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1C967F56-089B-49A2-AA69-E237A2A1DB60}" xr6:coauthVersionLast="46" xr6:coauthVersionMax="46" xr10:uidLastSave="{00000000-0000-0000-0000-000000000000}"/>
  <bookViews>
    <workbookView xWindow="2460" yWindow="1395" windowWidth="20775" windowHeight="13170" xr2:uid="{C9F2522C-C2E6-480F-8519-1D16DCE302BC}"/>
  </bookViews>
  <sheets>
    <sheet name="住所地特例自己診断" sheetId="1" r:id="rId1"/>
  </sheets>
  <definedNames>
    <definedName name="_xlnm.Print_Area" localSheetId="0">住所地特例自己診断!$A$1:$Y$50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7" i="1" l="1"/>
  <c r="AA28" i="1"/>
  <c r="AA37" i="1" l="1"/>
  <c r="AB34" i="1" l="1"/>
  <c r="AA34" i="1"/>
  <c r="AB33" i="1"/>
  <c r="AA33" i="1"/>
  <c r="AB32" i="1"/>
  <c r="AA32" i="1"/>
  <c r="AB41" i="1"/>
  <c r="AB42" i="1"/>
  <c r="AB40" i="1"/>
  <c r="AA41" i="1"/>
  <c r="AA42" i="1"/>
  <c r="AA40" i="1"/>
  <c r="AB39" i="1" l="1"/>
  <c r="AA39" i="1"/>
  <c r="AD32" i="1"/>
  <c r="AD40" i="1"/>
  <c r="AD42" i="1"/>
  <c r="AB31" i="1"/>
  <c r="AC32" i="1"/>
  <c r="AD33" i="1"/>
  <c r="AC33" i="1"/>
  <c r="AA31" i="1"/>
  <c r="AC42" i="1"/>
  <c r="AC34" i="1"/>
  <c r="AC40" i="1"/>
  <c r="AD34" i="1"/>
  <c r="AC41" i="1"/>
  <c r="AD41" i="1"/>
  <c r="AC39" i="1" l="1"/>
  <c r="AD31" i="1"/>
  <c r="AC31" i="1"/>
  <c r="AD39" i="1"/>
  <c r="AA38" i="1" l="1"/>
  <c r="AA30" i="1"/>
  <c r="C32" i="1" s="1"/>
  <c r="G44" i="1" l="1"/>
  <c r="Z44" i="1" s="1"/>
  <c r="G46" i="1" s="1"/>
  <c r="C40" i="1"/>
  <c r="G45" i="1"/>
</calcChain>
</file>

<file path=xl/sharedStrings.xml><?xml version="1.0" encoding="utf-8"?>
<sst xmlns="http://schemas.openxmlformats.org/spreadsheetml/2006/main" count="67" uniqueCount="58">
  <si>
    <t>有料老人ホーム・サービス付き高齢者向け住宅用</t>
    <rPh sb="0" eb="4">
      <t>ユウリョウロウジン</t>
    </rPh>
    <rPh sb="12" eb="13">
      <t>ツ</t>
    </rPh>
    <rPh sb="14" eb="17">
      <t>コウレイシャ</t>
    </rPh>
    <rPh sb="17" eb="18">
      <t>ム</t>
    </rPh>
    <rPh sb="19" eb="21">
      <t>ジュウタク</t>
    </rPh>
    <rPh sb="21" eb="22">
      <t>ヨウ</t>
    </rPh>
    <phoneticPr fontId="1"/>
  </si>
  <si>
    <t>住所地特例対象施設自己診断シート</t>
    <rPh sb="0" eb="2">
      <t>ジュウショ</t>
    </rPh>
    <rPh sb="2" eb="3">
      <t>チ</t>
    </rPh>
    <rPh sb="3" eb="5">
      <t>トクレイ</t>
    </rPh>
    <rPh sb="5" eb="7">
      <t>タイショウ</t>
    </rPh>
    <rPh sb="7" eb="9">
      <t>シセツ</t>
    </rPh>
    <rPh sb="9" eb="11">
      <t>ジコ</t>
    </rPh>
    <rPh sb="11" eb="13">
      <t>シンダン</t>
    </rPh>
    <phoneticPr fontId="1"/>
  </si>
  <si>
    <t>(1)</t>
    <phoneticPr fontId="1"/>
  </si>
  <si>
    <t>(2)</t>
  </si>
  <si>
    <t>(3)</t>
  </si>
  <si>
    <t>(4)</t>
  </si>
  <si>
    <t>施設名</t>
    <rPh sb="0" eb="2">
      <t>シセツ</t>
    </rPh>
    <rPh sb="2" eb="3">
      <t>メイ</t>
    </rPh>
    <phoneticPr fontId="1"/>
  </si>
  <si>
    <t>施設類型</t>
    <rPh sb="0" eb="2">
      <t>シセツ</t>
    </rPh>
    <rPh sb="2" eb="4">
      <t>ルイケイ</t>
    </rPh>
    <phoneticPr fontId="1"/>
  </si>
  <si>
    <t>入居定員</t>
    <rPh sb="0" eb="2">
      <t>ニュウキョ</t>
    </rPh>
    <rPh sb="2" eb="4">
      <t>テイイン</t>
    </rPh>
    <phoneticPr fontId="1"/>
  </si>
  <si>
    <t>入居対象となる者</t>
    <rPh sb="0" eb="2">
      <t>ニュウキョ</t>
    </rPh>
    <rPh sb="2" eb="4">
      <t>タイショウ</t>
    </rPh>
    <rPh sb="7" eb="8">
      <t>モノ</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</si>
  <si>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</si>
  <si>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</si>
  <si>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</si>
  <si>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人</t>
    <rPh sb="0" eb="1">
      <t>ニン</t>
    </rPh>
    <phoneticPr fontId="1"/>
  </si>
  <si>
    <t>重要事項説明書の記載内容</t>
    <rPh sb="0" eb="7">
      <t>ジュウヨウジコウセツメイショ</t>
    </rPh>
    <rPh sb="8" eb="10">
      <t>キサイ</t>
    </rPh>
    <rPh sb="10" eb="12">
      <t>ナイヨウ</t>
    </rPh>
    <phoneticPr fontId="1"/>
  </si>
  <si>
    <t>入居契約書等の記載内容</t>
    <rPh sb="0" eb="2">
      <t>ニュウキョ</t>
    </rPh>
    <rPh sb="2" eb="4">
      <t>ケイヤク</t>
    </rPh>
    <rPh sb="4" eb="5">
      <t>ショ</t>
    </rPh>
    <rPh sb="5" eb="6">
      <t>トウ</t>
    </rPh>
    <rPh sb="7" eb="9">
      <t>キサイ</t>
    </rPh>
    <rPh sb="9" eb="11">
      <t>ナイヨウ</t>
    </rPh>
    <phoneticPr fontId="1"/>
  </si>
  <si>
    <t>本シートを市に提出する必要がある場合について</t>
    <rPh sb="0" eb="1">
      <t>ホン</t>
    </rPh>
    <rPh sb="5" eb="6">
      <t>シ</t>
    </rPh>
    <rPh sb="7" eb="9">
      <t>テイシュツ</t>
    </rPh>
    <rPh sb="11" eb="13">
      <t>ヒツヨウ</t>
    </rPh>
    <rPh sb="16" eb="18">
      <t>バアイ</t>
    </rPh>
    <phoneticPr fontId="1"/>
  </si>
  <si>
    <t>住所地特例対象施設
該当状況</t>
    <rPh sb="0" eb="2">
      <t>ジュウショ</t>
    </rPh>
    <rPh sb="2" eb="3">
      <t>チ</t>
    </rPh>
    <rPh sb="3" eb="5">
      <t>トクレイ</t>
    </rPh>
    <rPh sb="5" eb="7">
      <t>タイショウ</t>
    </rPh>
    <rPh sb="7" eb="9">
      <t>シセツ</t>
    </rPh>
    <rPh sb="10" eb="12">
      <t>ガイトウ</t>
    </rPh>
    <rPh sb="12" eb="14">
      <t>ジョウキョウ</t>
    </rPh>
    <phoneticPr fontId="1"/>
  </si>
  <si>
    <t>重説-契約</t>
    <rPh sb="0" eb="2">
      <t>ジュウセツ</t>
    </rPh>
    <rPh sb="3" eb="5">
      <t>ケイヤク</t>
    </rPh>
    <phoneticPr fontId="1"/>
  </si>
  <si>
    <t>盛岡市介護保険課</t>
    <rPh sb="0" eb="3">
      <t>モリオカシ</t>
    </rPh>
    <rPh sb="3" eb="5">
      <t>カイゴ</t>
    </rPh>
    <rPh sb="5" eb="7">
      <t>ホケン</t>
    </rPh>
    <rPh sb="7" eb="8">
      <t>カ</t>
    </rPh>
    <phoneticPr fontId="1"/>
  </si>
  <si>
    <t>1:介護付（一般型特定施設入居者生活介護を提供する場合）</t>
  </si>
  <si>
    <t>2:介護付（外部サービス利用型特定施設入居者生活介護を提供する場合）</t>
  </si>
  <si>
    <t>3:住宅型</t>
  </si>
  <si>
    <t>4:健康型</t>
  </si>
  <si>
    <t>5:サービス付き高齢者向け住宅</t>
    <rPh sb="6" eb="7">
      <t>ツ</t>
    </rPh>
    <rPh sb="8" eb="11">
      <t>コウレイシャ</t>
    </rPh>
    <rPh sb="11" eb="12">
      <t>ム</t>
    </rPh>
    <rPh sb="13" eb="15">
      <t>ジュウタク</t>
    </rPh>
    <phoneticPr fontId="1"/>
  </si>
  <si>
    <t>設置者名(法人名)</t>
    <rPh sb="0" eb="3">
      <t>セッチシャ</t>
    </rPh>
    <rPh sb="3" eb="4">
      <t>メイ</t>
    </rPh>
    <rPh sb="5" eb="7">
      <t>ホウジン</t>
    </rPh>
    <rPh sb="7" eb="8">
      <t>メイ</t>
    </rPh>
    <phoneticPr fontId="1"/>
  </si>
  <si>
    <t>住所地特例対象施設
該当状況判定結果</t>
    <phoneticPr fontId="1"/>
  </si>
  <si>
    <t>変更の有無</t>
    <rPh sb="0" eb="2">
      <t>ヘンコウ</t>
    </rPh>
    <rPh sb="3" eb="5">
      <t>ウム</t>
    </rPh>
    <phoneticPr fontId="1"/>
  </si>
  <si>
    <t>判定理由</t>
    <rPh sb="0" eb="2">
      <t>ハンテイ</t>
    </rPh>
    <rPh sb="2" eb="4">
      <t>リユウ</t>
    </rPh>
    <phoneticPr fontId="1"/>
  </si>
  <si>
    <t>新規設置時の住所地対象施設の判定結果です。</t>
    <rPh sb="0" eb="2">
      <t>シンキ</t>
    </rPh>
    <rPh sb="2" eb="4">
      <t>セッチ</t>
    </rPh>
    <rPh sb="4" eb="5">
      <t>ジ</t>
    </rPh>
    <rPh sb="6" eb="8">
      <t>ジュウショ</t>
    </rPh>
    <rPh sb="8" eb="9">
      <t>チ</t>
    </rPh>
    <rPh sb="9" eb="11">
      <t>タイショウ</t>
    </rPh>
    <rPh sb="11" eb="13">
      <t>シセツ</t>
    </rPh>
    <rPh sb="14" eb="16">
      <t>ハンテイ</t>
    </rPh>
    <rPh sb="16" eb="18">
      <t>ケッカ</t>
    </rPh>
    <phoneticPr fontId="1"/>
  </si>
  <si>
    <t>https://www.city.morioka.iwate.jp/kenkou/kaigoiryo/kaigohoken/1025292/1025307.html</t>
    <phoneticPr fontId="1"/>
  </si>
  <si>
    <t>　※住所地特例対象施設の判定の際には、介護保険法上の地域密着型特定施設入居者生活介護の指定を受けているか否かは問いません。</t>
    <rPh sb="2" eb="4">
      <t>ジュウショ</t>
    </rPh>
    <rPh sb="4" eb="5">
      <t>チ</t>
    </rPh>
    <rPh sb="5" eb="7">
      <t>トクレイ</t>
    </rPh>
    <rPh sb="7" eb="9">
      <t>タイショウ</t>
    </rPh>
    <rPh sb="9" eb="11">
      <t>シセツ</t>
    </rPh>
    <rPh sb="12" eb="14">
      <t>ハンテイ</t>
    </rPh>
    <rPh sb="15" eb="16">
      <t>サイ</t>
    </rPh>
    <rPh sb="19" eb="21">
      <t>カイゴ</t>
    </rPh>
    <rPh sb="55" eb="56">
      <t>ト</t>
    </rPh>
    <phoneticPr fontId="1"/>
  </si>
  <si>
    <t>　 　</t>
    <phoneticPr fontId="1"/>
  </si>
  <si>
    <t>定員30人以上の施設であるため、入居対象となる者の要件に関わらず、住所地特例対象施設に該当します。</t>
    <rPh sb="0" eb="2">
      <t>テイイン</t>
    </rPh>
    <rPh sb="4" eb="5">
      <t>ニン</t>
    </rPh>
    <rPh sb="5" eb="7">
      <t>イジョウ</t>
    </rPh>
    <rPh sb="8" eb="10">
      <t>シセツ</t>
    </rPh>
    <rPh sb="16" eb="18">
      <t>ニュウキョ</t>
    </rPh>
    <rPh sb="18" eb="20">
      <t>タイショウ</t>
    </rPh>
    <rPh sb="23" eb="24">
      <t>モノ</t>
    </rPh>
    <rPh sb="25" eb="27">
      <t>ヨウケン</t>
    </rPh>
    <rPh sb="28" eb="29">
      <t>カカ</t>
    </rPh>
    <rPh sb="33" eb="35">
      <t>ジュウショ</t>
    </rPh>
    <rPh sb="35" eb="36">
      <t>チ</t>
    </rPh>
    <rPh sb="36" eb="38">
      <t>トクレイ</t>
    </rPh>
    <rPh sb="38" eb="40">
      <t>タイショウ</t>
    </rPh>
    <rPh sb="40" eb="42">
      <t>シセツ</t>
    </rPh>
    <rPh sb="43" eb="45">
      <t>ガイトウ</t>
    </rPh>
    <phoneticPr fontId="1"/>
  </si>
  <si>
    <t>定員29人以下の施設であり、入居対象となる者を要介護の者に限る場合は「地域密着型特定施設」となり、住所地特例対象施設には該当しません。</t>
    <rPh sb="0" eb="2">
      <t>テイイン</t>
    </rPh>
    <rPh sb="4" eb="5">
      <t>ニン</t>
    </rPh>
    <rPh sb="5" eb="7">
      <t>イカ</t>
    </rPh>
    <rPh sb="8" eb="10">
      <t>シセツ</t>
    </rPh>
    <rPh sb="23" eb="24">
      <t>ヨウ</t>
    </rPh>
    <rPh sb="24" eb="26">
      <t>カイゴ</t>
    </rPh>
    <rPh sb="27" eb="28">
      <t>モノ</t>
    </rPh>
    <rPh sb="29" eb="30">
      <t>カギ</t>
    </rPh>
    <rPh sb="31" eb="33">
      <t>バアイ</t>
    </rPh>
    <rPh sb="35" eb="37">
      <t>チイキ</t>
    </rPh>
    <rPh sb="37" eb="40">
      <t>ミッチャクガタ</t>
    </rPh>
    <rPh sb="40" eb="42">
      <t>トクテイ</t>
    </rPh>
    <rPh sb="42" eb="44">
      <t>シセツ</t>
    </rPh>
    <rPh sb="49" eb="51">
      <t>ジュウショ</t>
    </rPh>
    <rPh sb="51" eb="52">
      <t>チ</t>
    </rPh>
    <rPh sb="52" eb="54">
      <t>トクレイ</t>
    </rPh>
    <rPh sb="54" eb="56">
      <t>タイショウ</t>
    </rPh>
    <rPh sb="56" eb="58">
      <t>シセツ</t>
    </rPh>
    <rPh sb="60" eb="62">
      <t>ガイトウ</t>
    </rPh>
    <phoneticPr fontId="1"/>
  </si>
  <si>
    <t>住所地特例対象施設の判定結果の変更はありません。</t>
    <rPh sb="10" eb="12">
      <t>ハンテイ</t>
    </rPh>
    <rPh sb="12" eb="14">
      <t>ケッカ</t>
    </rPh>
    <phoneticPr fontId="1"/>
  </si>
  <si>
    <r>
      <t>■</t>
    </r>
    <r>
      <rPr>
        <sz val="9"/>
        <color theme="1"/>
        <rFont val="BIZ UDPゴシック"/>
        <family val="3"/>
        <charset val="128"/>
      </rPr>
      <t>地域密着型特定施設の判定基準</t>
    </r>
    <r>
      <rPr>
        <sz val="9"/>
        <color theme="1"/>
        <rFont val="BIZ UDP明朝 Medium"/>
        <family val="1"/>
        <charset val="128"/>
      </rPr>
      <t>は「</t>
    </r>
    <r>
      <rPr>
        <sz val="9"/>
        <color theme="1"/>
        <rFont val="BIZ UDPゴシック"/>
        <family val="3"/>
        <charset val="128"/>
      </rPr>
      <t>定員29人以下の介護専用型特定施設（入居者が要介護者,その配偶者等に限られるもの）</t>
    </r>
    <r>
      <rPr>
        <sz val="9"/>
        <color theme="1"/>
        <rFont val="BIZ UDP明朝 Medium"/>
        <family val="1"/>
        <charset val="128"/>
      </rPr>
      <t>」です。
　地域密着型特定施設に該当するものは住所地特例の対象とならないことに注意してください。</t>
    </r>
    <phoneticPr fontId="1"/>
  </si>
  <si>
    <t>　本シートは、有料老人ホーム及びサービス付き高齢者向け住宅について、自らの施設が住所地特例対象であるか、確認するための自己診断シートです。</t>
    <rPh sb="1" eb="2">
      <t>ホン</t>
    </rPh>
    <rPh sb="7" eb="11">
      <t>ユウリョウロウジン</t>
    </rPh>
    <rPh sb="14" eb="15">
      <t>オヨ</t>
    </rPh>
    <rPh sb="20" eb="21">
      <t>ツ</t>
    </rPh>
    <rPh sb="22" eb="25">
      <t>コウレイシャ</t>
    </rPh>
    <rPh sb="25" eb="26">
      <t>ム</t>
    </rPh>
    <rPh sb="27" eb="29">
      <t>ジュウタク</t>
    </rPh>
    <rPh sb="34" eb="35">
      <t>ミズカ</t>
    </rPh>
    <rPh sb="37" eb="39">
      <t>シセツ</t>
    </rPh>
    <rPh sb="40" eb="42">
      <t>ジュウショ</t>
    </rPh>
    <rPh sb="42" eb="43">
      <t>チ</t>
    </rPh>
    <rPh sb="43" eb="45">
      <t>トクレイ</t>
    </rPh>
    <rPh sb="45" eb="47">
      <t>タイショウ</t>
    </rPh>
    <rPh sb="52" eb="54">
      <t>カクニン</t>
    </rPh>
    <rPh sb="59" eb="61">
      <t>ジコ</t>
    </rPh>
    <rPh sb="61" eb="63">
      <t>シンダン</t>
    </rPh>
    <phoneticPr fontId="1"/>
  </si>
  <si>
    <t>記入日</t>
    <rPh sb="0" eb="2">
      <t>キニュウ</t>
    </rPh>
    <rPh sb="2" eb="3">
      <t>ビ</t>
    </rPh>
    <phoneticPr fontId="1"/>
  </si>
  <si>
    <t>年</t>
    <rPh sb="0" eb="1">
      <t>ネン</t>
    </rPh>
    <phoneticPr fontId="1"/>
  </si>
  <si>
    <t>月</t>
    <rPh sb="0" eb="1">
      <t>ガツ</t>
    </rPh>
    <phoneticPr fontId="1"/>
  </si>
  <si>
    <t>日</t>
    <rPh sb="0" eb="1">
      <t>ニチ</t>
    </rPh>
    <phoneticPr fontId="1"/>
  </si>
  <si>
    <t>令和</t>
    <rPh sb="0" eb="2">
      <t>レイワ</t>
    </rPh>
    <phoneticPr fontId="1"/>
  </si>
  <si>
    <t>施設の定員を変更する場合</t>
    <rPh sb="0" eb="2">
      <t>シセツ</t>
    </rPh>
    <rPh sb="3" eb="5">
      <t>テイイン</t>
    </rPh>
    <rPh sb="6" eb="8">
      <t>ヘンコウ</t>
    </rPh>
    <rPh sb="10" eb="12">
      <t>バアイ</t>
    </rPh>
    <phoneticPr fontId="1"/>
  </si>
  <si>
    <t>新たに有料老人ホームを設置する場合</t>
    <rPh sb="0" eb="1">
      <t>アラ</t>
    </rPh>
    <rPh sb="3" eb="7">
      <t>ユウリョウロウジン</t>
    </rPh>
    <rPh sb="11" eb="13">
      <t>セッチ</t>
    </rPh>
    <rPh sb="15" eb="17">
      <t>バアイ</t>
    </rPh>
    <phoneticPr fontId="1"/>
  </si>
  <si>
    <t>次に該当した場合、状況を確認し、判定結果が現在の判定と異なる場合は、市に変更届等の提出と合わせ提出してください。</t>
    <rPh sb="0" eb="1">
      <t>ツギ</t>
    </rPh>
    <rPh sb="2" eb="4">
      <t>ガイトウ</t>
    </rPh>
    <rPh sb="6" eb="8">
      <t>バアイ</t>
    </rPh>
    <rPh sb="9" eb="11">
      <t>ジョウキョウ</t>
    </rPh>
    <rPh sb="12" eb="14">
      <t>カクニン</t>
    </rPh>
    <rPh sb="16" eb="18">
      <t>ハンテイ</t>
    </rPh>
    <rPh sb="18" eb="20">
      <t>ケッカ</t>
    </rPh>
    <rPh sb="21" eb="23">
      <t>ゲンザイ</t>
    </rPh>
    <rPh sb="24" eb="26">
      <t>ハンテイ</t>
    </rPh>
    <rPh sb="27" eb="28">
      <t>コト</t>
    </rPh>
    <rPh sb="30" eb="32">
      <t>バアイ</t>
    </rPh>
    <rPh sb="34" eb="35">
      <t>シ</t>
    </rPh>
    <rPh sb="36" eb="38">
      <t>ヘンコウ</t>
    </rPh>
    <rPh sb="39" eb="40">
      <t>トウ</t>
    </rPh>
    <rPh sb="41" eb="43">
      <t>テイシュツ</t>
    </rPh>
    <rPh sb="44" eb="45">
      <t>ア</t>
    </rPh>
    <rPh sb="47" eb="49">
      <t>テイシュツ</t>
    </rPh>
    <phoneticPr fontId="1"/>
  </si>
  <si>
    <t>重要事項説明書における、入居に関する要件のうち入居対象となる者（自立・要支援・要介護）の内容を変更し、契約書等で示す条件を変更する場合</t>
    <rPh sb="12" eb="14">
      <t>ニュウキョ</t>
    </rPh>
    <rPh sb="15" eb="16">
      <t>カン</t>
    </rPh>
    <rPh sb="18" eb="20">
      <t>ヨウケン</t>
    </rPh>
    <rPh sb="23" eb="25">
      <t>ニュウキョ</t>
    </rPh>
    <rPh sb="25" eb="27">
      <t>タイショウ</t>
    </rPh>
    <rPh sb="30" eb="31">
      <t>モノ</t>
    </rPh>
    <rPh sb="32" eb="34">
      <t>ジリツ</t>
    </rPh>
    <rPh sb="35" eb="38">
      <t>ヨウシエン</t>
    </rPh>
    <rPh sb="39" eb="40">
      <t>ヨウ</t>
    </rPh>
    <rPh sb="40" eb="42">
      <t>カイゴ</t>
    </rPh>
    <rPh sb="44" eb="46">
      <t>ナイヨウ</t>
    </rPh>
    <rPh sb="47" eb="49">
      <t>ヘンコウ</t>
    </rPh>
    <rPh sb="51" eb="54">
      <t>ケイヤクショ</t>
    </rPh>
    <rPh sb="54" eb="55">
      <t>トウ</t>
    </rPh>
    <rPh sb="56" eb="57">
      <t>シメ</t>
    </rPh>
    <rPh sb="58" eb="60">
      <t>ジョウケン</t>
    </rPh>
    <rPh sb="61" eb="63">
      <t>ヘンコウ</t>
    </rPh>
    <rPh sb="65" eb="67">
      <t>バアイ</t>
    </rPh>
    <phoneticPr fontId="1"/>
  </si>
  <si>
    <t>盛岡市有料老人ホーム設置運営指導指針第15で定める「市への報告」（定期報告）実施時又は実施後において、市が提出を求めた場合。</t>
    <rPh sb="0" eb="3">
      <t>モリオカシ</t>
    </rPh>
    <rPh sb="3" eb="7">
      <t>ユウリョウロウジン</t>
    </rPh>
    <rPh sb="10" eb="12">
      <t>セッチ</t>
    </rPh>
    <rPh sb="12" eb="14">
      <t>ウンエイ</t>
    </rPh>
    <rPh sb="14" eb="16">
      <t>シドウ</t>
    </rPh>
    <rPh sb="16" eb="18">
      <t>シシン</t>
    </rPh>
    <rPh sb="18" eb="19">
      <t>ダイ</t>
    </rPh>
    <rPh sb="22" eb="23">
      <t>サダ</t>
    </rPh>
    <rPh sb="26" eb="27">
      <t>シ</t>
    </rPh>
    <rPh sb="29" eb="31">
      <t>ホウコク</t>
    </rPh>
    <rPh sb="33" eb="35">
      <t>テイキ</t>
    </rPh>
    <rPh sb="35" eb="37">
      <t>ホウコク</t>
    </rPh>
    <rPh sb="38" eb="40">
      <t>ジッシ</t>
    </rPh>
    <rPh sb="40" eb="41">
      <t>ジ</t>
    </rPh>
    <rPh sb="41" eb="42">
      <t>マタ</t>
    </rPh>
    <rPh sb="43" eb="45">
      <t>ジッシ</t>
    </rPh>
    <rPh sb="45" eb="46">
      <t>ゴ</t>
    </rPh>
    <rPh sb="51" eb="52">
      <t>シ</t>
    </rPh>
    <rPh sb="53" eb="55">
      <t>テイシュツ</t>
    </rPh>
    <rPh sb="56" eb="57">
      <t>モト</t>
    </rPh>
    <rPh sb="59" eb="61">
      <t>バアイ</t>
    </rPh>
    <phoneticPr fontId="1"/>
  </si>
  <si>
    <t>※盛岡市公式ホームぺージにて公表している「有料老人ホーム（住所地特例対象施設）一覧表」に登載されている最新の状況を確認の上、入力してください。</t>
    <rPh sb="1" eb="3">
      <t>モリオカ</t>
    </rPh>
    <rPh sb="4" eb="6">
      <t>コウシキ</t>
    </rPh>
    <rPh sb="51" eb="53">
      <t>サイシン</t>
    </rPh>
    <rPh sb="57" eb="59">
      <t>カクニン</t>
    </rPh>
    <rPh sb="60" eb="61">
      <t>ウエ</t>
    </rPh>
    <phoneticPr fontId="1"/>
  </si>
  <si>
    <t>変更前の入居時要件の状況</t>
    <rPh sb="0" eb="2">
      <t>ヘンコウ</t>
    </rPh>
    <rPh sb="2" eb="3">
      <t>マエ</t>
    </rPh>
    <rPh sb="4" eb="6">
      <t>ニュウキョ</t>
    </rPh>
    <rPh sb="6" eb="7">
      <t>ジ</t>
    </rPh>
    <rPh sb="7" eb="9">
      <t>ヨウケン</t>
    </rPh>
    <rPh sb="10" eb="12">
      <t>ジョウキョウ</t>
    </rPh>
    <phoneticPr fontId="1"/>
  </si>
  <si>
    <t>（新規設置の場合は「住所地特例対象施設該当状況」に「新規設置(判定前)」と入力し、その他の項目は入力しないこと）</t>
    <phoneticPr fontId="1"/>
  </si>
  <si>
    <t>変更後の入居時要件の状況</t>
    <rPh sb="0" eb="2">
      <t>ヘンコウ</t>
    </rPh>
    <rPh sb="2" eb="3">
      <t>ゴ</t>
    </rPh>
    <rPh sb="4" eb="6">
      <t>ニュウキョ</t>
    </rPh>
    <rPh sb="6" eb="7">
      <t>ジ</t>
    </rPh>
    <rPh sb="7" eb="9">
      <t>ヨウケン</t>
    </rPh>
    <rPh sb="10" eb="12">
      <t>ジョウキョウ</t>
    </rPh>
    <phoneticPr fontId="1"/>
  </si>
  <si>
    <t>（新規設置の場合は予定する入居時要件の状況を入力すること）</t>
  </si>
  <si>
    <t>記入時点での施設の状況</t>
    <rPh sb="0" eb="2">
      <t>キニュウ</t>
    </rPh>
    <rPh sb="2" eb="4">
      <t>ジテン</t>
    </rPh>
    <rPh sb="6" eb="8">
      <t>シセツ</t>
    </rPh>
    <rPh sb="9" eb="11">
      <t>ジョウキョウ</t>
    </rPh>
    <phoneticPr fontId="1"/>
  </si>
  <si>
    <t>（新規設置の場合は設置届提出時点、変更の場合は変更届による変更前、定期報告の場合は、報告時点の状況。）</t>
    <phoneticPr fontId="1"/>
  </si>
  <si>
    <t>　住所地特例対象施設であるか否かについては、施設における施設定員と入居時の介護度等の入居要件の設定状況により判断することとなるため、各要件を変更した場合、設置届提出後においても住所地特例対象施設としての判定が変更となることがあります。変更届等の提出時に本シートにて住所地特例施設としての要件を確認してください。</t>
    <rPh sb="1" eb="3">
      <t>ジュウショ</t>
    </rPh>
    <rPh sb="3" eb="4">
      <t>チ</t>
    </rPh>
    <rPh sb="4" eb="6">
      <t>トクレイ</t>
    </rPh>
    <rPh sb="6" eb="8">
      <t>タイショウ</t>
    </rPh>
    <rPh sb="8" eb="10">
      <t>シセツ</t>
    </rPh>
    <rPh sb="14" eb="15">
      <t>イナ</t>
    </rPh>
    <rPh sb="22" eb="24">
      <t>シセツ</t>
    </rPh>
    <rPh sb="28" eb="30">
      <t>シセツ</t>
    </rPh>
    <rPh sb="30" eb="32">
      <t>テイイン</t>
    </rPh>
    <rPh sb="33" eb="35">
      <t>ニュウキョ</t>
    </rPh>
    <rPh sb="35" eb="36">
      <t>ジ</t>
    </rPh>
    <rPh sb="37" eb="39">
      <t>カイゴ</t>
    </rPh>
    <rPh sb="39" eb="40">
      <t>ド</t>
    </rPh>
    <rPh sb="40" eb="41">
      <t>トウ</t>
    </rPh>
    <rPh sb="42" eb="46">
      <t>ニュウキョヨウケン</t>
    </rPh>
    <rPh sb="47" eb="49">
      <t>セッテイ</t>
    </rPh>
    <rPh sb="49" eb="51">
      <t>ジョウキョウ</t>
    </rPh>
    <rPh sb="54" eb="56">
      <t>ハンダン</t>
    </rPh>
    <rPh sb="66" eb="67">
      <t>カク</t>
    </rPh>
    <rPh sb="67" eb="69">
      <t>ヨウケン</t>
    </rPh>
    <rPh sb="70" eb="72">
      <t>ヘンコウ</t>
    </rPh>
    <rPh sb="74" eb="76">
      <t>バアイ</t>
    </rPh>
    <rPh sb="101" eb="103">
      <t>ハンテイ</t>
    </rPh>
    <rPh sb="132" eb="134">
      <t>ジュウショ</t>
    </rPh>
    <rPh sb="134" eb="135">
      <t>チ</t>
    </rPh>
    <rPh sb="135" eb="137">
      <t>トクレイ</t>
    </rPh>
    <rPh sb="137" eb="139">
      <t>シセツ</t>
    </rPh>
    <rPh sb="143" eb="145">
      <t>ヨウケン</t>
    </rPh>
    <phoneticPr fontId="1"/>
  </si>
  <si>
    <t>住所地特例対象施設の判定結果に変更が生じています。変更した入居時要件については速やかに変更届を提出してください。</t>
    <rPh sb="10" eb="12">
      <t>ハンテイ</t>
    </rPh>
    <rPh sb="12" eb="14">
      <t>ケッカ</t>
    </rPh>
    <rPh sb="18" eb="19">
      <t>ショウ</t>
    </rPh>
    <rPh sb="25" eb="27">
      <t>ヘンコウ</t>
    </rPh>
    <rPh sb="29" eb="31">
      <t>ニュウキョ</t>
    </rPh>
    <rPh sb="31" eb="32">
      <t>ジ</t>
    </rPh>
    <rPh sb="32" eb="34">
      <t>ヨウケン</t>
    </rPh>
    <rPh sb="39" eb="40">
      <t>スミ</t>
    </rPh>
    <rPh sb="43" eb="46">
      <t>ヘンコウトドケ</t>
    </rPh>
    <rPh sb="47" eb="49">
      <t>テイシュツ</t>
    </rPh>
    <phoneticPr fontId="1"/>
  </si>
  <si>
    <t>定員29人以下の施設であり、入居対象となる者を要介護の者に限らない（自立・要支援が入居可能）とする場合は、住所地特例対象施設に該当します。</t>
    <rPh sb="0" eb="2">
      <t>テイイン</t>
    </rPh>
    <rPh sb="4" eb="5">
      <t>ニン</t>
    </rPh>
    <rPh sb="5" eb="7">
      <t>イカ</t>
    </rPh>
    <rPh sb="8" eb="10">
      <t>シセツ</t>
    </rPh>
    <rPh sb="14" eb="16">
      <t>ニュウキョ</t>
    </rPh>
    <rPh sb="16" eb="18">
      <t>タイショウ</t>
    </rPh>
    <rPh sb="21" eb="22">
      <t>モノ</t>
    </rPh>
    <rPh sb="23" eb="24">
      <t>ヨウ</t>
    </rPh>
    <rPh sb="24" eb="26">
      <t>カイゴ</t>
    </rPh>
    <rPh sb="27" eb="28">
      <t>モノ</t>
    </rPh>
    <rPh sb="29" eb="30">
      <t>カギ</t>
    </rPh>
    <rPh sb="34" eb="36">
      <t>ジリツ</t>
    </rPh>
    <rPh sb="37" eb="40">
      <t>ヨウシエン</t>
    </rPh>
    <rPh sb="41" eb="43">
      <t>ニュウキョ</t>
    </rPh>
    <rPh sb="43" eb="45">
      <t>カノウ</t>
    </rPh>
    <rPh sb="49" eb="51">
      <t>バアイ</t>
    </rPh>
    <rPh sb="53" eb="55">
      <t>ジュウショ</t>
    </rPh>
    <rPh sb="55" eb="56">
      <t>チ</t>
    </rPh>
    <rPh sb="56" eb="58">
      <t>トクレイ</t>
    </rPh>
    <rPh sb="58" eb="60">
      <t>タイショウ</t>
    </rPh>
    <rPh sb="60" eb="62">
      <t>シセツ</t>
    </rPh>
    <rPh sb="63" eb="65">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</si>
</sst>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Meiryo UI"/>
      <family val="2"/>
      <charset val="128"/>
    </font>
    <font>
      <sz val="6"/>
      <name val="Meiryo UI"/>
      <family val="2"/>
      <charset val="128"/>
    </font>
    <font>
      <sz val="12"/>
      <color theme="1"/>
      <name val="Meiryo UI"/>
      <family val="2"/>
      <charset val="128"/>
    </font>
    <font>
      <sz val="10"/>
      <color theme="1"/>
      <name val="Meiryo UI"/>
      <family val="2"/>
      <charset val="128"/>
    </font>
    <font>
      <sz val="11"/>
      <color theme="1"/>
      <name val="Meiryo UI"/>
      <family val="3"/>
      <charset val="128"/>
    </font>
    <font>
      <sz val="9"/>
      <color theme="1"/>
      <name val="Meiryo UI"/>
      <family val="3"/>
      <charset val="128"/>
    </font>
    <font>
      <sz val="8"/>
      <color theme="1"/>
      <name val="Meiryo UI"/>
      <family val="3"/>
      <charset val="128"/>
    </font>
    <font>
      <sz val="24"/>
      <color theme="1"/>
      <name val="Meiryo UI"/>
      <family val="2"/>
      <charset val="128"/>
    </font>
    <font>
      <sz val="12"/>
      <color theme="1"/>
      <name val="Meiryo UI"/>
      <family val="3"/>
      <charset val="128"/>
    </font>
    <font>
      <sz val="9"/>
      <color rgb="FFFF0000"/>
      <name val="Meiryo UI"/>
      <family val="3"/>
      <charset val="128"/>
    </font>
    <font>
      <u/>
      <sz val="11"/>
      <color theme="10"/>
      <name val="Meiryo UI"/>
      <family val="2"/>
      <charset val="128"/>
    </font>
    <font>
      <b/>
      <sz val="14"/>
      <color theme="1"/>
      <name val="Meiryo UI"/>
      <family val="3"/>
      <charset val="128"/>
    </font>
    <font>
      <sz val="14"/>
      <color theme="1"/>
      <name val="BIZ UDゴシック"/>
      <family val="3"/>
      <charset val="128"/>
    </font>
    <font>
      <sz val="11"/>
      <color theme="1"/>
      <name val="BIZ UDゴシック"/>
      <family val="3"/>
      <charset val="128"/>
    </font>
    <font>
      <sz val="24"/>
      <color theme="1"/>
      <name val="BIZ UDゴシック"/>
      <family val="3"/>
      <charset val="128"/>
    </font>
    <font>
      <sz val="9"/>
      <color theme="1"/>
      <name val="BIZ UDP明朝 Medium"/>
      <family val="1"/>
      <charset val="128"/>
    </font>
    <font>
      <sz val="11"/>
      <color theme="1"/>
      <name val="BIZ UDP明朝 Medium"/>
      <family val="1"/>
      <charset val="128"/>
    </font>
    <font>
      <b/>
      <sz val="14"/>
      <color theme="1"/>
      <name val="BIZ UDP明朝 Medium"/>
      <family val="1"/>
      <charset val="128"/>
    </font>
    <font>
      <sz val="12"/>
      <color theme="1"/>
      <name val="BIZ UDPゴシック"/>
      <family val="3"/>
      <charset val="128"/>
    </font>
    <font>
      <sz val="10"/>
      <color theme="1"/>
      <name val="BIZ UDPゴシック"/>
      <family val="3"/>
      <charset val="128"/>
    </font>
    <font>
      <sz val="11"/>
      <color theme="1"/>
      <name val="BIZ UDPゴシック"/>
      <family val="3"/>
      <charset val="128"/>
    </font>
    <font>
      <sz val="9"/>
      <color theme="1"/>
      <name val="BIZ UDPゴシック"/>
      <family val="3"/>
      <charset val="128"/>
    </font>
    <font>
      <sz val="9"/>
      <color rgb="FFFF0000"/>
      <name val="BIZ UDPゴシック"/>
      <family val="3"/>
      <charset val="128"/>
    </font>
    <font>
      <b/>
      <sz val="14"/>
      <color theme="0"/>
      <name val="BIZ UDPゴシック"/>
      <family val="3"/>
      <charset val="128"/>
    </font>
    <font>
      <b/>
      <sz val="10"/>
      <color theme="0"/>
      <name val="BIZ UDPゴシック"/>
      <family val="3"/>
      <charset val="128"/>
    </font>
    <font>
      <b/>
      <sz val="12"/>
      <name val="Meiryo UI"/>
      <family val="3"/>
      <charset val="128"/>
    </font>
    <font>
      <sz val="11"/>
      <color theme="0" tint="-0.34998626667073579"/>
      <name val="Meiryo UI"/>
      <family val="2"/>
      <charset val="128"/>
    </font>
    <font>
      <sz val="11"/>
      <color theme="0" tint="-0.34998626667073579"/>
      <name val="BIZ UDP明朝 Medium"/>
      <family val="1"/>
      <charset val="128"/>
    </font>
    <font>
      <sz val="9"/>
      <color theme="0" tint="-0.34998626667073579"/>
      <name val="Meiryo UI"/>
      <family val="3"/>
      <charset val="128"/>
    </font>
    <font>
      <sz val="8"/>
      <color theme="0" tint="-0.34998626667073579"/>
      <name val="Meiryo UI"/>
      <family val="3"/>
      <charset val="128"/>
    </font>
    <font>
      <sz val="10"/>
      <color theme="1"/>
      <name val="BIZ UDP明朝 Medium"/>
      <family val="1"/>
      <charset val="128"/>
    </font>
    <font>
      <sz val="10"/>
      <color theme="1"/>
      <name val="Meiryo UI"/>
      <family val="3"/>
      <charset val="128"/>
    </font>
    <font>
      <u/>
      <sz val="9"/>
      <color theme="10"/>
      <name val="Meiryo UI"/>
      <family val="3"/>
      <charset val="128"/>
    </font>
    <font>
      <sz val="10"/>
      <name val="Meiryo UI"/>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41">
    <xf numFmtId="0" fontId="0" fillId="0" borderId="0" xfId="0">
      <alignment vertical="center"/>
    </xf>
    <xf numFmtId="0" fontId="0" fillId="3" borderId="8" xfId="0" applyFill="1" applyBorder="1">
      <alignment vertical="center"/>
    </xf>
    <xf numFmtId="0" fontId="0" fillId="3" borderId="10" xfId="0" applyFill="1" applyBorder="1">
      <alignment vertical="center"/>
    </xf>
    <xf numFmtId="0" fontId="0" fillId="2" borderId="11" xfId="0" applyFill="1" applyBorder="1">
      <alignment vertical="center"/>
    </xf>
    <xf numFmtId="0" fontId="0" fillId="4" borderId="0" xfId="0" applyFill="1">
      <alignment vertical="center"/>
    </xf>
    <xf numFmtId="0" fontId="0" fillId="4" borderId="3" xfId="0" applyFill="1" applyBorder="1" applyAlignment="1">
      <alignment horizontal="center" vertical="center"/>
    </xf>
    <xf numFmtId="0" fontId="0" fillId="3" borderId="0" xfId="0" applyFill="1">
      <alignment vertical="center"/>
    </xf>
    <xf numFmtId="0" fontId="0" fillId="3" borderId="9" xfId="0" applyFill="1" applyBorder="1">
      <alignment vertical="center"/>
    </xf>
    <xf numFmtId="0" fontId="0" fillId="4" borderId="6" xfId="0" applyFill="1" applyBorder="1">
      <alignment vertical="center"/>
    </xf>
    <xf numFmtId="0" fontId="6" fillId="4" borderId="0" xfId="0" applyFont="1" applyFill="1" applyAlignment="1">
      <alignment horizontal="left" vertical="center" wrapText="1"/>
    </xf>
    <xf numFmtId="0" fontId="6" fillId="4" borderId="0" xfId="0" applyFont="1" applyFill="1" applyAlignment="1">
      <alignment vertical="center" wrapText="1"/>
    </xf>
    <xf numFmtId="0" fontId="5" fillId="4" borderId="0" xfId="0" applyFont="1" applyFill="1">
      <alignment vertical="center"/>
    </xf>
    <xf numFmtId="0" fontId="20" fillId="2" borderId="11" xfId="0" applyFont="1" applyFill="1" applyBorder="1">
      <alignment vertical="center"/>
    </xf>
    <xf numFmtId="0" fontId="13" fillId="4" borderId="0" xfId="0" applyFont="1" applyFill="1">
      <alignment vertical="center"/>
    </xf>
    <xf numFmtId="0" fontId="7" fillId="4" borderId="0" xfId="0" applyFont="1" applyFill="1">
      <alignment vertical="center"/>
    </xf>
    <xf numFmtId="0" fontId="7" fillId="4" borderId="0" xfId="0" applyFont="1" applyFill="1" applyAlignment="1">
      <alignment horizontal="center" vertical="center"/>
    </xf>
    <xf numFmtId="0" fontId="2" fillId="4" borderId="0" xfId="0" applyFont="1" applyFill="1">
      <alignment vertical="center"/>
    </xf>
    <xf numFmtId="0" fontId="16" fillId="4" borderId="0" xfId="0" applyFont="1" applyFill="1">
      <alignment vertical="center"/>
    </xf>
    <xf numFmtId="0" fontId="15" fillId="4" borderId="0" xfId="0" applyFont="1" applyFill="1" applyAlignment="1">
      <alignment horizontal="left" vertical="top" wrapText="1"/>
    </xf>
    <xf numFmtId="0" fontId="0" fillId="4" borderId="8" xfId="0" applyFill="1" applyBorder="1">
      <alignment vertical="center"/>
    </xf>
    <xf numFmtId="0" fontId="0" fillId="4" borderId="0" xfId="0" applyFill="1" applyAlignment="1">
      <alignment horizontal="center" vertical="center"/>
    </xf>
    <xf numFmtId="0" fontId="10" fillId="4" borderId="11" xfId="1" applyFill="1" applyBorder="1" applyAlignment="1">
      <alignment horizontal="center" vertical="center" wrapText="1"/>
    </xf>
    <xf numFmtId="0" fontId="6" fillId="4" borderId="0" xfId="0" applyFont="1" applyFill="1" applyAlignment="1">
      <alignment horizontal="center" vertical="center" wrapText="1"/>
    </xf>
    <xf numFmtId="0" fontId="6" fillId="4" borderId="0" xfId="0" applyFont="1" applyFill="1">
      <alignment vertical="center"/>
    </xf>
    <xf numFmtId="0" fontId="8" fillId="4" borderId="0" xfId="0" applyFont="1" applyFill="1" applyAlignment="1">
      <alignment vertical="center" wrapText="1"/>
    </xf>
    <xf numFmtId="0" fontId="6" fillId="4" borderId="0" xfId="0" applyFont="1" applyFill="1" applyAlignment="1">
      <alignment horizontal="center" vertical="center"/>
    </xf>
    <xf numFmtId="0" fontId="2" fillId="4" borderId="0" xfId="0" applyFont="1" applyFill="1" applyAlignment="1">
      <alignment vertical="center" wrapText="1"/>
    </xf>
    <xf numFmtId="0" fontId="9" fillId="4" borderId="0" xfId="0" applyFont="1" applyFill="1" applyAlignment="1">
      <alignment vertical="center" wrapText="1"/>
    </xf>
    <xf numFmtId="0" fontId="3" fillId="4" borderId="0" xfId="0" applyFont="1" applyFill="1" applyAlignment="1">
      <alignment vertical="center" wrapText="1"/>
    </xf>
    <xf numFmtId="0" fontId="15" fillId="4" borderId="0" xfId="0" applyFont="1" applyFill="1" applyAlignment="1">
      <alignment vertical="center" wrapText="1"/>
    </xf>
    <xf numFmtId="0" fontId="21" fillId="4" borderId="0" xfId="0" applyFont="1" applyFill="1" applyAlignment="1">
      <alignment vertical="top"/>
    </xf>
    <xf numFmtId="0" fontId="30" fillId="4" borderId="0" xfId="0" applyFont="1" applyFill="1">
      <alignment vertical="center"/>
    </xf>
    <xf numFmtId="0" fontId="31" fillId="4" borderId="0" xfId="0" applyFont="1" applyFill="1">
      <alignment vertical="center"/>
    </xf>
    <xf numFmtId="0" fontId="30" fillId="4" borderId="0" xfId="0" quotePrefix="1" applyFont="1" applyFill="1" applyAlignment="1">
      <alignment horizontal="left" vertical="top"/>
    </xf>
    <xf numFmtId="0" fontId="30" fillId="4" borderId="0" xfId="0" applyFont="1" applyFill="1" applyAlignment="1">
      <alignment vertical="top"/>
    </xf>
    <xf numFmtId="0" fontId="30" fillId="4" borderId="0" xfId="0" applyFont="1" applyFill="1" applyAlignment="1">
      <alignment vertical="top" wrapText="1"/>
    </xf>
    <xf numFmtId="0" fontId="30" fillId="4" borderId="0" xfId="0" applyFont="1" applyFill="1" applyAlignment="1">
      <alignment wrapText="1"/>
    </xf>
    <xf numFmtId="0" fontId="12" fillId="4" borderId="0" xfId="0" applyFont="1" applyFill="1">
      <alignment vertical="center"/>
    </xf>
    <xf numFmtId="0" fontId="11" fillId="4" borderId="0" xfId="0" applyFont="1" applyFill="1" applyAlignment="1">
      <alignment horizontal="center" vertical="center"/>
    </xf>
    <xf numFmtId="0" fontId="11" fillId="4" borderId="0" xfId="0" applyFont="1" applyFill="1">
      <alignment vertical="center"/>
    </xf>
    <xf numFmtId="0" fontId="11" fillId="5" borderId="11" xfId="0" applyFont="1" applyFill="1" applyBorder="1">
      <alignment vertical="center"/>
    </xf>
    <xf numFmtId="0" fontId="17" fillId="4" borderId="0" xfId="0" applyFont="1" applyFill="1">
      <alignment vertical="center"/>
    </xf>
    <xf numFmtId="0" fontId="23" fillId="5" borderId="11" xfId="0" applyFont="1" applyFill="1" applyBorder="1" applyAlignment="1">
      <alignment horizontal="center" vertical="center"/>
    </xf>
    <xf numFmtId="0" fontId="10" fillId="4" borderId="0" xfId="1" applyFill="1" applyBorder="1" applyAlignment="1" applyProtection="1">
      <alignment vertical="center" wrapText="1"/>
      <protection locked="0"/>
    </xf>
    <xf numFmtId="0" fontId="32" fillId="4" borderId="0" xfId="1" applyFont="1" applyFill="1" applyBorder="1" applyAlignment="1" applyProtection="1">
      <alignment vertical="center" wrapText="1"/>
      <protection locked="0"/>
    </xf>
    <xf numFmtId="0" fontId="26" fillId="6" borderId="0" xfId="0" applyFont="1" applyFill="1">
      <alignment vertical="center"/>
    </xf>
    <xf numFmtId="0" fontId="0" fillId="6" borderId="0" xfId="0" applyFill="1">
      <alignment vertical="center"/>
    </xf>
    <xf numFmtId="0" fontId="27" fillId="6" borderId="0" xfId="0" applyFont="1" applyFill="1">
      <alignment vertical="center"/>
    </xf>
    <xf numFmtId="0" fontId="16" fillId="6" borderId="0" xfId="0" applyFont="1" applyFill="1">
      <alignment vertical="center"/>
    </xf>
    <xf numFmtId="0" fontId="28" fillId="6" borderId="0" xfId="0" applyFont="1" applyFill="1">
      <alignment vertical="center"/>
    </xf>
    <xf numFmtId="0" fontId="29" fillId="6" borderId="0" xfId="0" applyFont="1" applyFill="1" applyAlignment="1">
      <alignment vertical="center" wrapText="1"/>
    </xf>
    <xf numFmtId="0" fontId="29" fillId="6" borderId="0" xfId="0" applyFont="1" applyFill="1" applyAlignment="1">
      <alignment horizontal="center" vertical="center" wrapText="1"/>
    </xf>
    <xf numFmtId="0" fontId="28" fillId="6" borderId="0" xfId="0" applyFont="1" applyFill="1" applyAlignment="1">
      <alignment horizontal="right" vertical="center"/>
    </xf>
    <xf numFmtId="0" fontId="29" fillId="6" borderId="0" xfId="0" applyFont="1" applyFill="1" applyAlignment="1">
      <alignment horizontal="center" vertical="center"/>
    </xf>
    <xf numFmtId="0" fontId="11" fillId="6" borderId="0" xfId="0" applyFont="1" applyFill="1">
      <alignment vertical="center"/>
    </xf>
    <xf numFmtId="0" fontId="4" fillId="6" borderId="0" xfId="0" applyFont="1" applyFill="1">
      <alignment vertical="center"/>
    </xf>
    <xf numFmtId="0" fontId="5" fillId="6" borderId="0" xfId="0" applyFont="1" applyFill="1">
      <alignment vertical="center"/>
    </xf>
    <xf numFmtId="0" fontId="21" fillId="2" borderId="11" xfId="0" applyFont="1" applyFill="1" applyBorder="1" applyAlignment="1">
      <alignment horizontal="left" vertical="center" wrapText="1"/>
    </xf>
    <xf numFmtId="0" fontId="21" fillId="2" borderId="11" xfId="0" applyFont="1" applyFill="1" applyBorder="1" applyAlignment="1">
      <alignment horizontal="left" vertical="center"/>
    </xf>
    <xf numFmtId="0" fontId="20" fillId="2" borderId="11" xfId="0" applyFont="1" applyFill="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5" fillId="4" borderId="8" xfId="0" applyFont="1" applyFill="1" applyBorder="1" applyAlignment="1">
      <alignment horizontal="left" vertical="center" wrapText="1"/>
    </xf>
    <xf numFmtId="0" fontId="15" fillId="4" borderId="0" xfId="0" applyFont="1" applyFill="1" applyAlignment="1">
      <alignment horizontal="left"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2" fillId="4" borderId="6" xfId="0" applyFont="1" applyFill="1" applyBorder="1" applyAlignment="1" applyProtection="1">
      <alignment horizontal="right" vertical="center"/>
      <protection locked="0"/>
    </xf>
    <xf numFmtId="0" fontId="2" fillId="4" borderId="11" xfId="0" applyFont="1" applyFill="1" applyBorder="1" applyAlignment="1" applyProtection="1">
      <alignment horizontal="right" vertical="center"/>
      <protection locked="0"/>
    </xf>
    <xf numFmtId="0" fontId="18"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19" fillId="3" borderId="1" xfId="0" applyFont="1" applyFill="1" applyBorder="1" applyAlignment="1">
      <alignment horizontal="center" vertical="center"/>
    </xf>
    <xf numFmtId="0" fontId="30" fillId="4" borderId="0" xfId="0" applyFont="1" applyFill="1" applyAlignment="1">
      <alignment horizontal="left" vertical="top" wrapText="1"/>
    </xf>
    <xf numFmtId="0" fontId="0" fillId="2" borderId="11" xfId="0" applyFill="1" applyBorder="1" applyAlignment="1">
      <alignment horizontal="left" vertical="center"/>
    </xf>
    <xf numFmtId="0" fontId="0" fillId="4" borderId="14"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0" fillId="4" borderId="23" xfId="0" applyFill="1" applyBorder="1" applyAlignment="1" applyProtection="1">
      <alignment horizontal="center" vertical="center"/>
      <protection locked="0"/>
    </xf>
    <xf numFmtId="0" fontId="19" fillId="2" borderId="16"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19"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19" xfId="0" applyFont="1" applyFill="1" applyBorder="1" applyAlignment="1">
      <alignment horizontal="center" vertical="center"/>
    </xf>
    <xf numFmtId="0" fontId="20" fillId="2" borderId="20"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23" xfId="0" applyFont="1" applyFill="1" applyBorder="1" applyAlignment="1">
      <alignment horizontal="center" vertical="center"/>
    </xf>
    <xf numFmtId="0" fontId="19" fillId="3" borderId="30" xfId="0" applyFont="1" applyFill="1" applyBorder="1" applyAlignment="1">
      <alignment horizontal="center" vertical="center" wrapText="1"/>
    </xf>
    <xf numFmtId="0" fontId="19" fillId="3" borderId="31" xfId="0" applyFont="1" applyFill="1" applyBorder="1" applyAlignment="1">
      <alignment horizontal="center" vertical="center" wrapText="1"/>
    </xf>
    <xf numFmtId="0" fontId="19" fillId="3" borderId="32" xfId="0" applyFont="1" applyFill="1" applyBorder="1" applyAlignment="1">
      <alignment horizontal="center" vertical="center" wrapText="1"/>
    </xf>
    <xf numFmtId="0" fontId="0" fillId="4" borderId="7" xfId="0" applyFill="1" applyBorder="1" applyAlignment="1">
      <alignment horizontal="center" vertical="center"/>
    </xf>
    <xf numFmtId="0" fontId="0" fillId="4" borderId="12" xfId="0" applyFill="1" applyBorder="1" applyAlignment="1">
      <alignment horizontal="center"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5" xfId="0" applyFont="1" applyFill="1" applyBorder="1" applyAlignment="1">
      <alignment horizontal="left" vertical="center" indent="1"/>
    </xf>
    <xf numFmtId="0" fontId="20" fillId="3" borderId="6" xfId="0" applyFont="1" applyFill="1" applyBorder="1" applyAlignment="1">
      <alignment horizontal="left" vertical="center" indent="1"/>
    </xf>
    <xf numFmtId="0" fontId="20" fillId="3" borderId="7" xfId="0" applyFont="1" applyFill="1" applyBorder="1" applyAlignment="1">
      <alignment horizontal="left" vertical="center" indent="1"/>
    </xf>
    <xf numFmtId="0" fontId="0" fillId="4" borderId="24" xfId="0" applyFill="1" applyBorder="1" applyAlignment="1" applyProtection="1">
      <alignment horizontal="center" vertical="center"/>
      <protection locked="0"/>
    </xf>
    <xf numFmtId="0" fontId="0" fillId="4" borderId="25" xfId="0" applyFill="1" applyBorder="1" applyAlignment="1" applyProtection="1">
      <alignment horizontal="center" vertical="center"/>
      <protection locked="0"/>
    </xf>
    <xf numFmtId="0" fontId="0" fillId="4" borderId="26" xfId="0" applyFill="1" applyBorder="1" applyAlignment="1" applyProtection="1">
      <alignment horizontal="center" vertical="center"/>
      <protection locked="0"/>
    </xf>
    <xf numFmtId="0" fontId="24" fillId="5" borderId="27" xfId="0" applyFont="1" applyFill="1" applyBorder="1" applyAlignment="1">
      <alignment horizontal="center" vertical="center" wrapText="1"/>
    </xf>
    <xf numFmtId="0" fontId="24" fillId="5" borderId="28" xfId="0" applyFont="1" applyFill="1" applyBorder="1" applyAlignment="1">
      <alignment horizontal="center" vertical="center" wrapText="1"/>
    </xf>
    <xf numFmtId="0" fontId="24" fillId="5" borderId="29" xfId="0" applyFont="1" applyFill="1" applyBorder="1" applyAlignment="1">
      <alignment horizontal="center" vertical="center" wrapText="1"/>
    </xf>
    <xf numFmtId="0" fontId="3" fillId="4" borderId="10" xfId="0" applyFont="1" applyFill="1" applyBorder="1" applyAlignment="1">
      <alignment horizontal="left" vertical="center" wrapText="1" indent="1"/>
    </xf>
    <xf numFmtId="0" fontId="3" fillId="4" borderId="11" xfId="0" applyFont="1" applyFill="1" applyBorder="1" applyAlignment="1">
      <alignment horizontal="left" vertical="center" wrapText="1" indent="1"/>
    </xf>
    <xf numFmtId="0" fontId="3" fillId="4" borderId="12" xfId="0" applyFont="1" applyFill="1" applyBorder="1" applyAlignment="1">
      <alignment horizontal="left" vertical="center" wrapText="1" indent="1"/>
    </xf>
    <xf numFmtId="0" fontId="33" fillId="4" borderId="10" xfId="0" applyFont="1" applyFill="1" applyBorder="1" applyAlignment="1">
      <alignment horizontal="left" vertical="center" wrapText="1" indent="1"/>
    </xf>
    <xf numFmtId="0" fontId="33" fillId="4" borderId="11" xfId="0" applyFont="1" applyFill="1" applyBorder="1" applyAlignment="1">
      <alignment horizontal="left" vertical="center" wrapText="1" indent="1"/>
    </xf>
    <xf numFmtId="0" fontId="33" fillId="4" borderId="12" xfId="0" applyFont="1" applyFill="1" applyBorder="1" applyAlignment="1">
      <alignment horizontal="left" vertical="center" wrapText="1" indent="1"/>
    </xf>
    <xf numFmtId="0" fontId="25" fillId="4" borderId="27" xfId="0" applyFont="1" applyFill="1" applyBorder="1" applyAlignment="1">
      <alignment horizontal="left" vertical="center" wrapText="1" indent="1"/>
    </xf>
    <xf numFmtId="0" fontId="25" fillId="4" borderId="28" xfId="0" applyFont="1" applyFill="1" applyBorder="1" applyAlignment="1">
      <alignment horizontal="left" vertical="center" wrapText="1" indent="1"/>
    </xf>
    <xf numFmtId="0" fontId="25" fillId="4" borderId="29" xfId="0" applyFont="1" applyFill="1" applyBorder="1" applyAlignment="1">
      <alignment horizontal="left" vertical="center" wrapText="1" indent="1"/>
    </xf>
    <xf numFmtId="0" fontId="15" fillId="4" borderId="0" xfId="0" applyFont="1" applyFill="1" applyAlignment="1">
      <alignment horizontal="left" vertical="top" wrapText="1"/>
    </xf>
    <xf numFmtId="0" fontId="14" fillId="4" borderId="0" xfId="0" applyFont="1" applyFill="1" applyAlignment="1">
      <alignment horizontal="center" vertical="center"/>
    </xf>
    <xf numFmtId="0" fontId="0" fillId="4" borderId="2" xfId="0" applyFill="1" applyBorder="1" applyAlignment="1">
      <alignment horizontal="right" vertical="center"/>
    </xf>
    <xf numFmtId="0" fontId="0" fillId="4" borderId="3" xfId="0" applyFill="1" applyBorder="1" applyAlignment="1">
      <alignment horizontal="right" vertical="center"/>
    </xf>
    <xf numFmtId="0" fontId="18" fillId="4" borderId="0" xfId="0" applyFont="1" applyFill="1" applyAlignment="1">
      <alignment horizontal="right" vertical="center"/>
    </xf>
    <xf numFmtId="0" fontId="22" fillId="4" borderId="6" xfId="0" applyFont="1" applyFill="1" applyBorder="1" applyAlignment="1">
      <alignment horizontal="left" vertical="center" wrapText="1"/>
    </xf>
    <xf numFmtId="0" fontId="22" fillId="4" borderId="7" xfId="0" applyFont="1" applyFill="1" applyBorder="1" applyAlignment="1">
      <alignment horizontal="left" vertical="center" wrapText="1"/>
    </xf>
    <xf numFmtId="0" fontId="22" fillId="4" borderId="0" xfId="0" applyFont="1" applyFill="1" applyAlignment="1">
      <alignment horizontal="left" vertical="center" wrapText="1"/>
    </xf>
    <xf numFmtId="0" fontId="22" fillId="4" borderId="9" xfId="0" applyFont="1" applyFill="1" applyBorder="1" applyAlignment="1">
      <alignment horizontal="left" vertical="center" wrapText="1"/>
    </xf>
    <xf numFmtId="0" fontId="0" fillId="4" borderId="2" xfId="0" applyFill="1" applyBorder="1" applyAlignment="1" applyProtection="1">
      <alignment horizontal="left" vertical="center" indent="1"/>
      <protection locked="0"/>
    </xf>
    <xf numFmtId="0" fontId="4" fillId="4" borderId="3" xfId="0" applyFont="1" applyFill="1" applyBorder="1" applyAlignment="1" applyProtection="1">
      <alignment horizontal="left" vertical="center" indent="1"/>
      <protection locked="0"/>
    </xf>
    <xf numFmtId="0" fontId="4" fillId="4" borderId="4" xfId="0" applyFont="1" applyFill="1" applyBorder="1" applyAlignment="1" applyProtection="1">
      <alignment horizontal="left" vertical="center" indent="1"/>
      <protection locked="0"/>
    </xf>
    <xf numFmtId="0" fontId="32" fillId="4" borderId="0" xfId="1" applyFont="1" applyFill="1" applyBorder="1" applyAlignment="1" applyProtection="1">
      <alignment horizontal="right"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ty.morioka.iwate.jp/kenkou/kaigoiryo/kaigohoken/1025292/102530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D4E2B-72D2-45E1-A002-B9CB5E882A96}">
  <sheetPr>
    <pageSetUpPr fitToPage="1"/>
  </sheetPr>
  <dimension ref="A1:CG233"/>
  <sheetViews>
    <sheetView tabSelected="1" zoomScaleNormal="100" zoomScaleSheetLayoutView="100" workbookViewId="0">
      <selection activeCell="G22" sqref="G22:W22"/>
    </sheetView>
  </sheetViews>
  <sheetFormatPr defaultColWidth="3.77734375" defaultRowHeight="19.5" x14ac:dyDescent="0.25"/>
  <cols>
    <col min="1" max="1" width="3.77734375" style="39" customWidth="1"/>
    <col min="2" max="2" width="1.5546875" style="4" customWidth="1"/>
    <col min="3" max="3" width="3.33203125" style="4" customWidth="1"/>
    <col min="4" max="6" width="3.88671875" style="4" customWidth="1"/>
    <col min="7" max="20" width="3.77734375" style="4"/>
    <col min="21" max="24" width="3.77734375" style="4" customWidth="1"/>
    <col min="25" max="25" width="2" style="4" customWidth="1"/>
    <col min="26" max="26" width="3.88671875" style="45" customWidth="1"/>
    <col min="27" max="54" width="3.77734375" style="45"/>
    <col min="55" max="85" width="3.77734375" style="46"/>
    <col min="86" max="16384" width="3.77734375" style="4"/>
  </cols>
  <sheetData>
    <row r="1" spans="1:85" ht="16.5" x14ac:dyDescent="0.25">
      <c r="A1" s="37" t="s">
        <v>0</v>
      </c>
      <c r="B1" s="13"/>
      <c r="C1" s="13"/>
      <c r="D1" s="13"/>
      <c r="E1" s="13"/>
      <c r="F1" s="13"/>
      <c r="G1" s="13"/>
      <c r="H1" s="13"/>
      <c r="I1" s="13"/>
      <c r="J1" s="13"/>
      <c r="K1" s="13"/>
      <c r="L1" s="13"/>
      <c r="M1" s="13"/>
      <c r="N1" s="13"/>
      <c r="O1" s="13"/>
      <c r="P1" s="13"/>
      <c r="Q1" s="13"/>
      <c r="R1" s="13"/>
      <c r="S1" s="13"/>
      <c r="T1" s="13"/>
      <c r="U1" s="13"/>
      <c r="V1" s="13"/>
      <c r="W1" s="13"/>
      <c r="X1" s="13"/>
    </row>
    <row r="2" spans="1:85" ht="33" x14ac:dyDescent="0.25">
      <c r="A2" s="129" t="s">
        <v>1</v>
      </c>
      <c r="B2" s="129"/>
      <c r="C2" s="129"/>
      <c r="D2" s="129"/>
      <c r="E2" s="129"/>
      <c r="F2" s="129"/>
      <c r="G2" s="129"/>
      <c r="H2" s="129"/>
      <c r="I2" s="129"/>
      <c r="J2" s="129"/>
      <c r="K2" s="129"/>
      <c r="L2" s="129"/>
      <c r="M2" s="129"/>
      <c r="N2" s="129"/>
      <c r="O2" s="129"/>
      <c r="P2" s="129"/>
      <c r="Q2" s="129"/>
      <c r="R2" s="129"/>
      <c r="S2" s="129"/>
      <c r="T2" s="129"/>
      <c r="U2" s="129"/>
      <c r="V2" s="129"/>
      <c r="W2" s="129"/>
      <c r="X2" s="129"/>
      <c r="Y2" s="14"/>
    </row>
    <row r="3" spans="1:85" ht="18" customHeight="1" x14ac:dyDescent="0.25">
      <c r="A3" s="38"/>
      <c r="B3" s="15"/>
      <c r="C3" s="15"/>
      <c r="D3" s="15"/>
      <c r="E3" s="15"/>
      <c r="F3" s="15"/>
      <c r="G3" s="15"/>
      <c r="H3" s="15"/>
      <c r="I3" s="15"/>
      <c r="J3" s="15"/>
      <c r="K3" s="15"/>
      <c r="L3" s="15"/>
      <c r="M3" s="15"/>
      <c r="N3" s="15"/>
      <c r="O3" s="15"/>
      <c r="P3" s="15"/>
      <c r="Q3" s="15"/>
      <c r="R3" s="132" t="s">
        <v>19</v>
      </c>
      <c r="S3" s="132"/>
      <c r="T3" s="132"/>
      <c r="U3" s="132"/>
      <c r="V3" s="132"/>
      <c r="W3" s="132"/>
      <c r="X3" s="16"/>
      <c r="Y3" s="16"/>
    </row>
    <row r="4" spans="1:85" ht="6.75" customHeight="1" x14ac:dyDescent="0.25">
      <c r="AE4" s="45" t="s">
        <v>20</v>
      </c>
    </row>
    <row r="5" spans="1:85" ht="24" customHeight="1" x14ac:dyDescent="0.15">
      <c r="B5" s="79" t="s">
        <v>37</v>
      </c>
      <c r="C5" s="79"/>
      <c r="D5" s="79"/>
      <c r="E5" s="79"/>
      <c r="F5" s="79"/>
      <c r="G5" s="79"/>
      <c r="H5" s="79"/>
      <c r="I5" s="79"/>
      <c r="J5" s="79"/>
      <c r="K5" s="79"/>
      <c r="L5" s="79"/>
      <c r="M5" s="79"/>
      <c r="N5" s="79"/>
      <c r="O5" s="79"/>
      <c r="P5" s="79"/>
      <c r="Q5" s="79"/>
      <c r="R5" s="79"/>
      <c r="S5" s="79"/>
      <c r="T5" s="79"/>
      <c r="U5" s="79"/>
      <c r="V5" s="79"/>
      <c r="W5" s="79"/>
      <c r="X5" s="79"/>
      <c r="Y5" s="36"/>
      <c r="AE5" s="45" t="s">
        <v>21</v>
      </c>
    </row>
    <row r="6" spans="1:85" ht="13.5" customHeight="1" x14ac:dyDescent="0.25">
      <c r="B6" s="79" t="s">
        <v>55</v>
      </c>
      <c r="C6" s="79"/>
      <c r="D6" s="79"/>
      <c r="E6" s="79"/>
      <c r="F6" s="79"/>
      <c r="G6" s="79"/>
      <c r="H6" s="79"/>
      <c r="I6" s="79"/>
      <c r="J6" s="79"/>
      <c r="K6" s="79"/>
      <c r="L6" s="79"/>
      <c r="M6" s="79"/>
      <c r="N6" s="79"/>
      <c r="O6" s="79"/>
      <c r="P6" s="79"/>
      <c r="Q6" s="79"/>
      <c r="R6" s="79"/>
      <c r="S6" s="79"/>
      <c r="T6" s="79"/>
      <c r="U6" s="79"/>
      <c r="V6" s="79"/>
      <c r="W6" s="79"/>
      <c r="X6" s="79"/>
      <c r="Y6" s="35"/>
      <c r="AE6" s="45" t="s">
        <v>22</v>
      </c>
    </row>
    <row r="7" spans="1:85" ht="13.5" customHeight="1" x14ac:dyDescent="0.25">
      <c r="B7" s="79"/>
      <c r="C7" s="79"/>
      <c r="D7" s="79"/>
      <c r="E7" s="79"/>
      <c r="F7" s="79"/>
      <c r="G7" s="79"/>
      <c r="H7" s="79"/>
      <c r="I7" s="79"/>
      <c r="J7" s="79"/>
      <c r="K7" s="79"/>
      <c r="L7" s="79"/>
      <c r="M7" s="79"/>
      <c r="N7" s="79"/>
      <c r="O7" s="79"/>
      <c r="P7" s="79"/>
      <c r="Q7" s="79"/>
      <c r="R7" s="79"/>
      <c r="S7" s="79"/>
      <c r="T7" s="79"/>
      <c r="U7" s="79"/>
      <c r="V7" s="79"/>
      <c r="W7" s="79"/>
      <c r="X7" s="79"/>
      <c r="Y7" s="35"/>
      <c r="AE7" s="45" t="s">
        <v>23</v>
      </c>
    </row>
    <row r="8" spans="1:85" ht="13.5" customHeight="1" x14ac:dyDescent="0.25">
      <c r="B8" s="79"/>
      <c r="C8" s="79"/>
      <c r="D8" s="79"/>
      <c r="E8" s="79"/>
      <c r="F8" s="79"/>
      <c r="G8" s="79"/>
      <c r="H8" s="79"/>
      <c r="I8" s="79"/>
      <c r="J8" s="79"/>
      <c r="K8" s="79"/>
      <c r="L8" s="79"/>
      <c r="M8" s="79"/>
      <c r="N8" s="79"/>
      <c r="O8" s="79"/>
      <c r="P8" s="79"/>
      <c r="Q8" s="79"/>
      <c r="R8" s="79"/>
      <c r="S8" s="79"/>
      <c r="T8" s="79"/>
      <c r="U8" s="79"/>
      <c r="V8" s="79"/>
      <c r="W8" s="79"/>
      <c r="X8" s="79"/>
      <c r="Y8" s="35"/>
      <c r="AE8" s="45" t="s">
        <v>24</v>
      </c>
    </row>
    <row r="9" spans="1:85" ht="7.5" customHeight="1" x14ac:dyDescent="0.25">
      <c r="B9" s="18"/>
      <c r="C9" s="18"/>
      <c r="D9" s="18"/>
      <c r="E9" s="18"/>
      <c r="F9" s="18"/>
      <c r="G9" s="18"/>
      <c r="H9" s="18"/>
      <c r="I9" s="18"/>
      <c r="J9" s="18"/>
      <c r="K9" s="18"/>
      <c r="L9" s="18"/>
      <c r="M9" s="18"/>
      <c r="N9" s="18"/>
      <c r="O9" s="18"/>
      <c r="P9" s="18"/>
      <c r="Q9" s="18"/>
      <c r="R9" s="18"/>
      <c r="S9" s="18"/>
      <c r="T9" s="18"/>
      <c r="U9" s="18"/>
      <c r="V9" s="18"/>
      <c r="W9" s="18"/>
      <c r="X9" s="18"/>
    </row>
    <row r="10" spans="1:85" ht="28.5" customHeight="1" x14ac:dyDescent="0.25">
      <c r="A10" s="40"/>
      <c r="B10" s="3"/>
      <c r="C10" s="80" t="s">
        <v>16</v>
      </c>
      <c r="D10" s="80"/>
      <c r="E10" s="80"/>
      <c r="F10" s="80"/>
      <c r="G10" s="80"/>
      <c r="H10" s="80"/>
      <c r="I10" s="80"/>
      <c r="J10" s="80"/>
      <c r="K10" s="80"/>
      <c r="L10" s="80"/>
      <c r="M10" s="80"/>
      <c r="N10" s="80"/>
      <c r="O10" s="80"/>
      <c r="P10" s="80"/>
      <c r="Q10" s="80"/>
      <c r="R10" s="80"/>
      <c r="S10" s="80"/>
      <c r="T10" s="80"/>
      <c r="U10" s="80"/>
      <c r="V10" s="80"/>
      <c r="W10" s="80"/>
      <c r="X10" s="80"/>
    </row>
    <row r="11" spans="1:85" ht="6" customHeight="1" x14ac:dyDescent="0.25"/>
    <row r="12" spans="1:85" s="17" customFormat="1" ht="14.25" customHeight="1" x14ac:dyDescent="0.25">
      <c r="A12" s="41"/>
      <c r="B12" s="34" t="s">
        <v>45</v>
      </c>
      <c r="C12" s="31"/>
      <c r="D12" s="31"/>
      <c r="E12" s="31"/>
      <c r="F12" s="31"/>
      <c r="G12" s="31"/>
      <c r="H12" s="31"/>
      <c r="I12" s="31"/>
      <c r="J12" s="31"/>
      <c r="K12" s="31"/>
      <c r="L12" s="31"/>
      <c r="M12" s="31"/>
      <c r="N12" s="31"/>
      <c r="O12" s="31"/>
      <c r="P12" s="31"/>
      <c r="Q12" s="31"/>
      <c r="R12" s="31"/>
      <c r="S12" s="31"/>
      <c r="T12" s="31"/>
      <c r="U12" s="31"/>
      <c r="V12" s="31"/>
      <c r="W12" s="31"/>
      <c r="X12" s="31"/>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row>
    <row r="13" spans="1:85" ht="13.5" customHeight="1" x14ac:dyDescent="0.25">
      <c r="B13" s="32"/>
      <c r="C13" s="33" t="s">
        <v>2</v>
      </c>
      <c r="D13" s="79" t="s">
        <v>44</v>
      </c>
      <c r="E13" s="79"/>
      <c r="F13" s="79"/>
      <c r="G13" s="79"/>
      <c r="H13" s="79"/>
      <c r="I13" s="79"/>
      <c r="J13" s="79"/>
      <c r="K13" s="79"/>
      <c r="L13" s="79"/>
      <c r="M13" s="79"/>
      <c r="N13" s="79"/>
      <c r="O13" s="79"/>
      <c r="P13" s="79"/>
      <c r="Q13" s="79"/>
      <c r="R13" s="79"/>
      <c r="S13" s="79"/>
      <c r="T13" s="79"/>
      <c r="U13" s="79"/>
      <c r="V13" s="79"/>
      <c r="W13" s="79"/>
      <c r="X13" s="79"/>
    </row>
    <row r="14" spans="1:85" ht="26.25" customHeight="1" x14ac:dyDescent="0.25">
      <c r="B14" s="32"/>
      <c r="C14" s="33" t="s">
        <v>3</v>
      </c>
      <c r="D14" s="79" t="s">
        <v>46</v>
      </c>
      <c r="E14" s="79"/>
      <c r="F14" s="79"/>
      <c r="G14" s="79"/>
      <c r="H14" s="79"/>
      <c r="I14" s="79"/>
      <c r="J14" s="79"/>
      <c r="K14" s="79"/>
      <c r="L14" s="79"/>
      <c r="M14" s="79"/>
      <c r="N14" s="79"/>
      <c r="O14" s="79"/>
      <c r="P14" s="79"/>
      <c r="Q14" s="79"/>
      <c r="R14" s="79"/>
      <c r="S14" s="79"/>
      <c r="T14" s="79"/>
      <c r="U14" s="79"/>
      <c r="V14" s="79"/>
      <c r="W14" s="79"/>
      <c r="X14" s="79"/>
    </row>
    <row r="15" spans="1:85" ht="13.5" customHeight="1" x14ac:dyDescent="0.25">
      <c r="B15" s="32"/>
      <c r="C15" s="33" t="s">
        <v>4</v>
      </c>
      <c r="D15" s="79" t="s">
        <v>43</v>
      </c>
      <c r="E15" s="79"/>
      <c r="F15" s="79"/>
      <c r="G15" s="79"/>
      <c r="H15" s="79"/>
      <c r="I15" s="79"/>
      <c r="J15" s="79"/>
      <c r="K15" s="79"/>
      <c r="L15" s="79"/>
      <c r="M15" s="79"/>
      <c r="N15" s="79"/>
      <c r="O15" s="79"/>
      <c r="P15" s="79"/>
      <c r="Q15" s="79"/>
      <c r="R15" s="79"/>
      <c r="S15" s="79"/>
      <c r="T15" s="79"/>
      <c r="U15" s="79"/>
      <c r="V15" s="79"/>
      <c r="W15" s="79"/>
      <c r="X15" s="79"/>
    </row>
    <row r="16" spans="1:85" ht="26.25" customHeight="1" x14ac:dyDescent="0.25">
      <c r="B16" s="32"/>
      <c r="C16" s="33" t="s">
        <v>5</v>
      </c>
      <c r="D16" s="79" t="s">
        <v>47</v>
      </c>
      <c r="E16" s="79"/>
      <c r="F16" s="79"/>
      <c r="G16" s="79"/>
      <c r="H16" s="79"/>
      <c r="I16" s="79"/>
      <c r="J16" s="79"/>
      <c r="K16" s="79"/>
      <c r="L16" s="79"/>
      <c r="M16" s="79"/>
      <c r="N16" s="79"/>
      <c r="O16" s="79"/>
      <c r="P16" s="79"/>
      <c r="Q16" s="79"/>
      <c r="R16" s="79"/>
      <c r="S16" s="79"/>
      <c r="T16" s="79"/>
      <c r="U16" s="79"/>
      <c r="V16" s="79"/>
      <c r="W16" s="79"/>
      <c r="X16" s="79"/>
    </row>
    <row r="17" spans="1:30" ht="7.5" customHeight="1" x14ac:dyDescent="0.25"/>
    <row r="18" spans="1:30" ht="28.5" customHeight="1" x14ac:dyDescent="0.25">
      <c r="A18" s="42">
        <v>1</v>
      </c>
      <c r="B18" s="12"/>
      <c r="C18" s="59" t="s">
        <v>53</v>
      </c>
      <c r="D18" s="59"/>
      <c r="E18" s="59"/>
      <c r="F18" s="59"/>
      <c r="G18" s="59"/>
      <c r="H18" s="59"/>
      <c r="I18" s="59"/>
      <c r="J18" s="57" t="s">
        <v>54</v>
      </c>
      <c r="K18" s="57"/>
      <c r="L18" s="57"/>
      <c r="M18" s="57"/>
      <c r="N18" s="57"/>
      <c r="O18" s="57"/>
      <c r="P18" s="57"/>
      <c r="Q18" s="57"/>
      <c r="R18" s="57"/>
      <c r="S18" s="57"/>
      <c r="T18" s="57"/>
      <c r="U18" s="57"/>
      <c r="V18" s="57"/>
      <c r="W18" s="57"/>
      <c r="X18" s="57"/>
    </row>
    <row r="19" spans="1:30" ht="8.25" customHeight="1" x14ac:dyDescent="0.25"/>
    <row r="20" spans="1:30" ht="23.25" customHeight="1" x14ac:dyDescent="0.25">
      <c r="C20" s="76" t="s">
        <v>38</v>
      </c>
      <c r="D20" s="76"/>
      <c r="E20" s="76"/>
      <c r="F20" s="76"/>
      <c r="G20" s="130" t="s">
        <v>42</v>
      </c>
      <c r="H20" s="131"/>
      <c r="I20" s="131"/>
      <c r="J20" s="69"/>
      <c r="K20" s="69"/>
      <c r="L20" s="5" t="s">
        <v>39</v>
      </c>
      <c r="M20" s="69"/>
      <c r="N20" s="69"/>
      <c r="O20" s="5" t="s">
        <v>40</v>
      </c>
      <c r="P20" s="69"/>
      <c r="Q20" s="69"/>
      <c r="R20" s="5" t="s">
        <v>41</v>
      </c>
      <c r="S20" s="60"/>
      <c r="T20" s="61"/>
      <c r="U20" s="61"/>
      <c r="V20" s="61"/>
      <c r="W20" s="62"/>
    </row>
    <row r="21" spans="1:30" ht="29.25" customHeight="1" x14ac:dyDescent="0.25">
      <c r="C21" s="76" t="s">
        <v>6</v>
      </c>
      <c r="D21" s="76"/>
      <c r="E21" s="76"/>
      <c r="F21" s="76"/>
      <c r="G21" s="137"/>
      <c r="H21" s="138"/>
      <c r="I21" s="138"/>
      <c r="J21" s="138"/>
      <c r="K21" s="138"/>
      <c r="L21" s="138"/>
      <c r="M21" s="138"/>
      <c r="N21" s="138"/>
      <c r="O21" s="138"/>
      <c r="P21" s="138"/>
      <c r="Q21" s="138"/>
      <c r="R21" s="138"/>
      <c r="S21" s="138"/>
      <c r="T21" s="138"/>
      <c r="U21" s="138"/>
      <c r="V21" s="138"/>
      <c r="W21" s="139"/>
      <c r="X21" s="19"/>
    </row>
    <row r="22" spans="1:30" ht="29.25" customHeight="1" x14ac:dyDescent="0.25">
      <c r="C22" s="77" t="s">
        <v>25</v>
      </c>
      <c r="D22" s="78"/>
      <c r="E22" s="78"/>
      <c r="F22" s="78"/>
      <c r="G22" s="137"/>
      <c r="H22" s="138"/>
      <c r="I22" s="138"/>
      <c r="J22" s="138"/>
      <c r="K22" s="138"/>
      <c r="L22" s="138"/>
      <c r="M22" s="138"/>
      <c r="N22" s="138"/>
      <c r="O22" s="138"/>
      <c r="P22" s="138"/>
      <c r="Q22" s="138"/>
      <c r="R22" s="138"/>
      <c r="S22" s="138"/>
      <c r="T22" s="138"/>
      <c r="U22" s="138"/>
      <c r="V22" s="138"/>
      <c r="W22" s="139"/>
      <c r="X22" s="19"/>
    </row>
    <row r="23" spans="1:30" ht="29.25" customHeight="1" x14ac:dyDescent="0.25">
      <c r="C23" s="76" t="s">
        <v>7</v>
      </c>
      <c r="D23" s="76"/>
      <c r="E23" s="76"/>
      <c r="F23" s="76"/>
      <c r="G23" s="137"/>
      <c r="H23" s="138"/>
      <c r="I23" s="138"/>
      <c r="J23" s="138"/>
      <c r="K23" s="138"/>
      <c r="L23" s="138"/>
      <c r="M23" s="138"/>
      <c r="N23" s="138"/>
      <c r="O23" s="138"/>
      <c r="P23" s="138"/>
      <c r="Q23" s="138"/>
      <c r="R23" s="138"/>
      <c r="S23" s="138"/>
      <c r="T23" s="138"/>
      <c r="U23" s="138"/>
      <c r="V23" s="138"/>
      <c r="W23" s="139"/>
    </row>
    <row r="24" spans="1:30" ht="14.25" customHeight="1" x14ac:dyDescent="0.25">
      <c r="C24" s="20"/>
      <c r="D24" s="20"/>
      <c r="E24" s="20"/>
      <c r="F24" s="20"/>
      <c r="G24" s="20"/>
      <c r="H24" s="20"/>
      <c r="I24" s="20"/>
    </row>
    <row r="25" spans="1:30" ht="28.5" customHeight="1" x14ac:dyDescent="0.25">
      <c r="A25" s="42">
        <v>2</v>
      </c>
      <c r="B25" s="12"/>
      <c r="C25" s="59" t="s">
        <v>49</v>
      </c>
      <c r="D25" s="59"/>
      <c r="E25" s="59"/>
      <c r="F25" s="59"/>
      <c r="G25" s="59"/>
      <c r="H25" s="59"/>
      <c r="I25" s="59"/>
      <c r="J25" s="57" t="s">
        <v>50</v>
      </c>
      <c r="K25" s="57"/>
      <c r="L25" s="57"/>
      <c r="M25" s="57"/>
      <c r="N25" s="57"/>
      <c r="O25" s="57"/>
      <c r="P25" s="57"/>
      <c r="Q25" s="57"/>
      <c r="R25" s="57"/>
      <c r="S25" s="57"/>
      <c r="T25" s="57"/>
      <c r="U25" s="57"/>
      <c r="V25" s="57"/>
      <c r="W25" s="57"/>
      <c r="X25" s="57"/>
    </row>
    <row r="26" spans="1:30" ht="8.25" customHeight="1" x14ac:dyDescent="0.25">
      <c r="C26" s="20"/>
      <c r="D26" s="20"/>
      <c r="E26" s="20"/>
      <c r="F26" s="20"/>
      <c r="G26" s="20"/>
      <c r="H26" s="20"/>
      <c r="I26" s="20"/>
      <c r="AB26" s="49"/>
      <c r="AC26" s="49"/>
      <c r="AD26" s="49"/>
    </row>
    <row r="27" spans="1:30" ht="37.5" customHeight="1" x14ac:dyDescent="0.25">
      <c r="C27" s="65" t="s">
        <v>17</v>
      </c>
      <c r="D27" s="66"/>
      <c r="E27" s="66"/>
      <c r="F27" s="67"/>
      <c r="G27" s="68"/>
      <c r="H27" s="69"/>
      <c r="I27" s="69"/>
      <c r="J27" s="69"/>
      <c r="K27" s="69"/>
      <c r="L27" s="69"/>
      <c r="M27" s="70"/>
      <c r="N27" s="63" t="s">
        <v>48</v>
      </c>
      <c r="O27" s="64"/>
      <c r="P27" s="64"/>
      <c r="Q27" s="64"/>
      <c r="R27" s="64"/>
      <c r="S27" s="64"/>
      <c r="T27" s="64"/>
      <c r="U27" s="64"/>
      <c r="V27" s="64"/>
      <c r="W27" s="64"/>
      <c r="X27" s="64"/>
      <c r="Y27" s="10"/>
      <c r="Z27" s="50"/>
      <c r="AA27" s="49">
        <f>IF(G27="一覧表に載っている(該当)",1,IF(G27="新規設置(判定前)",-1,0))</f>
        <v>0</v>
      </c>
      <c r="AB27" s="49"/>
      <c r="AC27" s="49"/>
      <c r="AD27" s="49"/>
    </row>
    <row r="28" spans="1:30" ht="16.5" customHeight="1" x14ac:dyDescent="0.25">
      <c r="D28" s="43"/>
      <c r="F28" s="44"/>
      <c r="G28" s="44"/>
      <c r="H28" s="140" t="s">
        <v>30</v>
      </c>
      <c r="I28" s="140"/>
      <c r="J28" s="140"/>
      <c r="K28" s="140"/>
      <c r="L28" s="140"/>
      <c r="M28" s="140"/>
      <c r="N28" s="140"/>
      <c r="O28" s="140"/>
      <c r="P28" s="140"/>
      <c r="Q28" s="140"/>
      <c r="R28" s="140"/>
      <c r="S28" s="140"/>
      <c r="T28" s="140"/>
      <c r="U28" s="140"/>
      <c r="V28" s="140"/>
      <c r="W28" s="140"/>
      <c r="X28" s="140"/>
      <c r="Y28" s="10"/>
      <c r="Z28" s="50"/>
      <c r="AA28" s="49">
        <f>IF(F31&gt;=30,1,0)</f>
        <v>0</v>
      </c>
      <c r="AB28" s="49"/>
      <c r="AC28" s="49"/>
      <c r="AD28" s="49"/>
    </row>
    <row r="29" spans="1:30" ht="9.75" customHeight="1" x14ac:dyDescent="0.25">
      <c r="C29" s="21"/>
      <c r="D29" s="21"/>
      <c r="E29" s="21"/>
      <c r="F29" s="21"/>
      <c r="G29" s="21"/>
      <c r="H29" s="21"/>
      <c r="I29" s="21"/>
      <c r="J29" s="21"/>
      <c r="K29" s="21"/>
      <c r="L29" s="21"/>
      <c r="M29" s="21"/>
      <c r="N29" s="21"/>
      <c r="O29" s="21"/>
      <c r="P29" s="21"/>
      <c r="Q29" s="21"/>
      <c r="R29" s="21"/>
      <c r="S29" s="21"/>
      <c r="T29" s="21"/>
      <c r="U29" s="21"/>
      <c r="V29" s="21"/>
      <c r="W29" s="21"/>
      <c r="X29" s="9"/>
      <c r="Y29" s="10"/>
      <c r="Z29" s="50"/>
      <c r="AA29" s="49"/>
      <c r="AB29" s="49"/>
      <c r="AC29" s="49"/>
      <c r="AD29" s="49"/>
    </row>
    <row r="30" spans="1:30" ht="24.75" customHeight="1" x14ac:dyDescent="0.25">
      <c r="C30" s="104" t="s">
        <v>8</v>
      </c>
      <c r="D30" s="105"/>
      <c r="E30" s="106"/>
      <c r="F30" s="74"/>
      <c r="G30" s="74"/>
      <c r="H30" s="74"/>
      <c r="I30" s="102" t="s">
        <v>13</v>
      </c>
      <c r="J30" s="110" t="s">
        <v>9</v>
      </c>
      <c r="K30" s="111"/>
      <c r="L30" s="111"/>
      <c r="M30" s="111"/>
      <c r="N30" s="111"/>
      <c r="O30" s="111"/>
      <c r="P30" s="111"/>
      <c r="Q30" s="111"/>
      <c r="R30" s="111"/>
      <c r="S30" s="111"/>
      <c r="T30" s="111"/>
      <c r="U30" s="111"/>
      <c r="V30" s="111"/>
      <c r="W30" s="112"/>
      <c r="AA30" s="49">
        <f>IF(AA28=1,1,IF(AD31=0,-1,IF(AC31=1,1,0)))</f>
        <v>1</v>
      </c>
      <c r="AB30" s="49"/>
      <c r="AC30" s="49"/>
      <c r="AD30" s="49" t="s">
        <v>18</v>
      </c>
    </row>
    <row r="31" spans="1:30" ht="24.75" customHeight="1" x14ac:dyDescent="0.25">
      <c r="C31" s="107"/>
      <c r="D31" s="108"/>
      <c r="E31" s="109"/>
      <c r="F31" s="75"/>
      <c r="G31" s="75"/>
      <c r="H31" s="75"/>
      <c r="I31" s="103"/>
      <c r="J31" s="1"/>
      <c r="K31" s="6"/>
      <c r="L31" s="6"/>
      <c r="M31" s="7"/>
      <c r="N31" s="71" t="s">
        <v>14</v>
      </c>
      <c r="O31" s="72"/>
      <c r="P31" s="72"/>
      <c r="Q31" s="72"/>
      <c r="R31" s="73"/>
      <c r="S31" s="71" t="s">
        <v>15</v>
      </c>
      <c r="T31" s="72"/>
      <c r="U31" s="72"/>
      <c r="V31" s="72"/>
      <c r="W31" s="73"/>
      <c r="X31" s="19"/>
      <c r="Y31" s="22"/>
      <c r="Z31" s="51"/>
      <c r="AA31" s="49">
        <f>IF(AA34=1,IF(AA32+AA33=0,0,1),1)</f>
        <v>1</v>
      </c>
      <c r="AB31" s="49">
        <f>IF(AB34=1,IF(AB32+AB33=0,0,1),1)</f>
        <v>1</v>
      </c>
      <c r="AC31" s="49">
        <f>IF(AC34=1,IF(AC32+AC33=0,0,1),1)</f>
        <v>1</v>
      </c>
      <c r="AD31" s="49">
        <f>AD32*AD33*AD34</f>
        <v>1</v>
      </c>
    </row>
    <row r="32" spans="1:30" ht="20.25" customHeight="1" x14ac:dyDescent="0.25">
      <c r="C32" s="133" t="str">
        <f>IF(AA30=-1,"重要事項説明書と入居契約書等の記載内容に差異があるため、実態に合わせ修正が必要です。
また、修正する場合は市へ変更届の提出が必要です。","")</f>
        <v/>
      </c>
      <c r="D32" s="133"/>
      <c r="E32" s="133"/>
      <c r="F32" s="133"/>
      <c r="G32" s="133"/>
      <c r="H32" s="133"/>
      <c r="I32" s="134"/>
      <c r="J32" s="1"/>
      <c r="K32" s="90" t="s">
        <v>10</v>
      </c>
      <c r="L32" s="91"/>
      <c r="M32" s="92"/>
      <c r="N32" s="81"/>
      <c r="O32" s="82"/>
      <c r="P32" s="82"/>
      <c r="Q32" s="82"/>
      <c r="R32" s="83"/>
      <c r="S32" s="81"/>
      <c r="T32" s="82"/>
      <c r="U32" s="82"/>
      <c r="V32" s="82"/>
      <c r="W32" s="83"/>
      <c r="AA32" s="49">
        <f>IF(N32="１　あり",1,0)</f>
        <v>0</v>
      </c>
      <c r="AB32" s="49">
        <f>IF(S32="入居可能",1,0)</f>
        <v>0</v>
      </c>
      <c r="AC32" s="52">
        <f>IF(SUM(AA32:AB32)=3,1,IF(SUM(AA32:AB32)=0,0,1))</f>
        <v>0</v>
      </c>
      <c r="AD32" s="49">
        <f>IF(AA32=AB32,1,0)</f>
        <v>1</v>
      </c>
    </row>
    <row r="33" spans="1:30" ht="20.25" customHeight="1" x14ac:dyDescent="0.25">
      <c r="C33" s="135"/>
      <c r="D33" s="135"/>
      <c r="E33" s="135"/>
      <c r="F33" s="135"/>
      <c r="G33" s="135"/>
      <c r="H33" s="135"/>
      <c r="I33" s="136"/>
      <c r="J33" s="1"/>
      <c r="K33" s="93" t="s">
        <v>11</v>
      </c>
      <c r="L33" s="94"/>
      <c r="M33" s="95"/>
      <c r="N33" s="84"/>
      <c r="O33" s="85"/>
      <c r="P33" s="85"/>
      <c r="Q33" s="85"/>
      <c r="R33" s="86"/>
      <c r="S33" s="84"/>
      <c r="T33" s="85"/>
      <c r="U33" s="85"/>
      <c r="V33" s="85"/>
      <c r="W33" s="86"/>
      <c r="AA33" s="49">
        <f>IF(N33="１　あり",1,0)</f>
        <v>0</v>
      </c>
      <c r="AB33" s="49">
        <f>IF(S33="入居可能",1,0)</f>
        <v>0</v>
      </c>
      <c r="AC33" s="52">
        <f>IF(SUM(AA33:AB33)=3,1,IF(SUM(AA33:AB33)=0,0,1))</f>
        <v>0</v>
      </c>
      <c r="AD33" s="49">
        <f t="shared" ref="AD33:AD34" si="0">IF(AA33=AB33,1,0)</f>
        <v>1</v>
      </c>
    </row>
    <row r="34" spans="1:30" ht="20.25" customHeight="1" x14ac:dyDescent="0.25">
      <c r="C34" s="135"/>
      <c r="D34" s="135"/>
      <c r="E34" s="135"/>
      <c r="F34" s="135"/>
      <c r="G34" s="135"/>
      <c r="H34" s="135"/>
      <c r="I34" s="136"/>
      <c r="J34" s="2"/>
      <c r="K34" s="96" t="s">
        <v>12</v>
      </c>
      <c r="L34" s="97"/>
      <c r="M34" s="98"/>
      <c r="N34" s="87"/>
      <c r="O34" s="88"/>
      <c r="P34" s="88"/>
      <c r="Q34" s="88"/>
      <c r="R34" s="89"/>
      <c r="S34" s="87"/>
      <c r="T34" s="88"/>
      <c r="U34" s="88"/>
      <c r="V34" s="88"/>
      <c r="W34" s="89"/>
      <c r="AA34" s="49">
        <f>IF(N34="１　あり",1,0)</f>
        <v>0</v>
      </c>
      <c r="AB34" s="49">
        <f>IF(S34="入居可能",1,0)</f>
        <v>0</v>
      </c>
      <c r="AC34" s="52">
        <f>IF(SUM(AA34:AB34)=3,1,IF(SUM(AA34:AB34)=0,0,1))</f>
        <v>0</v>
      </c>
      <c r="AD34" s="49">
        <f t="shared" si="0"/>
        <v>1</v>
      </c>
    </row>
    <row r="35" spans="1:30" ht="14.25" customHeight="1" x14ac:dyDescent="0.25">
      <c r="R35" s="8"/>
      <c r="W35" s="11"/>
      <c r="X35" s="11"/>
      <c r="Y35" s="11"/>
      <c r="Z35" s="49"/>
    </row>
    <row r="36" spans="1:30" ht="28.5" customHeight="1" x14ac:dyDescent="0.25">
      <c r="A36" s="42">
        <v>3</v>
      </c>
      <c r="B36" s="12"/>
      <c r="C36" s="59" t="s">
        <v>51</v>
      </c>
      <c r="D36" s="59"/>
      <c r="E36" s="59"/>
      <c r="F36" s="59"/>
      <c r="G36" s="59"/>
      <c r="H36" s="59"/>
      <c r="I36" s="59"/>
      <c r="J36" s="58" t="s">
        <v>52</v>
      </c>
      <c r="K36" s="58"/>
      <c r="L36" s="58"/>
      <c r="M36" s="58"/>
      <c r="N36" s="58"/>
      <c r="O36" s="58"/>
      <c r="P36" s="58"/>
      <c r="Q36" s="58"/>
      <c r="R36" s="58"/>
      <c r="S36" s="58"/>
      <c r="T36" s="58"/>
      <c r="U36" s="58"/>
      <c r="V36" s="58"/>
      <c r="W36" s="58"/>
      <c r="X36" s="58"/>
      <c r="Y36" s="11"/>
      <c r="Z36" s="49"/>
    </row>
    <row r="37" spans="1:30" ht="8.25" customHeight="1" x14ac:dyDescent="0.25">
      <c r="S37" s="23"/>
      <c r="T37" s="10"/>
      <c r="U37" s="10"/>
      <c r="AA37" s="49">
        <f>IF(F38&gt;=30,1,0)</f>
        <v>0</v>
      </c>
      <c r="AB37" s="49"/>
      <c r="AC37" s="49"/>
      <c r="AD37" s="49"/>
    </row>
    <row r="38" spans="1:30" ht="24.75" customHeight="1" x14ac:dyDescent="0.25">
      <c r="C38" s="104" t="s">
        <v>8</v>
      </c>
      <c r="D38" s="105"/>
      <c r="E38" s="106"/>
      <c r="F38" s="74"/>
      <c r="G38" s="74"/>
      <c r="H38" s="74"/>
      <c r="I38" s="102" t="s">
        <v>13</v>
      </c>
      <c r="J38" s="110" t="s">
        <v>9</v>
      </c>
      <c r="K38" s="111"/>
      <c r="L38" s="111"/>
      <c r="M38" s="111"/>
      <c r="N38" s="111"/>
      <c r="O38" s="111"/>
      <c r="P38" s="111"/>
      <c r="Q38" s="111"/>
      <c r="R38" s="111"/>
      <c r="S38" s="111"/>
      <c r="T38" s="111"/>
      <c r="U38" s="111"/>
      <c r="V38" s="111"/>
      <c r="W38" s="112"/>
      <c r="X38" s="10"/>
      <c r="Y38" s="10"/>
      <c r="Z38" s="50"/>
      <c r="AA38" s="49">
        <f>IF(AA37=1,1,IF(AD39=0,-1,IF(AC39=1,1,0)))</f>
        <v>0</v>
      </c>
      <c r="AB38" s="49"/>
      <c r="AC38" s="49"/>
      <c r="AD38" s="49" t="s">
        <v>18</v>
      </c>
    </row>
    <row r="39" spans="1:30" ht="24.75" customHeight="1" x14ac:dyDescent="0.25">
      <c r="C39" s="107"/>
      <c r="D39" s="108"/>
      <c r="E39" s="109"/>
      <c r="F39" s="75"/>
      <c r="G39" s="75"/>
      <c r="H39" s="75"/>
      <c r="I39" s="103"/>
      <c r="J39" s="1"/>
      <c r="K39" s="6"/>
      <c r="L39" s="6"/>
      <c r="M39" s="7"/>
      <c r="N39" s="71" t="s">
        <v>14</v>
      </c>
      <c r="O39" s="72"/>
      <c r="P39" s="72"/>
      <c r="Q39" s="72"/>
      <c r="R39" s="73"/>
      <c r="S39" s="71" t="s">
        <v>15</v>
      </c>
      <c r="T39" s="72"/>
      <c r="U39" s="72"/>
      <c r="V39" s="72"/>
      <c r="W39" s="73"/>
      <c r="X39" s="24"/>
      <c r="Y39" s="25"/>
      <c r="Z39" s="53"/>
      <c r="AA39" s="49">
        <f>IF(AA42=1,IF(AA40+AA41=0,0,1),2)</f>
        <v>2</v>
      </c>
      <c r="AB39" s="49">
        <f>IF(AB42=1,IF(AB40+AB41=0,0,1),2)</f>
        <v>2</v>
      </c>
      <c r="AC39" s="49">
        <f>IF(AC42=1,IF(AC40+AC41=0,0,1),2)</f>
        <v>2</v>
      </c>
      <c r="AD39" s="49">
        <f>AD40*AD41*AD42</f>
        <v>1</v>
      </c>
    </row>
    <row r="40" spans="1:30" ht="23.25" customHeight="1" x14ac:dyDescent="0.25">
      <c r="C40" s="133" t="str">
        <f>IF(AA38=-1,"重要事項説明書と入居契約書等の記載内容に差異があるため、実態に合わせ修正が必要です。
また、修正する場合は市へ変更届の提出が必要です。","")</f>
        <v/>
      </c>
      <c r="D40" s="133"/>
      <c r="E40" s="133"/>
      <c r="F40" s="133"/>
      <c r="G40" s="133"/>
      <c r="H40" s="133"/>
      <c r="I40" s="134"/>
      <c r="J40" s="1"/>
      <c r="K40" s="90" t="s">
        <v>10</v>
      </c>
      <c r="L40" s="91"/>
      <c r="M40" s="92"/>
      <c r="N40" s="113"/>
      <c r="O40" s="114"/>
      <c r="P40" s="114"/>
      <c r="Q40" s="114"/>
      <c r="R40" s="115"/>
      <c r="S40" s="113"/>
      <c r="T40" s="114"/>
      <c r="U40" s="114"/>
      <c r="V40" s="114"/>
      <c r="W40" s="115"/>
      <c r="Y40" s="22"/>
      <c r="Z40" s="53"/>
      <c r="AA40" s="49">
        <f>IF(N40="１　あり",1,0)</f>
        <v>0</v>
      </c>
      <c r="AB40" s="49">
        <f>IF(S40="入居可能",1,0)</f>
        <v>0</v>
      </c>
      <c r="AC40" s="52">
        <f>IF(SUM(AA40:AB40)=3,1,IF(SUM(AA40:AB40)=0,0,1))</f>
        <v>0</v>
      </c>
      <c r="AD40" s="49">
        <f>IF(AA40=AB40,1,0)</f>
        <v>1</v>
      </c>
    </row>
    <row r="41" spans="1:30" ht="23.25" customHeight="1" x14ac:dyDescent="0.25">
      <c r="C41" s="135"/>
      <c r="D41" s="135"/>
      <c r="E41" s="135"/>
      <c r="F41" s="135"/>
      <c r="G41" s="135"/>
      <c r="H41" s="135"/>
      <c r="I41" s="136"/>
      <c r="J41" s="1"/>
      <c r="K41" s="93" t="s">
        <v>11</v>
      </c>
      <c r="L41" s="94"/>
      <c r="M41" s="95"/>
      <c r="N41" s="84"/>
      <c r="O41" s="85"/>
      <c r="P41" s="85"/>
      <c r="Q41" s="85"/>
      <c r="R41" s="86"/>
      <c r="S41" s="84"/>
      <c r="T41" s="85"/>
      <c r="U41" s="85"/>
      <c r="V41" s="85"/>
      <c r="W41" s="86"/>
      <c r="X41" s="26"/>
      <c r="Y41" s="22"/>
      <c r="Z41" s="53"/>
      <c r="AA41" s="49">
        <f>IF(N41="１　あり",1,0)</f>
        <v>0</v>
      </c>
      <c r="AB41" s="49">
        <f>IF(S41="入居可能",1,0)</f>
        <v>0</v>
      </c>
      <c r="AC41" s="52">
        <f>IF(SUM(AA41:AB41)=3,1,IF(SUM(AA41:AB41)=0,0,1))</f>
        <v>0</v>
      </c>
      <c r="AD41" s="49">
        <f>IF(AA41=AB41,1,0)</f>
        <v>1</v>
      </c>
    </row>
    <row r="42" spans="1:30" ht="23.25" customHeight="1" x14ac:dyDescent="0.25">
      <c r="C42" s="135"/>
      <c r="D42" s="135"/>
      <c r="E42" s="135"/>
      <c r="F42" s="135"/>
      <c r="G42" s="135"/>
      <c r="H42" s="135"/>
      <c r="I42" s="136"/>
      <c r="J42" s="2"/>
      <c r="K42" s="96" t="s">
        <v>12</v>
      </c>
      <c r="L42" s="97"/>
      <c r="M42" s="98"/>
      <c r="N42" s="87"/>
      <c r="O42" s="88"/>
      <c r="P42" s="88"/>
      <c r="Q42" s="88"/>
      <c r="R42" s="89"/>
      <c r="S42" s="87"/>
      <c r="T42" s="88"/>
      <c r="U42" s="88"/>
      <c r="V42" s="88"/>
      <c r="W42" s="89"/>
      <c r="X42" s="26"/>
      <c r="Y42" s="22"/>
      <c r="Z42" s="53"/>
      <c r="AA42" s="49">
        <f>IF(N42="１　あり",1,0)</f>
        <v>0</v>
      </c>
      <c r="AB42" s="49">
        <f>IF(S42="入居可能",1,0)</f>
        <v>0</v>
      </c>
      <c r="AC42" s="52">
        <f>IF(SUM(AA42:AB42)=3,1,IF(SUM(AA42:AB42)=0,0,1))</f>
        <v>0</v>
      </c>
      <c r="AD42" s="49">
        <f>IF(AA42=AB42,1,0)</f>
        <v>1</v>
      </c>
    </row>
    <row r="43" spans="1:30" ht="14.25" customHeight="1" thickBot="1" x14ac:dyDescent="0.3">
      <c r="T43" s="8"/>
    </row>
    <row r="44" spans="1:30" ht="33" customHeight="1" thickBot="1" x14ac:dyDescent="0.3">
      <c r="C44" s="116" t="s">
        <v>26</v>
      </c>
      <c r="D44" s="117"/>
      <c r="E44" s="117"/>
      <c r="F44" s="118"/>
      <c r="G44" s="125" t="str">
        <f>IF(AA38=-1,"入力された要件に不整合があるため、正しく判定できません。",IF(AA37=0,IF(AA38=1,"住所地特例対象施設　該当","住所地特例対象施設　非該当"),"住所地特例対象施設　該当"))</f>
        <v>住所地特例対象施設　非該当</v>
      </c>
      <c r="H44" s="126"/>
      <c r="I44" s="126"/>
      <c r="J44" s="126"/>
      <c r="K44" s="126"/>
      <c r="L44" s="126"/>
      <c r="M44" s="126"/>
      <c r="N44" s="126"/>
      <c r="O44" s="126"/>
      <c r="P44" s="126"/>
      <c r="Q44" s="126"/>
      <c r="R44" s="126"/>
      <c r="S44" s="126"/>
      <c r="T44" s="126"/>
      <c r="U44" s="126"/>
      <c r="V44" s="126"/>
      <c r="W44" s="127"/>
      <c r="X44" s="27"/>
      <c r="Y44" s="27"/>
      <c r="Z44" s="45">
        <f>IF(G44="住所地特例対象施設　該当",1,0)</f>
        <v>0</v>
      </c>
      <c r="AA44" s="45" t="s">
        <v>34</v>
      </c>
    </row>
    <row r="45" spans="1:30" ht="32.25" customHeight="1" x14ac:dyDescent="0.25">
      <c r="C45" s="99" t="s">
        <v>28</v>
      </c>
      <c r="D45" s="100"/>
      <c r="E45" s="100"/>
      <c r="F45" s="101"/>
      <c r="G45" s="119" t="str">
        <f>IF(AA37=0,IF(AA38=0,AA44,AA45),AA46)</f>
        <v>定員29人以下の施設であり、入居対象となる者を要介護の者に限る場合は「地域密着型特定施設」となり、住所地特例対象施設には該当しません。</v>
      </c>
      <c r="H45" s="120"/>
      <c r="I45" s="120"/>
      <c r="J45" s="120"/>
      <c r="K45" s="120"/>
      <c r="L45" s="120"/>
      <c r="M45" s="120"/>
      <c r="N45" s="120"/>
      <c r="O45" s="120"/>
      <c r="P45" s="120"/>
      <c r="Q45" s="120"/>
      <c r="R45" s="120"/>
      <c r="S45" s="120"/>
      <c r="T45" s="120"/>
      <c r="U45" s="120"/>
      <c r="V45" s="120"/>
      <c r="W45" s="121"/>
      <c r="X45" s="28"/>
      <c r="Y45" s="28"/>
      <c r="AA45" s="45" t="s">
        <v>57</v>
      </c>
    </row>
    <row r="46" spans="1:30" ht="32.25" customHeight="1" x14ac:dyDescent="0.25">
      <c r="C46" s="77" t="s">
        <v>27</v>
      </c>
      <c r="D46" s="77"/>
      <c r="E46" s="77"/>
      <c r="F46" s="77"/>
      <c r="G46" s="122" t="str">
        <f>IF(AA27=Z44,AA47,IF(G27="新規設置(判定前)",AA49,AA48))</f>
        <v>住所地特例対象施設の判定結果の変更はありません。</v>
      </c>
      <c r="H46" s="123"/>
      <c r="I46" s="123"/>
      <c r="J46" s="123"/>
      <c r="K46" s="123"/>
      <c r="L46" s="123"/>
      <c r="M46" s="123"/>
      <c r="N46" s="123"/>
      <c r="O46" s="123"/>
      <c r="P46" s="123"/>
      <c r="Q46" s="123"/>
      <c r="R46" s="123"/>
      <c r="S46" s="123"/>
      <c r="T46" s="123"/>
      <c r="U46" s="123"/>
      <c r="V46" s="123"/>
      <c r="W46" s="124"/>
      <c r="X46" s="27"/>
      <c r="Y46" s="27"/>
      <c r="AA46" s="45" t="s">
        <v>33</v>
      </c>
    </row>
    <row r="47" spans="1:30" ht="9" customHeight="1" x14ac:dyDescent="0.25">
      <c r="AA47" s="45" t="s">
        <v>35</v>
      </c>
    </row>
    <row r="48" spans="1:30" ht="24.75" customHeight="1" x14ac:dyDescent="0.25">
      <c r="C48" s="128" t="s">
        <v>36</v>
      </c>
      <c r="D48" s="128"/>
      <c r="E48" s="128"/>
      <c r="F48" s="128"/>
      <c r="G48" s="128"/>
      <c r="H48" s="128"/>
      <c r="I48" s="128"/>
      <c r="J48" s="128"/>
      <c r="K48" s="128"/>
      <c r="L48" s="128"/>
      <c r="M48" s="128"/>
      <c r="N48" s="128"/>
      <c r="O48" s="128"/>
      <c r="P48" s="128"/>
      <c r="Q48" s="128"/>
      <c r="R48" s="128"/>
      <c r="S48" s="128"/>
      <c r="T48" s="128"/>
      <c r="U48" s="128"/>
      <c r="V48" s="128"/>
      <c r="W48" s="128"/>
      <c r="AA48" s="45" t="s">
        <v>56</v>
      </c>
    </row>
    <row r="49" spans="1:54" ht="13.5" customHeight="1" x14ac:dyDescent="0.25">
      <c r="C49" s="30" t="s">
        <v>31</v>
      </c>
      <c r="D49" s="29"/>
      <c r="E49" s="29"/>
      <c r="F49" s="29"/>
      <c r="G49" s="29"/>
      <c r="H49" s="29"/>
      <c r="I49" s="29"/>
      <c r="J49" s="29"/>
      <c r="K49" s="29"/>
      <c r="L49" s="29"/>
      <c r="M49" s="29"/>
      <c r="N49" s="29"/>
      <c r="O49" s="29"/>
      <c r="P49" s="29"/>
      <c r="Q49" s="29"/>
      <c r="R49" s="29"/>
      <c r="S49" s="29"/>
      <c r="T49" s="29"/>
      <c r="U49" s="29"/>
      <c r="V49" s="29"/>
      <c r="W49" s="29"/>
      <c r="AA49" s="45" t="s">
        <v>29</v>
      </c>
    </row>
    <row r="50" spans="1:54" ht="15.75" customHeight="1" x14ac:dyDescent="0.25"/>
    <row r="51" spans="1:54" s="46" customFormat="1" ht="14.25" customHeight="1" x14ac:dyDescent="0.25">
      <c r="A51" s="54"/>
      <c r="C51" s="56" t="s">
        <v>32</v>
      </c>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row>
    <row r="52" spans="1:54" s="46" customFormat="1" x14ac:dyDescent="0.25">
      <c r="A52" s="54"/>
      <c r="C52" s="5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row>
    <row r="53" spans="1:54" s="46" customFormat="1" x14ac:dyDescent="0.25">
      <c r="A53" s="54"/>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row>
    <row r="54" spans="1:54" s="46" customFormat="1" x14ac:dyDescent="0.25">
      <c r="A54" s="54"/>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row>
    <row r="55" spans="1:54" s="46" customFormat="1" x14ac:dyDescent="0.25">
      <c r="A55" s="54"/>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row>
    <row r="56" spans="1:54" s="46" customFormat="1" x14ac:dyDescent="0.25">
      <c r="A56" s="54"/>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row>
    <row r="57" spans="1:54" s="46" customFormat="1" x14ac:dyDescent="0.25">
      <c r="A57" s="54"/>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row>
    <row r="58" spans="1:54" s="46" customFormat="1" x14ac:dyDescent="0.25">
      <c r="A58" s="54"/>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row>
    <row r="59" spans="1:54" s="46" customFormat="1" x14ac:dyDescent="0.25">
      <c r="A59" s="54"/>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row>
    <row r="60" spans="1:54" s="46" customFormat="1" x14ac:dyDescent="0.25">
      <c r="A60" s="54"/>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row>
    <row r="61" spans="1:54" s="46" customFormat="1" x14ac:dyDescent="0.25">
      <c r="A61" s="54"/>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row>
    <row r="62" spans="1:54" s="46" customFormat="1" x14ac:dyDescent="0.25">
      <c r="A62" s="54"/>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row>
    <row r="63" spans="1:54" s="46" customFormat="1" x14ac:dyDescent="0.25">
      <c r="A63" s="54"/>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row>
    <row r="64" spans="1:54" s="46" customFormat="1" x14ac:dyDescent="0.25">
      <c r="A64" s="54"/>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row>
    <row r="65" spans="1:54" s="46" customFormat="1" x14ac:dyDescent="0.25">
      <c r="A65" s="54"/>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row>
    <row r="66" spans="1:54" s="46" customFormat="1" x14ac:dyDescent="0.25">
      <c r="A66" s="54"/>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row>
    <row r="67" spans="1:54" s="46" customFormat="1" x14ac:dyDescent="0.25">
      <c r="A67" s="54"/>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row>
    <row r="68" spans="1:54" s="46" customFormat="1" x14ac:dyDescent="0.25">
      <c r="A68" s="54"/>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row>
    <row r="69" spans="1:54" s="46" customFormat="1" x14ac:dyDescent="0.25">
      <c r="A69" s="54"/>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row>
    <row r="70" spans="1:54" s="46" customFormat="1" x14ac:dyDescent="0.25">
      <c r="A70" s="54"/>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row>
    <row r="71" spans="1:54" s="46" customFormat="1" x14ac:dyDescent="0.25">
      <c r="A71" s="54"/>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row>
    <row r="72" spans="1:54" s="46" customFormat="1" x14ac:dyDescent="0.25">
      <c r="A72" s="54"/>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row>
    <row r="73" spans="1:54" s="46" customFormat="1" x14ac:dyDescent="0.25">
      <c r="A73" s="54"/>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row>
    <row r="74" spans="1:54" s="46" customFormat="1" x14ac:dyDescent="0.25">
      <c r="A74" s="54"/>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row>
    <row r="75" spans="1:54" s="46" customFormat="1" x14ac:dyDescent="0.25">
      <c r="A75" s="54"/>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row>
    <row r="76" spans="1:54" s="46" customFormat="1" x14ac:dyDescent="0.25">
      <c r="A76" s="54"/>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row>
    <row r="77" spans="1:54" s="46" customFormat="1" x14ac:dyDescent="0.25">
      <c r="A77" s="54"/>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row>
    <row r="78" spans="1:54" s="46" customFormat="1" x14ac:dyDescent="0.25">
      <c r="A78" s="54"/>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row>
    <row r="79" spans="1:54" s="46" customFormat="1" x14ac:dyDescent="0.25">
      <c r="A79" s="54"/>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row>
    <row r="80" spans="1:54" s="46" customFormat="1" x14ac:dyDescent="0.25">
      <c r="A80" s="54"/>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row>
    <row r="81" spans="1:54" s="46" customFormat="1" x14ac:dyDescent="0.25">
      <c r="A81" s="54"/>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row>
    <row r="82" spans="1:54" s="46" customFormat="1" x14ac:dyDescent="0.25">
      <c r="A82" s="54"/>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row>
    <row r="83" spans="1:54" s="46" customFormat="1" x14ac:dyDescent="0.25">
      <c r="A83" s="54"/>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row>
    <row r="84" spans="1:54" s="46" customFormat="1" x14ac:dyDescent="0.25">
      <c r="A84" s="54"/>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row>
    <row r="85" spans="1:54" s="46" customFormat="1" x14ac:dyDescent="0.25">
      <c r="A85" s="54"/>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row>
    <row r="86" spans="1:54" s="46" customFormat="1" x14ac:dyDescent="0.25">
      <c r="A86" s="54"/>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row>
    <row r="87" spans="1:54" s="46" customFormat="1" x14ac:dyDescent="0.25">
      <c r="A87" s="54"/>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row>
    <row r="88" spans="1:54" s="46" customFormat="1" x14ac:dyDescent="0.25">
      <c r="A88" s="54"/>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row>
    <row r="89" spans="1:54" s="46" customFormat="1" x14ac:dyDescent="0.25">
      <c r="A89" s="54"/>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row>
    <row r="90" spans="1:54" s="46" customFormat="1" x14ac:dyDescent="0.25">
      <c r="A90" s="54"/>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row>
    <row r="91" spans="1:54" s="46" customFormat="1" x14ac:dyDescent="0.25">
      <c r="A91" s="54"/>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row>
    <row r="92" spans="1:54" s="46" customFormat="1" x14ac:dyDescent="0.25">
      <c r="A92" s="54"/>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row>
    <row r="93" spans="1:54" s="46" customFormat="1" x14ac:dyDescent="0.25">
      <c r="A93" s="54"/>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row>
    <row r="94" spans="1:54" s="46" customFormat="1" x14ac:dyDescent="0.25">
      <c r="A94" s="54"/>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row>
    <row r="95" spans="1:54" s="46" customFormat="1" x14ac:dyDescent="0.25">
      <c r="A95" s="54"/>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row>
    <row r="96" spans="1:54" s="46" customFormat="1" x14ac:dyDescent="0.25">
      <c r="A96" s="54"/>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row>
    <row r="97" spans="1:54" s="46" customFormat="1" x14ac:dyDescent="0.25">
      <c r="A97" s="54"/>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row>
    <row r="98" spans="1:54" s="46" customFormat="1" x14ac:dyDescent="0.25">
      <c r="A98" s="54"/>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row>
    <row r="99" spans="1:54" s="46" customFormat="1" x14ac:dyDescent="0.25">
      <c r="A99" s="54"/>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row>
    <row r="100" spans="1:54" s="46" customFormat="1" x14ac:dyDescent="0.25">
      <c r="A100" s="54"/>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row>
    <row r="101" spans="1:54" s="46" customFormat="1" x14ac:dyDescent="0.25">
      <c r="A101" s="54"/>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row>
    <row r="102" spans="1:54" s="46" customFormat="1" x14ac:dyDescent="0.25">
      <c r="A102" s="54"/>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row>
    <row r="103" spans="1:54" s="46" customFormat="1" x14ac:dyDescent="0.25">
      <c r="A103" s="54"/>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row>
    <row r="104" spans="1:54" s="46" customFormat="1" x14ac:dyDescent="0.25">
      <c r="A104" s="54"/>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row>
    <row r="105" spans="1:54" s="46" customFormat="1" x14ac:dyDescent="0.25">
      <c r="A105" s="54"/>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row>
    <row r="106" spans="1:54" s="46" customFormat="1" x14ac:dyDescent="0.25">
      <c r="A106" s="54"/>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row>
    <row r="107" spans="1:54" s="46" customFormat="1" x14ac:dyDescent="0.25">
      <c r="A107" s="54"/>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row>
    <row r="108" spans="1:54" s="46" customFormat="1" x14ac:dyDescent="0.25">
      <c r="A108" s="54"/>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row>
    <row r="109" spans="1:54" s="46" customFormat="1" x14ac:dyDescent="0.25">
      <c r="A109" s="54"/>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row>
    <row r="110" spans="1:54" s="46" customFormat="1" x14ac:dyDescent="0.25">
      <c r="A110" s="54"/>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row>
    <row r="111" spans="1:54" s="46" customFormat="1" x14ac:dyDescent="0.25">
      <c r="A111" s="54"/>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row>
    <row r="112" spans="1:54" s="46" customFormat="1" x14ac:dyDescent="0.25">
      <c r="A112" s="54"/>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row>
    <row r="113" spans="1:54" s="46" customFormat="1" x14ac:dyDescent="0.25">
      <c r="A113" s="54"/>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row>
    <row r="114" spans="1:54" s="46" customFormat="1" x14ac:dyDescent="0.25">
      <c r="A114" s="54"/>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row>
    <row r="115" spans="1:54" s="46" customFormat="1" x14ac:dyDescent="0.25">
      <c r="A115" s="54"/>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row>
    <row r="116" spans="1:54" s="46" customFormat="1" x14ac:dyDescent="0.25">
      <c r="A116" s="54"/>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row>
    <row r="117" spans="1:54" s="46" customFormat="1" x14ac:dyDescent="0.25">
      <c r="A117" s="54"/>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row>
    <row r="118" spans="1:54" s="46" customFormat="1" x14ac:dyDescent="0.25">
      <c r="A118" s="54"/>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row>
    <row r="119" spans="1:54" s="46" customFormat="1" x14ac:dyDescent="0.25">
      <c r="A119" s="54"/>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row>
    <row r="120" spans="1:54" s="46" customFormat="1" x14ac:dyDescent="0.25">
      <c r="A120" s="54"/>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row>
    <row r="121" spans="1:54" s="46" customFormat="1" x14ac:dyDescent="0.25">
      <c r="A121" s="54"/>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row>
    <row r="122" spans="1:54" s="46" customFormat="1" x14ac:dyDescent="0.25">
      <c r="A122" s="54"/>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row>
    <row r="123" spans="1:54" s="46" customFormat="1" x14ac:dyDescent="0.25">
      <c r="A123" s="54"/>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row>
    <row r="124" spans="1:54" s="46" customFormat="1" x14ac:dyDescent="0.25">
      <c r="A124" s="54"/>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row>
    <row r="125" spans="1:54" s="46" customFormat="1" x14ac:dyDescent="0.25">
      <c r="A125" s="54"/>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row>
    <row r="126" spans="1:54" s="46" customFormat="1" x14ac:dyDescent="0.25">
      <c r="A126" s="54"/>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row>
    <row r="127" spans="1:54" s="46" customFormat="1" x14ac:dyDescent="0.25">
      <c r="A127" s="54"/>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row>
    <row r="128" spans="1:54" s="46" customFormat="1" x14ac:dyDescent="0.25">
      <c r="A128" s="54"/>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row>
    <row r="129" spans="1:54" s="46" customFormat="1" x14ac:dyDescent="0.25">
      <c r="A129" s="54"/>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row>
    <row r="130" spans="1:54" s="46" customFormat="1" x14ac:dyDescent="0.25">
      <c r="A130" s="54"/>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row>
    <row r="131" spans="1:54" s="46" customFormat="1" x14ac:dyDescent="0.25">
      <c r="A131" s="54"/>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row>
    <row r="132" spans="1:54" s="46" customFormat="1" x14ac:dyDescent="0.25">
      <c r="A132" s="54"/>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row>
    <row r="133" spans="1:54" s="46" customFormat="1" x14ac:dyDescent="0.25">
      <c r="A133" s="54"/>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row>
    <row r="134" spans="1:54" s="46" customFormat="1" x14ac:dyDescent="0.25">
      <c r="A134" s="54"/>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row>
    <row r="135" spans="1:54" s="46" customFormat="1" x14ac:dyDescent="0.25">
      <c r="A135" s="54"/>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row>
    <row r="136" spans="1:54" s="46" customFormat="1" x14ac:dyDescent="0.25">
      <c r="A136" s="54"/>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row>
    <row r="137" spans="1:54" s="46" customFormat="1" x14ac:dyDescent="0.25">
      <c r="A137" s="54"/>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row>
    <row r="138" spans="1:54" s="46" customFormat="1" x14ac:dyDescent="0.25">
      <c r="A138" s="54"/>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row>
    <row r="139" spans="1:54" s="46" customFormat="1" x14ac:dyDescent="0.25">
      <c r="A139" s="54"/>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row>
    <row r="140" spans="1:54" s="46" customFormat="1" x14ac:dyDescent="0.25">
      <c r="A140" s="54"/>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row>
    <row r="141" spans="1:54" s="46" customFormat="1" x14ac:dyDescent="0.25">
      <c r="A141" s="54"/>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row>
    <row r="142" spans="1:54" s="46" customFormat="1" x14ac:dyDescent="0.25">
      <c r="A142" s="54"/>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row>
    <row r="143" spans="1:54" s="46" customFormat="1" x14ac:dyDescent="0.25">
      <c r="A143" s="54"/>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row>
    <row r="144" spans="1:54" s="46" customFormat="1" x14ac:dyDescent="0.25">
      <c r="A144" s="54"/>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row>
    <row r="145" spans="1:54" s="46" customFormat="1" x14ac:dyDescent="0.25">
      <c r="A145" s="54"/>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row>
    <row r="146" spans="1:54" s="46" customFormat="1" x14ac:dyDescent="0.25">
      <c r="A146" s="54"/>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row>
    <row r="147" spans="1:54" s="46" customFormat="1" x14ac:dyDescent="0.25">
      <c r="A147" s="54"/>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row>
    <row r="148" spans="1:54" s="46" customFormat="1" x14ac:dyDescent="0.25">
      <c r="A148" s="54"/>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row>
    <row r="149" spans="1:54" s="46" customFormat="1" x14ac:dyDescent="0.25">
      <c r="A149" s="54"/>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row>
    <row r="150" spans="1:54" s="46" customFormat="1" x14ac:dyDescent="0.25">
      <c r="A150" s="54"/>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row>
    <row r="151" spans="1:54" s="46" customFormat="1" x14ac:dyDescent="0.25">
      <c r="A151" s="54"/>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row>
    <row r="152" spans="1:54" s="46" customFormat="1" x14ac:dyDescent="0.25">
      <c r="A152" s="54"/>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row>
    <row r="153" spans="1:54" s="46" customFormat="1" x14ac:dyDescent="0.25">
      <c r="A153" s="54"/>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row>
    <row r="154" spans="1:54" s="46" customFormat="1" x14ac:dyDescent="0.25">
      <c r="A154" s="54"/>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row>
    <row r="155" spans="1:54" s="46" customFormat="1" x14ac:dyDescent="0.25">
      <c r="A155" s="54"/>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row>
    <row r="156" spans="1:54" s="46" customFormat="1" x14ac:dyDescent="0.25">
      <c r="A156" s="54"/>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row>
    <row r="157" spans="1:54" s="46" customFormat="1" x14ac:dyDescent="0.25">
      <c r="A157" s="54"/>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row>
    <row r="158" spans="1:54" s="46" customFormat="1" x14ac:dyDescent="0.25">
      <c r="A158" s="54"/>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row>
    <row r="159" spans="1:54" s="46" customFormat="1" x14ac:dyDescent="0.25">
      <c r="A159" s="54"/>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row>
    <row r="160" spans="1:54" s="46" customFormat="1" x14ac:dyDescent="0.25">
      <c r="A160" s="54"/>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row>
    <row r="161" spans="1:54" s="46" customFormat="1" x14ac:dyDescent="0.25">
      <c r="A161" s="54"/>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row>
    <row r="162" spans="1:54" s="46" customFormat="1" x14ac:dyDescent="0.25">
      <c r="A162" s="54"/>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row>
    <row r="163" spans="1:54" s="46" customFormat="1" x14ac:dyDescent="0.25">
      <c r="A163" s="54"/>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row>
    <row r="164" spans="1:54" s="46" customFormat="1" x14ac:dyDescent="0.25">
      <c r="A164" s="54"/>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row>
    <row r="165" spans="1:54" s="46" customFormat="1" x14ac:dyDescent="0.25">
      <c r="A165" s="54"/>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row>
    <row r="166" spans="1:54" s="46" customFormat="1" x14ac:dyDescent="0.25">
      <c r="A166" s="54"/>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row>
    <row r="167" spans="1:54" s="46" customFormat="1" x14ac:dyDescent="0.25">
      <c r="A167" s="54"/>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row>
    <row r="168" spans="1:54" s="46" customFormat="1" x14ac:dyDescent="0.25">
      <c r="A168" s="54"/>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row>
    <row r="169" spans="1:54" s="46" customFormat="1" x14ac:dyDescent="0.25">
      <c r="A169" s="54"/>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row>
    <row r="170" spans="1:54" s="46" customFormat="1" x14ac:dyDescent="0.25">
      <c r="A170" s="54"/>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row>
    <row r="171" spans="1:54" s="46" customFormat="1" x14ac:dyDescent="0.25">
      <c r="A171" s="54"/>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row>
    <row r="172" spans="1:54" s="46" customFormat="1" x14ac:dyDescent="0.25">
      <c r="A172" s="54"/>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row>
    <row r="173" spans="1:54" s="46" customFormat="1" x14ac:dyDescent="0.25">
      <c r="A173" s="54"/>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row>
    <row r="174" spans="1:54" s="46" customFormat="1" x14ac:dyDescent="0.25">
      <c r="A174" s="54"/>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row>
    <row r="175" spans="1:54" s="46" customFormat="1" x14ac:dyDescent="0.25">
      <c r="A175" s="54"/>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row>
    <row r="176" spans="1:54" s="46" customFormat="1" x14ac:dyDescent="0.25">
      <c r="A176" s="54"/>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row>
    <row r="177" spans="1:54" s="46" customFormat="1" x14ac:dyDescent="0.25">
      <c r="A177" s="54"/>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row>
    <row r="178" spans="1:54" s="46" customFormat="1" x14ac:dyDescent="0.25">
      <c r="A178" s="54"/>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row>
    <row r="179" spans="1:54" s="46" customFormat="1" x14ac:dyDescent="0.25">
      <c r="A179" s="54"/>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row>
    <row r="180" spans="1:54" s="46" customFormat="1" x14ac:dyDescent="0.25">
      <c r="A180" s="54"/>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row>
    <row r="181" spans="1:54" s="46" customFormat="1" x14ac:dyDescent="0.25">
      <c r="A181" s="54"/>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row>
    <row r="182" spans="1:54" s="46" customFormat="1" x14ac:dyDescent="0.25">
      <c r="A182" s="54"/>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row>
    <row r="183" spans="1:54" s="46" customFormat="1" x14ac:dyDescent="0.25">
      <c r="A183" s="54"/>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row>
    <row r="184" spans="1:54" s="46" customFormat="1" x14ac:dyDescent="0.25">
      <c r="A184" s="54"/>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row>
    <row r="185" spans="1:54" s="46" customFormat="1" x14ac:dyDescent="0.25">
      <c r="A185" s="54"/>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row>
    <row r="186" spans="1:54" s="46" customFormat="1" x14ac:dyDescent="0.25">
      <c r="A186" s="54"/>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row>
    <row r="187" spans="1:54" s="46" customFormat="1" x14ac:dyDescent="0.25">
      <c r="A187" s="54"/>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row>
    <row r="188" spans="1:54" s="46" customFormat="1" x14ac:dyDescent="0.25">
      <c r="A188" s="54"/>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row>
    <row r="189" spans="1:54" s="46" customFormat="1" x14ac:dyDescent="0.25">
      <c r="A189" s="54"/>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row>
    <row r="190" spans="1:54" s="46" customFormat="1" x14ac:dyDescent="0.25">
      <c r="A190" s="54"/>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row>
    <row r="191" spans="1:54" s="46" customFormat="1" x14ac:dyDescent="0.25">
      <c r="A191" s="54"/>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row>
    <row r="192" spans="1:54" s="46" customFormat="1" x14ac:dyDescent="0.25">
      <c r="A192" s="54"/>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row>
    <row r="193" spans="1:54" s="46" customFormat="1" x14ac:dyDescent="0.25">
      <c r="A193" s="54"/>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row>
    <row r="194" spans="1:54" s="46" customFormat="1" x14ac:dyDescent="0.25">
      <c r="A194" s="54"/>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row>
    <row r="195" spans="1:54" s="46" customFormat="1" x14ac:dyDescent="0.25">
      <c r="A195" s="54"/>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row>
    <row r="196" spans="1:54" s="46" customFormat="1" x14ac:dyDescent="0.25">
      <c r="A196" s="54"/>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row>
    <row r="197" spans="1:54" s="46" customFormat="1" x14ac:dyDescent="0.25">
      <c r="A197" s="54"/>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row>
    <row r="198" spans="1:54" s="46" customFormat="1" x14ac:dyDescent="0.25">
      <c r="A198" s="54"/>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row>
    <row r="199" spans="1:54" s="46" customFormat="1" x14ac:dyDescent="0.25">
      <c r="A199" s="54"/>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row>
    <row r="200" spans="1:54" s="46" customFormat="1" x14ac:dyDescent="0.25">
      <c r="A200" s="54"/>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row>
    <row r="201" spans="1:54" s="46" customFormat="1" x14ac:dyDescent="0.25">
      <c r="A201" s="54"/>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row>
    <row r="202" spans="1:54" s="46" customFormat="1" x14ac:dyDescent="0.25">
      <c r="A202" s="54"/>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row>
    <row r="203" spans="1:54" s="46" customFormat="1" x14ac:dyDescent="0.25">
      <c r="A203" s="54"/>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row>
    <row r="204" spans="1:54" s="46" customFormat="1" x14ac:dyDescent="0.25">
      <c r="A204" s="54"/>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row>
    <row r="205" spans="1:54" s="46" customFormat="1" x14ac:dyDescent="0.25">
      <c r="A205" s="54"/>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row>
    <row r="206" spans="1:54" s="46" customFormat="1" x14ac:dyDescent="0.25">
      <c r="A206" s="54"/>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row>
    <row r="207" spans="1:54" s="46" customFormat="1" x14ac:dyDescent="0.25">
      <c r="A207" s="54"/>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row>
    <row r="208" spans="1:54" s="46" customFormat="1" x14ac:dyDescent="0.25">
      <c r="A208" s="54"/>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row>
    <row r="209" spans="1:54" s="46" customFormat="1" x14ac:dyDescent="0.25">
      <c r="A209" s="54"/>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row>
    <row r="210" spans="1:54" s="46" customFormat="1" x14ac:dyDescent="0.25">
      <c r="A210" s="54"/>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row>
    <row r="211" spans="1:54" s="46" customFormat="1" x14ac:dyDescent="0.25">
      <c r="A211" s="54"/>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row>
    <row r="212" spans="1:54" s="46" customFormat="1" x14ac:dyDescent="0.25">
      <c r="A212" s="54"/>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row>
    <row r="213" spans="1:54" s="46" customFormat="1" x14ac:dyDescent="0.25">
      <c r="A213" s="54"/>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row>
    <row r="214" spans="1:54" s="46" customFormat="1" x14ac:dyDescent="0.25">
      <c r="A214" s="54"/>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row>
    <row r="215" spans="1:54" s="46" customFormat="1" x14ac:dyDescent="0.25">
      <c r="A215" s="54"/>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row>
    <row r="216" spans="1:54" s="46" customFormat="1" x14ac:dyDescent="0.25">
      <c r="A216" s="54"/>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row>
    <row r="217" spans="1:54" s="46" customFormat="1" x14ac:dyDescent="0.25">
      <c r="A217" s="54"/>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row>
    <row r="218" spans="1:54" s="46" customFormat="1" x14ac:dyDescent="0.25">
      <c r="A218" s="54"/>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row>
    <row r="219" spans="1:54" s="46" customFormat="1" x14ac:dyDescent="0.25">
      <c r="A219" s="54"/>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row>
    <row r="220" spans="1:54" s="46" customFormat="1" x14ac:dyDescent="0.25">
      <c r="A220" s="54"/>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row>
    <row r="221" spans="1:54" s="46" customFormat="1" x14ac:dyDescent="0.25">
      <c r="A221" s="54"/>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row>
    <row r="222" spans="1:54" s="46" customFormat="1" x14ac:dyDescent="0.25">
      <c r="A222" s="54"/>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row>
    <row r="223" spans="1:54" s="46" customFormat="1" x14ac:dyDescent="0.25">
      <c r="A223" s="54"/>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row>
    <row r="224" spans="1:54" s="46" customFormat="1" x14ac:dyDescent="0.25">
      <c r="A224" s="54"/>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row>
    <row r="225" spans="1:54" s="46" customFormat="1" x14ac:dyDescent="0.25">
      <c r="A225" s="54"/>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row>
    <row r="226" spans="1:54" s="46" customFormat="1" x14ac:dyDescent="0.25">
      <c r="A226" s="54"/>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row>
    <row r="227" spans="1:54" s="46" customFormat="1" x14ac:dyDescent="0.25">
      <c r="A227" s="54"/>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row>
    <row r="228" spans="1:54" s="46" customFormat="1" x14ac:dyDescent="0.25">
      <c r="A228" s="54"/>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row>
    <row r="229" spans="1:54" s="46" customFormat="1" x14ac:dyDescent="0.25">
      <c r="A229" s="54"/>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row>
    <row r="230" spans="1:54" s="46" customFormat="1" x14ac:dyDescent="0.25">
      <c r="A230" s="54"/>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row>
    <row r="231" spans="1:54" s="46" customFormat="1" x14ac:dyDescent="0.25">
      <c r="A231" s="54"/>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row>
    <row r="232" spans="1:54" s="46" customFormat="1" x14ac:dyDescent="0.25">
      <c r="A232" s="54"/>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row>
    <row r="233" spans="1:54" s="46" customFormat="1" x14ac:dyDescent="0.25">
      <c r="A233" s="54"/>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row>
  </sheetData>
  <sheetProtection algorithmName="SHA-512" hashValue="Gfi4YFzvi5tZMDN4vlY2jhui2D7t4AZMhatZF3QbCEEXx7ozeOZQEEqkr6whBWMwOOOOhmjGaYvaAaLWSYS+CQ==" saltValue="dCtV+LJ1ucT8PMDUTfv3LQ==" spinCount="100000" sheet="1" objects="1" scenarios="1" selectLockedCells="1"/>
  <mergeCells count="70">
    <mergeCell ref="S32:W32"/>
    <mergeCell ref="S33:W33"/>
    <mergeCell ref="C48:W48"/>
    <mergeCell ref="A2:X2"/>
    <mergeCell ref="B6:X8"/>
    <mergeCell ref="C20:F20"/>
    <mergeCell ref="G20:I20"/>
    <mergeCell ref="J20:K20"/>
    <mergeCell ref="M20:N20"/>
    <mergeCell ref="R3:W3"/>
    <mergeCell ref="C32:I34"/>
    <mergeCell ref="C40:I42"/>
    <mergeCell ref="P20:Q20"/>
    <mergeCell ref="G21:W21"/>
    <mergeCell ref="G22:W22"/>
    <mergeCell ref="G23:W23"/>
    <mergeCell ref="G45:W45"/>
    <mergeCell ref="G46:W46"/>
    <mergeCell ref="G44:W44"/>
    <mergeCell ref="N42:R42"/>
    <mergeCell ref="S40:W40"/>
    <mergeCell ref="S41:W41"/>
    <mergeCell ref="S42:W42"/>
    <mergeCell ref="S34:W34"/>
    <mergeCell ref="S39:W39"/>
    <mergeCell ref="N39:R39"/>
    <mergeCell ref="N40:R40"/>
    <mergeCell ref="C44:F44"/>
    <mergeCell ref="J38:W38"/>
    <mergeCell ref="C38:E39"/>
    <mergeCell ref="F38:H39"/>
    <mergeCell ref="I38:I39"/>
    <mergeCell ref="C46:F46"/>
    <mergeCell ref="N31:R31"/>
    <mergeCell ref="N32:R32"/>
    <mergeCell ref="N33:R33"/>
    <mergeCell ref="N34:R34"/>
    <mergeCell ref="N41:R41"/>
    <mergeCell ref="K40:M40"/>
    <mergeCell ref="K41:M41"/>
    <mergeCell ref="K42:M42"/>
    <mergeCell ref="K32:M32"/>
    <mergeCell ref="K33:M33"/>
    <mergeCell ref="K34:M34"/>
    <mergeCell ref="C45:F45"/>
    <mergeCell ref="I30:I31"/>
    <mergeCell ref="C30:E31"/>
    <mergeCell ref="J30:W30"/>
    <mergeCell ref="D14:X14"/>
    <mergeCell ref="D16:X16"/>
    <mergeCell ref="D15:X15"/>
    <mergeCell ref="D13:X13"/>
    <mergeCell ref="B5:X5"/>
    <mergeCell ref="C10:X10"/>
    <mergeCell ref="J18:X18"/>
    <mergeCell ref="J36:X36"/>
    <mergeCell ref="C36:I36"/>
    <mergeCell ref="C25:I25"/>
    <mergeCell ref="C18:I18"/>
    <mergeCell ref="H28:X28"/>
    <mergeCell ref="S20:W20"/>
    <mergeCell ref="N27:X27"/>
    <mergeCell ref="J25:X25"/>
    <mergeCell ref="C27:F27"/>
    <mergeCell ref="G27:M27"/>
    <mergeCell ref="S31:W31"/>
    <mergeCell ref="F30:H31"/>
    <mergeCell ref="C21:F21"/>
    <mergeCell ref="C22:F22"/>
    <mergeCell ref="C23:F23"/>
  </mergeCells>
  <phoneticPr fontId="1"/>
  <dataValidations count="8">
    <dataValidation type="list" allowBlank="1" showInputMessage="1" showErrorMessage="1" sqref="N32:N34 N40:N42" xr:uid="{B0225088-DF9D-47EF-A758-CE275F5F0EF1}">
      <formula1>"１　あり,２　なし"</formula1>
    </dataValidation>
    <dataValidation type="list" allowBlank="1" showInputMessage="1" showErrorMessage="1" sqref="G27:M27" xr:uid="{3350899F-8A80-41A2-83AA-1773E8B81C8B}">
      <formula1>"一覧表に載っている(該当),一覧表に載っていない(非該当),新規設置(判定前)"</formula1>
    </dataValidation>
    <dataValidation type="list" allowBlank="1" showInputMessage="1" showErrorMessage="1" sqref="G23" xr:uid="{06486217-FD49-4B6B-B334-71D54A820F81}">
      <formula1>$AE$4:$AE$8</formula1>
    </dataValidation>
    <dataValidation type="list" allowBlank="1" showInputMessage="1" showErrorMessage="1" sqref="S32:S34 S40:S42" xr:uid="{140956A0-357E-49FC-98A1-CB787FA04AE7}">
      <formula1>"入居可能,入居不可"</formula1>
    </dataValidation>
    <dataValidation type="list" allowBlank="1" showInputMessage="1" showErrorMessage="1" sqref="M20:N20" xr:uid="{9120E3AA-8031-4852-9294-F6574F0D9B5A}">
      <formula1>"1,2,3,4,5,6,7,8,9,10,11,12"</formula1>
    </dataValidation>
    <dataValidation type="list" allowBlank="1" showInputMessage="1" showErrorMessage="1" sqref="P20:Q20" xr:uid="{84837AA2-6693-416A-8293-91C16DCBDD4E}">
      <formula1>"1,2,3,4,5,6,7,8,9,10,11,12,13,14,15,16,17,18,19,20,21,22,23,24,25,26,27,28,29,30,31"</formula1>
    </dataValidation>
    <dataValidation type="list" allowBlank="1" showInputMessage="1" showErrorMessage="1" sqref="J20:K20" xr:uid="{FBD4E6B5-8256-4521-87A1-E1C3012CA0A6}">
      <formula1>"5,6,7,8,9,10,11,12,13,14,15,16,17,18,19,20,21,22,23,24,25,26,27,28,29,30"</formula1>
    </dataValidation>
    <dataValidation type="whole" allowBlank="1" showInputMessage="1" showErrorMessage="1" sqref="F30:H31 F38:H39" xr:uid="{002E1F3F-1EC2-4390-B0F7-9E32884808FC}">
      <formula1>1</formula1>
      <formula2>999</formula2>
    </dataValidation>
  </dataValidations>
  <hyperlinks>
    <hyperlink ref="H28" r:id="rId1" xr:uid="{CA841196-7597-412F-B50B-477AF6193B98}"/>
  </hyperlinks>
  <pageMargins left="0.70866141732283472" right="0.70866141732283472" top="0.55118110236220474" bottom="0.15748031496062992" header="0.31496062992125984" footer="0.31496062992125984"/>
  <pageSetup paperSize="9" scale="80"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住所地特例自己診断</vt:lpstr>
      <vt:lpstr>住所地特例自己診断!Print_Area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2023-07-10T03:18:27Z</dcterms:created>
  <dcterms:modified xsi:type="dcterms:W3CDTF">2023-07-10T07:07:24Z</dcterms:modified>
</cp:coreProperties>
</file>