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9440" windowHeight="12525" tabRatio="852"/>
  </bookViews>
  <sheets>
    <sheet name="様式１" sheetId="1" r:id="rId1"/>
    <sheet name="様式２" sheetId="4" r:id="rId2"/>
    <sheet name="様式３" sheetId="5" r:id="rId3"/>
  </sheets>
  <definedNames>
    <definedName name="_xlnm.Print_Area" localSheetId="0">様式１!$A$1:$N$47</definedName>
    <definedName name="_xlnm.Print_Area" localSheetId="1">様式２!$A$1:$N$46</definedName>
    <definedName name="_xlnm.Print_Area" localSheetId="2">様式３!$A$1:$M$45</definedName>
  </definedNames>
  <calcPr calcId="145621"/>
</workbook>
</file>

<file path=xl/calcChain.xml><?xml version="1.0" encoding="utf-8"?>
<calcChain xmlns="http://schemas.openxmlformats.org/spreadsheetml/2006/main">
  <c r="F40" i="5" l="1"/>
  <c r="G40" i="5" s="1"/>
  <c r="F39" i="5"/>
  <c r="G39" i="5" s="1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F31" i="5"/>
  <c r="G31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E11" i="5"/>
  <c r="C11" i="5"/>
  <c r="G11" i="5" l="1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M40" i="4" l="1"/>
  <c r="E40" i="4"/>
  <c r="F40" i="4" s="1"/>
  <c r="M39" i="4"/>
  <c r="E39" i="4"/>
  <c r="F39" i="4" s="1"/>
  <c r="M38" i="4"/>
  <c r="E38" i="4"/>
  <c r="F38" i="4" s="1"/>
  <c r="M37" i="4"/>
  <c r="E37" i="4"/>
  <c r="F37" i="4" s="1"/>
  <c r="M36" i="4"/>
  <c r="E36" i="4"/>
  <c r="F36" i="4" s="1"/>
  <c r="M35" i="4"/>
  <c r="E35" i="4"/>
  <c r="F35" i="4" s="1"/>
  <c r="M34" i="4"/>
  <c r="E34" i="4"/>
  <c r="F34" i="4" s="1"/>
  <c r="M33" i="4"/>
  <c r="E33" i="4"/>
  <c r="F33" i="4" s="1"/>
  <c r="M32" i="4"/>
  <c r="E32" i="4"/>
  <c r="F32" i="4" s="1"/>
  <c r="M31" i="4"/>
  <c r="E31" i="4"/>
  <c r="F31" i="4" s="1"/>
  <c r="M30" i="4"/>
  <c r="E30" i="4"/>
  <c r="F30" i="4" s="1"/>
  <c r="M29" i="4"/>
  <c r="E29" i="4"/>
  <c r="F29" i="4" s="1"/>
  <c r="M28" i="4"/>
  <c r="E28" i="4"/>
  <c r="F28" i="4" s="1"/>
  <c r="M27" i="4"/>
  <c r="E27" i="4"/>
  <c r="F27" i="4" s="1"/>
  <c r="M26" i="4"/>
  <c r="E26" i="4"/>
  <c r="F26" i="4" s="1"/>
  <c r="M25" i="4"/>
  <c r="E25" i="4"/>
  <c r="F25" i="4" s="1"/>
  <c r="M24" i="4"/>
  <c r="E24" i="4"/>
  <c r="F24" i="4" s="1"/>
  <c r="M23" i="4"/>
  <c r="E23" i="4"/>
  <c r="F23" i="4" s="1"/>
  <c r="M22" i="4"/>
  <c r="E22" i="4"/>
  <c r="F22" i="4" s="1"/>
  <c r="M21" i="4"/>
  <c r="E21" i="4"/>
  <c r="F21" i="4" s="1"/>
  <c r="M20" i="4"/>
  <c r="E20" i="4"/>
  <c r="F20" i="4" s="1"/>
  <c r="M19" i="4"/>
  <c r="E19" i="4"/>
  <c r="F19" i="4" s="1"/>
  <c r="M18" i="4"/>
  <c r="E18" i="4"/>
  <c r="F18" i="4" s="1"/>
  <c r="M17" i="4"/>
  <c r="E17" i="4"/>
  <c r="F17" i="4" s="1"/>
  <c r="M16" i="4"/>
  <c r="E16" i="4"/>
  <c r="F16" i="4" s="1"/>
  <c r="M15" i="4"/>
  <c r="E15" i="4"/>
  <c r="F15" i="4" s="1"/>
  <c r="M14" i="4"/>
  <c r="E14" i="4"/>
  <c r="F14" i="4" s="1"/>
  <c r="M13" i="4"/>
  <c r="E13" i="4"/>
  <c r="F13" i="4" s="1"/>
  <c r="M12" i="4"/>
  <c r="E12" i="4"/>
  <c r="F12" i="4" s="1"/>
  <c r="D11" i="4"/>
  <c r="B11" i="4"/>
  <c r="E8" i="4"/>
  <c r="F11" i="4" l="1"/>
  <c r="M11" i="4"/>
  <c r="M14" i="1"/>
  <c r="D11" i="1"/>
  <c r="B11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3" i="1"/>
  <c r="M12" i="1"/>
  <c r="M11" i="1" l="1"/>
  <c r="E39" i="1" l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13" i="1"/>
  <c r="E14" i="1"/>
  <c r="E15" i="1"/>
  <c r="E16" i="1"/>
  <c r="E17" i="1"/>
  <c r="E18" i="1"/>
  <c r="E19" i="1"/>
  <c r="E20" i="1"/>
  <c r="E21" i="1"/>
  <c r="E22" i="1"/>
  <c r="F20" i="1" l="1"/>
  <c r="E12" i="1"/>
  <c r="F22" i="1" l="1"/>
  <c r="F21" i="1"/>
  <c r="F19" i="1"/>
  <c r="F18" i="1"/>
  <c r="F17" i="1"/>
  <c r="F16" i="1"/>
  <c r="F15" i="1"/>
  <c r="F14" i="1"/>
  <c r="F13" i="1"/>
  <c r="F12" i="1"/>
  <c r="E8" i="1"/>
  <c r="F11" i="1" l="1"/>
</calcChain>
</file>

<file path=xl/sharedStrings.xml><?xml version="1.0" encoding="utf-8"?>
<sst xmlns="http://schemas.openxmlformats.org/spreadsheetml/2006/main" count="97" uniqueCount="52">
  <si>
    <t>契約数量</t>
    <rPh sb="0" eb="2">
      <t>ケイヤク</t>
    </rPh>
    <rPh sb="2" eb="4">
      <t>スウリョウ</t>
    </rPh>
    <phoneticPr fontId="2"/>
  </si>
  <si>
    <t>単位</t>
    <rPh sb="0" eb="2">
      <t>タンイ</t>
    </rPh>
    <phoneticPr fontId="2"/>
  </si>
  <si>
    <t>ロス率</t>
    <rPh sb="2" eb="3">
      <t>リツ</t>
    </rPh>
    <phoneticPr fontId="2"/>
  </si>
  <si>
    <t>工事名</t>
    <rPh sb="0" eb="2">
      <t>コウジ</t>
    </rPh>
    <rPh sb="2" eb="3">
      <t>メイ</t>
    </rPh>
    <phoneticPr fontId="2"/>
  </si>
  <si>
    <t>施工箇所</t>
    <rPh sb="0" eb="2">
      <t>セコウ</t>
    </rPh>
    <rPh sb="2" eb="4">
      <t>カショ</t>
    </rPh>
    <phoneticPr fontId="2"/>
  </si>
  <si>
    <t>【注意事項】</t>
    <rPh sb="1" eb="3">
      <t>チュウイ</t>
    </rPh>
    <rPh sb="3" eb="5">
      <t>ジコウ</t>
    </rPh>
    <phoneticPr fontId="2"/>
  </si>
  <si>
    <t>２．コンクリート構造物の分類は、土木工事標準積算基準書（共通編）Ⅱ－４－①－１の表１．１の分類を基本とする。</t>
    <rPh sb="8" eb="11">
      <t>コウゾウブツ</t>
    </rPh>
    <rPh sb="12" eb="14">
      <t>ブンルイ</t>
    </rPh>
    <rPh sb="16" eb="18">
      <t>ドボク</t>
    </rPh>
    <rPh sb="18" eb="20">
      <t>コウジ</t>
    </rPh>
    <rPh sb="20" eb="22">
      <t>ヒョウジュン</t>
    </rPh>
    <rPh sb="22" eb="24">
      <t>セキサン</t>
    </rPh>
    <rPh sb="24" eb="27">
      <t>キジュンショ</t>
    </rPh>
    <rPh sb="28" eb="30">
      <t>キョウツウ</t>
    </rPh>
    <rPh sb="30" eb="31">
      <t>ヘン</t>
    </rPh>
    <rPh sb="40" eb="41">
      <t>ヒョウ</t>
    </rPh>
    <rPh sb="45" eb="47">
      <t>ブンルイ</t>
    </rPh>
    <rPh sb="48" eb="50">
      <t>キホン</t>
    </rPh>
    <phoneticPr fontId="2"/>
  </si>
  <si>
    <t>３．レーディーミクストコンクリートのロス率は、土木工事標準積算基準書（共通編）Ⅱ－４－①－２の表３．１ロス率（Ｋ）の値を基本とする。</t>
    <rPh sb="20" eb="21">
      <t>リツ</t>
    </rPh>
    <rPh sb="23" eb="25">
      <t>ドボク</t>
    </rPh>
    <rPh sb="25" eb="27">
      <t>コウジ</t>
    </rPh>
    <rPh sb="27" eb="29">
      <t>ヒョウジュン</t>
    </rPh>
    <rPh sb="29" eb="31">
      <t>セキサン</t>
    </rPh>
    <rPh sb="31" eb="34">
      <t>キジュンショ</t>
    </rPh>
    <rPh sb="35" eb="37">
      <t>キョウツウ</t>
    </rPh>
    <rPh sb="37" eb="38">
      <t>ヘン</t>
    </rPh>
    <rPh sb="47" eb="48">
      <t>ヒョウ</t>
    </rPh>
    <rPh sb="53" eb="54">
      <t>リツ</t>
    </rPh>
    <rPh sb="58" eb="59">
      <t>アタイ</t>
    </rPh>
    <rPh sb="60" eb="62">
      <t>キホン</t>
    </rPh>
    <phoneticPr fontId="2"/>
  </si>
  <si>
    <t>契約計上
数量</t>
    <rPh sb="0" eb="2">
      <t>ケイヤク</t>
    </rPh>
    <rPh sb="2" eb="4">
      <t>ケイジョウ</t>
    </rPh>
    <rPh sb="5" eb="7">
      <t>スウリョウ</t>
    </rPh>
    <phoneticPr fontId="2"/>
  </si>
  <si>
    <t>使用部分</t>
    <rPh sb="0" eb="2">
      <t>シヨウ</t>
    </rPh>
    <rPh sb="2" eb="4">
      <t>ブブン</t>
    </rPh>
    <phoneticPr fontId="2"/>
  </si>
  <si>
    <t>当初単価
(円) ①</t>
    <rPh sb="0" eb="2">
      <t>トウショ</t>
    </rPh>
    <rPh sb="2" eb="4">
      <t>タンカ</t>
    </rPh>
    <rPh sb="6" eb="7">
      <t>エン</t>
    </rPh>
    <phoneticPr fontId="2"/>
  </si>
  <si>
    <t>主要資材差額算出調書(コンクリート用)</t>
    <rPh sb="0" eb="2">
      <t>シュヨウ</t>
    </rPh>
    <rPh sb="2" eb="4">
      <t>シザイ</t>
    </rPh>
    <rPh sb="4" eb="6">
      <t>サガク</t>
    </rPh>
    <rPh sb="6" eb="8">
      <t>サンシュツ</t>
    </rPh>
    <rPh sb="8" eb="10">
      <t>チョウショ</t>
    </rPh>
    <rPh sb="17" eb="18">
      <t>ヨウ</t>
    </rPh>
    <phoneticPr fontId="2"/>
  </si>
  <si>
    <t>構造物の
分類</t>
    <rPh sb="0" eb="3">
      <t>コウゾウブツ</t>
    </rPh>
    <rPh sb="5" eb="7">
      <t>ブンルイ</t>
    </rPh>
    <phoneticPr fontId="2"/>
  </si>
  <si>
    <t>４．２、３は基準書のコンクリート工に記載されている数値を基本とするが、各工種で個別に定められている値がある場合は、その値を採用する。</t>
    <rPh sb="6" eb="9">
      <t>キジュンショ</t>
    </rPh>
    <rPh sb="16" eb="17">
      <t>コウ</t>
    </rPh>
    <rPh sb="18" eb="20">
      <t>キサイ</t>
    </rPh>
    <rPh sb="25" eb="27">
      <t>スウチ</t>
    </rPh>
    <rPh sb="28" eb="30">
      <t>キホン</t>
    </rPh>
    <rPh sb="35" eb="36">
      <t>カク</t>
    </rPh>
    <rPh sb="36" eb="37">
      <t>コウ</t>
    </rPh>
    <rPh sb="37" eb="38">
      <t>シュ</t>
    </rPh>
    <rPh sb="39" eb="41">
      <t>コベツ</t>
    </rPh>
    <rPh sb="42" eb="43">
      <t>サダ</t>
    </rPh>
    <rPh sb="49" eb="50">
      <t>アタイ</t>
    </rPh>
    <rPh sb="53" eb="55">
      <t>バアイ</t>
    </rPh>
    <rPh sb="59" eb="60">
      <t>アタイ</t>
    </rPh>
    <rPh sb="61" eb="63">
      <t>サイヨウ</t>
    </rPh>
    <phoneticPr fontId="2"/>
  </si>
  <si>
    <t>１．契約数量は、土木工事標準積算基準書（共通編）Ⅰ－５－①－１の数値基準による契約数量とする。（契約書＝数量総括表に記載されている数量とする。）</t>
    <rPh sb="2" eb="4">
      <t>ケイヤク</t>
    </rPh>
    <rPh sb="4" eb="6">
      <t>スウリョウ</t>
    </rPh>
    <rPh sb="32" eb="34">
      <t>スウチ</t>
    </rPh>
    <rPh sb="34" eb="36">
      <t>キジュン</t>
    </rPh>
    <rPh sb="39" eb="41">
      <t>ケイヤク</t>
    </rPh>
    <rPh sb="41" eb="43">
      <t>スウリョウ</t>
    </rPh>
    <rPh sb="48" eb="51">
      <t>ケイヤクショ</t>
    </rPh>
    <rPh sb="52" eb="54">
      <t>スウリョウ</t>
    </rPh>
    <rPh sb="54" eb="56">
      <t>ソウカツ</t>
    </rPh>
    <rPh sb="56" eb="57">
      <t>ヒョウ</t>
    </rPh>
    <rPh sb="58" eb="60">
      <t>キサイ</t>
    </rPh>
    <rPh sb="65" eb="67">
      <t>スウリョウ</t>
    </rPh>
    <phoneticPr fontId="2"/>
  </si>
  <si>
    <t>（様式１）</t>
    <rPh sb="1" eb="3">
      <t>ヨウシキ</t>
    </rPh>
    <phoneticPr fontId="2"/>
  </si>
  <si>
    <t>（様式２）</t>
    <rPh sb="1" eb="3">
      <t>ヨウシキ</t>
    </rPh>
    <phoneticPr fontId="2"/>
  </si>
  <si>
    <t>使用規格</t>
    <rPh sb="0" eb="2">
      <t>シヨウ</t>
    </rPh>
    <rPh sb="2" eb="4">
      <t>キカク</t>
    </rPh>
    <phoneticPr fontId="2"/>
  </si>
  <si>
    <t>主要資材差額算出調書(石材用)</t>
    <phoneticPr fontId="2"/>
  </si>
  <si>
    <t>２．ロス率については、各工種で個別に定められている値を採用する。</t>
    <phoneticPr fontId="2"/>
  </si>
  <si>
    <t>５．使用調整数量は、輸送した中で単価が高価な使用数量から順次減算し、契約計上数量同数になるまで行うものとする。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</si>
  <si>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３．使用調整数量は、輸送した中で単価が高価な使用数量から順次減算し、契約計上数量同数になるまで行うものとする。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</si>
  <si>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：受注者記入欄</t>
    <rPh sb="1" eb="4">
      <t>ジュチュウシャ</t>
    </rPh>
    <rPh sb="4" eb="6">
      <t>キニュウ</t>
    </rPh>
    <rPh sb="6" eb="7">
      <t>ラン</t>
    </rPh>
    <phoneticPr fontId="2"/>
  </si>
  <si>
    <t>:請求受理後に発注者記入欄</t>
    <rPh sb="1" eb="3">
      <t>セイキュウ</t>
    </rPh>
    <rPh sb="3" eb="5">
      <t>ジュリ</t>
    </rPh>
    <rPh sb="5" eb="6">
      <t>ゴ</t>
    </rPh>
    <rPh sb="7" eb="10">
      <t>ハッチュウシャ</t>
    </rPh>
    <rPh sb="10" eb="12">
      <t>キニュウ</t>
    </rPh>
    <rPh sb="12" eb="13">
      <t>ラン</t>
    </rPh>
    <phoneticPr fontId="2"/>
  </si>
  <si>
    <t>：自動計算欄</t>
    <rPh sb="1" eb="3">
      <t>ジドウ</t>
    </rPh>
    <rPh sb="3" eb="5">
      <t>ケイサン</t>
    </rPh>
    <rPh sb="5" eb="6">
      <t>ラン</t>
    </rPh>
    <phoneticPr fontId="2"/>
  </si>
  <si>
    <t>使用日</t>
  </si>
  <si>
    <t>使用
数量
(m3)</t>
  </si>
  <si>
    <t>変更資材
単価(円)
②</t>
  </si>
  <si>
    <t>使用調整
数量(m3) 
③</t>
  </si>
  <si>
    <t>単価差
（円）
④=②-①</t>
  </si>
  <si>
    <t>価格差額
（円）
⑤=③×④</t>
  </si>
  <si>
    <t>製造
地域</t>
  </si>
  <si>
    <t>片道輸送
距離(km)　
⑧</t>
  </si>
  <si>
    <t>適用輸送
単価(円)
⑩</t>
  </si>
  <si>
    <t>遠隔輸送費
（円）
⑪=⑨×⑩</t>
  </si>
  <si>
    <t>備考</t>
  </si>
  <si>
    <t>輸送車
両台数
(台)⑥</t>
    <rPh sb="0" eb="2">
      <t>ユソウ</t>
    </rPh>
    <rPh sb="4" eb="5">
      <t>リョウ</t>
    </rPh>
    <rPh sb="5" eb="7">
      <t>ダイスウ</t>
    </rPh>
    <phoneticPr fontId="2"/>
  </si>
  <si>
    <t>７．輸送距離は、製造・生産地区外の片道距離を記入する。</t>
    <rPh sb="2" eb="4">
      <t>ユソウ</t>
    </rPh>
    <rPh sb="4" eb="6">
      <t>キョリ</t>
    </rPh>
    <rPh sb="8" eb="10">
      <t>セイゾウ</t>
    </rPh>
    <rPh sb="11" eb="13">
      <t>セイサン</t>
    </rPh>
    <rPh sb="13" eb="15">
      <t>チク</t>
    </rPh>
    <rPh sb="15" eb="16">
      <t>ガイ</t>
    </rPh>
    <rPh sb="17" eb="19">
      <t>カタミチ</t>
    </rPh>
    <rPh sb="19" eb="21">
      <t>キョリ</t>
    </rPh>
    <rPh sb="22" eb="24">
      <t>キニュウ</t>
    </rPh>
    <phoneticPr fontId="2"/>
  </si>
  <si>
    <t>５．輸送距離は、製造・生産地区外の片道距離を記入する。</t>
    <phoneticPr fontId="2"/>
  </si>
  <si>
    <t>輸送調整
車両台数
(台)⑦</t>
    <rPh sb="0" eb="2">
      <t>ユソウ</t>
    </rPh>
    <rPh sb="2" eb="4">
      <t>チョウセイ</t>
    </rPh>
    <rPh sb="6" eb="7">
      <t>リョウ</t>
    </rPh>
    <phoneticPr fontId="2"/>
  </si>
  <si>
    <t>４．輸送調整車両台数は、使用数量と使用調整数量が異なった場合、使用調整数量を４で除した値を輸送調整車両台数とする。</t>
    <rPh sb="2" eb="4">
      <t>ユソウ</t>
    </rPh>
    <rPh sb="4" eb="6">
      <t>チョウセイ</t>
    </rPh>
    <rPh sb="6" eb="8">
      <t>シャリョウ</t>
    </rPh>
    <rPh sb="8" eb="10">
      <t>ダイスウ</t>
    </rPh>
    <rPh sb="12" eb="14">
      <t>シヨウ</t>
    </rPh>
    <rPh sb="14" eb="16">
      <t>スウリョウ</t>
    </rPh>
    <rPh sb="17" eb="19">
      <t>シヨウ</t>
    </rPh>
    <rPh sb="19" eb="21">
      <t>チョウセイ</t>
    </rPh>
    <rPh sb="21" eb="23">
      <t>スウリョウ</t>
    </rPh>
    <rPh sb="24" eb="25">
      <t>コト</t>
    </rPh>
    <rPh sb="28" eb="30">
      <t>バアイ</t>
    </rPh>
    <rPh sb="31" eb="33">
      <t>シヨウ</t>
    </rPh>
    <rPh sb="33" eb="35">
      <t>チョウセイ</t>
    </rPh>
    <rPh sb="35" eb="37">
      <t>スウリョウ</t>
    </rPh>
    <rPh sb="40" eb="41">
      <t>ジョ</t>
    </rPh>
    <rPh sb="43" eb="44">
      <t>アタイ</t>
    </rPh>
    <rPh sb="45" eb="47">
      <t>ユソウ</t>
    </rPh>
    <rPh sb="47" eb="49">
      <t>チョウセイ</t>
    </rPh>
    <rPh sb="49" eb="51">
      <t>シャリョウ</t>
    </rPh>
    <rPh sb="51" eb="53">
      <t>ダイスウ</t>
    </rPh>
    <phoneticPr fontId="2"/>
  </si>
  <si>
    <t>６．輸送調整車両台数は、使用数量と使用調整数量が異なった場合、使用調整数量を４で除した値を輸送調整車両台数とする。</t>
    <phoneticPr fontId="2"/>
  </si>
  <si>
    <t>総輸送時間(h)
⑨=⑦×⑧
×2/40</t>
    <phoneticPr fontId="2"/>
  </si>
  <si>
    <t>（様式３）</t>
    <rPh sb="1" eb="3">
      <t>ヨウシキ</t>
    </rPh>
    <phoneticPr fontId="2"/>
  </si>
  <si>
    <t>主要資材差額算出調書(仮設材用)</t>
    <rPh sb="11" eb="13">
      <t>カセツ</t>
    </rPh>
    <rPh sb="13" eb="14">
      <t>ザイ</t>
    </rPh>
    <phoneticPr fontId="2"/>
  </si>
  <si>
    <t>当初
輸送基地</t>
    <rPh sb="0" eb="2">
      <t>トウショ</t>
    </rPh>
    <rPh sb="3" eb="5">
      <t>ユソウ</t>
    </rPh>
    <rPh sb="5" eb="7">
      <t>キチ</t>
    </rPh>
    <phoneticPr fontId="2"/>
  </si>
  <si>
    <t>輸送日</t>
    <rPh sb="0" eb="2">
      <t>ユソウ</t>
    </rPh>
    <rPh sb="2" eb="3">
      <t>ヒ</t>
    </rPh>
    <phoneticPr fontId="2"/>
  </si>
  <si>
    <t>変更輸送
基地</t>
    <rPh sb="0" eb="2">
      <t>ヘンコウ</t>
    </rPh>
    <rPh sb="2" eb="4">
      <t>ユソウ</t>
    </rPh>
    <rPh sb="5" eb="7">
      <t>キチ</t>
    </rPh>
    <phoneticPr fontId="2"/>
  </si>
  <si>
    <t>輸送
数量
(t)</t>
    <rPh sb="0" eb="2">
      <t>ユソウ</t>
    </rPh>
    <phoneticPr fontId="2"/>
  </si>
  <si>
    <t>変更輸送
単価(円)
②</t>
    <rPh sb="0" eb="2">
      <t>ヘンコウ</t>
    </rPh>
    <rPh sb="2" eb="4">
      <t>ユソウ</t>
    </rPh>
    <rPh sb="5" eb="7">
      <t>タンカ</t>
    </rPh>
    <phoneticPr fontId="2"/>
  </si>
  <si>
    <t>輸送調整
数量(t) 
③</t>
    <rPh sb="0" eb="2">
      <t>ユソウ</t>
    </rPh>
    <phoneticPr fontId="2"/>
  </si>
  <si>
    <t>２．輸送調整数量は、輸送した中で輸送単価が高価なものから順次減算し、契約計上数量と同数になるまで調整を行うものとする。</t>
    <rPh sb="2" eb="4">
      <t>ユソウ</t>
    </rPh>
    <rPh sb="4" eb="6">
      <t>チョウセイ</t>
    </rPh>
    <rPh sb="6" eb="8">
      <t>スウリョウ</t>
    </rPh>
    <rPh sb="10" eb="12">
      <t>ユソウ</t>
    </rPh>
    <rPh sb="14" eb="15">
      <t>ナカ</t>
    </rPh>
    <rPh sb="18" eb="20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</si>
</sst>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m&quot;月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i/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b/>
      <i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14" fontId="3" fillId="0" borderId="0" xfId="1" applyNumberFormat="1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1" applyNumberFormat="1" applyFont="1">
      <alignment vertical="center"/>
    </xf>
    <xf numFmtId="38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8" fontId="3" fillId="0" borderId="1" xfId="1" applyFont="1" applyBorder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14" fontId="3" fillId="0" borderId="0" xfId="1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6" fontId="3" fillId="0" borderId="0" xfId="1" applyNumberFormat="1" applyFont="1" applyFill="1" applyBorder="1">
      <alignment vertical="center"/>
    </xf>
    <xf numFmtId="0" fontId="3" fillId="0" borderId="0" xfId="0" applyFont="1" applyFill="1">
      <alignment vertical="center"/>
    </xf>
    <xf numFmtId="14" fontId="3" fillId="0" borderId="1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14" fontId="3" fillId="3" borderId="1" xfId="1" applyNumberFormat="1" applyFont="1" applyFill="1" applyBorder="1">
      <alignment vertical="center"/>
    </xf>
    <xf numFmtId="176" fontId="3" fillId="3" borderId="1" xfId="0" applyNumberFormat="1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76" fontId="3" fillId="4" borderId="1" xfId="0" applyNumberFormat="1" applyFont="1" applyFill="1" applyBorder="1">
      <alignment vertical="center"/>
    </xf>
    <xf numFmtId="176" fontId="3" fillId="4" borderId="1" xfId="1" applyNumberFormat="1" applyFont="1" applyFill="1" applyBorder="1">
      <alignment vertical="center"/>
    </xf>
    <xf numFmtId="0" fontId="3" fillId="0" borderId="1" xfId="0" applyFont="1" applyBorder="1">
      <alignment vertical="center"/>
    </xf>
    <xf numFmtId="176" fontId="4" fillId="2" borderId="1" xfId="1" applyNumberFormat="1" applyFont="1" applyFill="1" applyBorder="1">
      <alignment vertical="center"/>
    </xf>
    <xf numFmtId="176" fontId="4" fillId="2" borderId="1" xfId="0" applyNumberFormat="1" applyFont="1" applyFill="1" applyBorder="1">
      <alignment vertical="center"/>
    </xf>
    <xf numFmtId="14" fontId="3" fillId="0" borderId="0" xfId="1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1" applyNumberFormat="1" applyFont="1" applyBorder="1">
      <alignment vertical="center"/>
    </xf>
    <xf numFmtId="176" fontId="3" fillId="3" borderId="1" xfId="1" applyNumberFormat="1" applyFont="1" applyFill="1" applyBorder="1">
      <alignment vertical="center"/>
    </xf>
    <xf numFmtId="38" fontId="3" fillId="0" borderId="0" xfId="1" applyFont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5" fillId="2" borderId="1" xfId="1" applyNumberFormat="1" applyFont="1" applyFill="1" applyBorder="1">
      <alignment vertical="center"/>
    </xf>
    <xf numFmtId="0" fontId="3" fillId="0" borderId="0" xfId="0" applyFont="1" applyAlignment="1">
      <alignment horizontal="left" vertical="center"/>
    </xf>
    <xf numFmtId="177" fontId="3" fillId="0" borderId="0" xfId="0" applyNumberFormat="1" applyFont="1" applyFill="1" applyBorder="1" applyAlignment="1">
      <alignment horizontal="right"/>
    </xf>
    <xf numFmtId="176" fontId="3" fillId="0" borderId="3" xfId="1" applyNumberFormat="1" applyFont="1" applyBorder="1" applyAlignment="1">
      <alignment horizontal="center" vertical="center" wrapText="1"/>
    </xf>
    <xf numFmtId="176" fontId="3" fillId="4" borderId="3" xfId="1" applyNumberFormat="1" applyFont="1" applyFill="1" applyBorder="1">
      <alignment vertical="center"/>
    </xf>
    <xf numFmtId="176" fontId="3" fillId="0" borderId="2" xfId="1" applyNumberFormat="1" applyFont="1" applyBorder="1" applyAlignment="1">
      <alignment horizontal="center" vertical="center" wrapText="1"/>
    </xf>
    <xf numFmtId="176" fontId="3" fillId="3" borderId="2" xfId="1" applyNumberFormat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4" borderId="1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14" fontId="3" fillId="0" borderId="1" xfId="1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abSelected="1" zoomScaleNormal="100" workbookViewId="0">
      <selection activeCell="L10" sqref="L10"/>
    </sheetView>
  </sheetViews>
  <sheetFormatPr defaultRowHeight="12" x14ac:dyDescent="0.15"/>
  <cols>
    <col min="1" max="1" width="10.25" style="1" bestFit="1" customWidth="1"/>
    <col min="2" max="2" width="10.875" style="1" customWidth="1"/>
    <col min="3" max="3" width="10.875" style="2" customWidth="1"/>
    <col min="4" max="4" width="10.875" style="3" customWidth="1"/>
    <col min="5" max="6" width="10.875" style="1" customWidth="1"/>
    <col min="7" max="7" width="6.625" style="2" customWidth="1"/>
    <col min="8" max="10" width="8.875" style="36" customWidth="1"/>
    <col min="11" max="13" width="10" style="2" customWidth="1"/>
    <col min="14" max="14" width="13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1" x14ac:dyDescent="0.15">
      <c r="A1" s="1" t="s">
        <v>15</v>
      </c>
      <c r="C1" s="65" t="s">
        <v>11</v>
      </c>
      <c r="D1" s="65"/>
      <c r="E1" s="65"/>
      <c r="F1" s="65"/>
      <c r="G1" s="65"/>
      <c r="H1" s="65"/>
      <c r="I1" s="65"/>
    </row>
    <row r="2" spans="1:21" x14ac:dyDescent="0.15">
      <c r="A2" s="1" t="s">
        <v>3</v>
      </c>
      <c r="B2" s="63"/>
      <c r="C2" s="63"/>
      <c r="D2" s="63"/>
      <c r="E2" s="63"/>
      <c r="F2" s="63"/>
      <c r="G2" s="63"/>
      <c r="H2" s="38"/>
      <c r="I2" s="38"/>
      <c r="J2" s="48"/>
      <c r="K2" s="39" t="s">
        <v>22</v>
      </c>
      <c r="L2" s="39"/>
      <c r="M2" s="39"/>
      <c r="N2" s="39"/>
    </row>
    <row r="3" spans="1:21" x14ac:dyDescent="0.15">
      <c r="A3" s="1" t="s">
        <v>4</v>
      </c>
      <c r="B3" s="63"/>
      <c r="C3" s="63"/>
      <c r="D3" s="63"/>
      <c r="E3" s="63"/>
      <c r="F3" s="63"/>
      <c r="G3" s="63"/>
      <c r="H3" s="38"/>
      <c r="I3" s="38"/>
      <c r="J3" s="38"/>
      <c r="K3" s="39"/>
      <c r="L3" s="39"/>
      <c r="M3" s="39"/>
      <c r="N3" s="39"/>
    </row>
    <row r="4" spans="1:21" x14ac:dyDescent="0.15">
      <c r="A4" s="1" t="s">
        <v>17</v>
      </c>
      <c r="B4" s="63"/>
      <c r="C4" s="63"/>
      <c r="D4" s="63"/>
      <c r="E4" s="63"/>
      <c r="F4" s="63"/>
      <c r="G4" s="63"/>
      <c r="H4" s="38"/>
      <c r="I4" s="38"/>
      <c r="J4" s="24"/>
      <c r="K4" s="39" t="s">
        <v>23</v>
      </c>
      <c r="L4" s="39"/>
      <c r="M4" s="39"/>
      <c r="N4" s="39"/>
    </row>
    <row r="5" spans="1:21" x14ac:dyDescent="0.15">
      <c r="A5" s="1" t="s">
        <v>9</v>
      </c>
      <c r="B5" s="63"/>
      <c r="C5" s="63"/>
      <c r="D5" s="63"/>
      <c r="E5" s="63"/>
      <c r="F5" s="63"/>
      <c r="G5" s="63"/>
      <c r="H5" s="38"/>
      <c r="I5" s="38"/>
      <c r="J5" s="38"/>
      <c r="K5" s="39"/>
      <c r="L5" s="39"/>
      <c r="M5" s="39"/>
      <c r="N5" s="39"/>
    </row>
    <row r="6" spans="1:21" x14ac:dyDescent="0.15">
      <c r="J6" s="27"/>
      <c r="K6" s="2" t="s">
        <v>24</v>
      </c>
    </row>
    <row r="7" spans="1:21" s="3" customFormat="1" ht="24" x14ac:dyDescent="0.15">
      <c r="A7" s="8" t="s">
        <v>0</v>
      </c>
      <c r="B7" s="9" t="s">
        <v>1</v>
      </c>
      <c r="C7" s="10" t="s">
        <v>12</v>
      </c>
      <c r="D7" s="9" t="s">
        <v>2</v>
      </c>
      <c r="E7" s="11" t="s">
        <v>8</v>
      </c>
      <c r="F7" s="11" t="s">
        <v>10</v>
      </c>
    </row>
    <row r="8" spans="1:21" s="3" customFormat="1" x14ac:dyDescent="0.15">
      <c r="A8" s="47"/>
      <c r="B8" s="48"/>
      <c r="C8" s="48"/>
      <c r="D8" s="48"/>
      <c r="E8" s="49">
        <f>ROUNDDOWN(A8*(1+D8),0)</f>
        <v>0</v>
      </c>
      <c r="F8" s="50"/>
    </row>
    <row r="9" spans="1:21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1" s="18" customFormat="1" ht="48" customHeight="1" x14ac:dyDescent="0.15">
      <c r="A10" s="19" t="s">
        <v>25</v>
      </c>
      <c r="B10" s="20" t="s">
        <v>26</v>
      </c>
      <c r="C10" s="21" t="s">
        <v>27</v>
      </c>
      <c r="D10" s="21" t="s">
        <v>28</v>
      </c>
      <c r="E10" s="20" t="s">
        <v>29</v>
      </c>
      <c r="F10" s="43" t="s">
        <v>30</v>
      </c>
      <c r="G10" s="45" t="s">
        <v>31</v>
      </c>
      <c r="H10" s="21" t="s">
        <v>36</v>
      </c>
      <c r="I10" s="21" t="s">
        <v>39</v>
      </c>
      <c r="J10" s="21" t="s">
        <v>32</v>
      </c>
      <c r="K10" s="21" t="s">
        <v>42</v>
      </c>
      <c r="L10" s="21" t="s">
        <v>33</v>
      </c>
      <c r="M10" s="21" t="s">
        <v>34</v>
      </c>
      <c r="N10" s="9" t="s">
        <v>35</v>
      </c>
      <c r="O10" s="42"/>
      <c r="P10" s="17"/>
      <c r="Q10" s="16"/>
      <c r="R10" s="16"/>
      <c r="S10" s="17"/>
      <c r="T10" s="14"/>
    </row>
    <row r="11" spans="1:21" s="18" customFormat="1" x14ac:dyDescent="0.15">
      <c r="A11" s="51"/>
      <c r="B11" s="26">
        <f>SUM(B12:B39)</f>
        <v>0</v>
      </c>
      <c r="C11" s="52"/>
      <c r="D11" s="26">
        <f>SUM(D12:D39)</f>
        <v>0</v>
      </c>
      <c r="E11" s="53"/>
      <c r="F11" s="44">
        <f>SUM(F12:F39)</f>
        <v>0</v>
      </c>
      <c r="G11" s="54"/>
      <c r="H11" s="55"/>
      <c r="I11" s="55"/>
      <c r="J11" s="55"/>
      <c r="K11" s="55"/>
      <c r="L11" s="55"/>
      <c r="M11" s="27">
        <f>SUM(M12:M39)</f>
        <v>0</v>
      </c>
      <c r="N11" s="28"/>
      <c r="O11" s="42"/>
      <c r="P11" s="17"/>
      <c r="Q11" s="16"/>
      <c r="R11" s="16"/>
      <c r="S11" s="17"/>
      <c r="T11" s="14"/>
    </row>
    <row r="12" spans="1:21" s="18" customFormat="1" x14ac:dyDescent="0.15">
      <c r="A12" s="22"/>
      <c r="B12" s="23"/>
      <c r="C12" s="29"/>
      <c r="D12" s="30"/>
      <c r="E12" s="26">
        <f t="shared" ref="E12:E39" si="0">ROUNDDOWN(C12-$F$8,0)</f>
        <v>0</v>
      </c>
      <c r="F12" s="44">
        <f t="shared" ref="F12:F36" si="1">ROUNDDOWN(D12*E12,0)</f>
        <v>0</v>
      </c>
      <c r="G12" s="46"/>
      <c r="H12" s="35"/>
      <c r="I12" s="24"/>
      <c r="J12" s="35"/>
      <c r="K12" s="27">
        <f>ROUNDDOWN(I12*J12*(2/40),0)</f>
        <v>0</v>
      </c>
      <c r="L12" s="40"/>
      <c r="M12" s="27">
        <f>ROUNDDOWN(L12*K12,0)</f>
        <v>0</v>
      </c>
      <c r="N12" s="28"/>
      <c r="O12" s="42"/>
      <c r="P12" s="17"/>
      <c r="Q12" s="16"/>
      <c r="R12" s="16"/>
      <c r="S12" s="17"/>
      <c r="T12" s="14"/>
    </row>
    <row r="13" spans="1:21" s="18" customFormat="1" x14ac:dyDescent="0.15">
      <c r="A13" s="22"/>
      <c r="B13" s="23"/>
      <c r="C13" s="24"/>
      <c r="D13" s="25"/>
      <c r="E13" s="26">
        <f t="shared" si="0"/>
        <v>0</v>
      </c>
      <c r="F13" s="44">
        <f t="shared" si="1"/>
        <v>0</v>
      </c>
      <c r="G13" s="46"/>
      <c r="H13" s="35"/>
      <c r="I13" s="24"/>
      <c r="J13" s="35"/>
      <c r="K13" s="27">
        <f t="shared" ref="K13:K39" si="2">ROUNDDOWN(I13*J13*(2/40),0)</f>
        <v>0</v>
      </c>
      <c r="L13" s="40"/>
      <c r="M13" s="27">
        <f t="shared" ref="M13:M39" si="3">ROUNDDOWN(L13*K13,0)</f>
        <v>0</v>
      </c>
      <c r="N13" s="28"/>
      <c r="O13" s="42"/>
      <c r="P13" s="17"/>
      <c r="Q13" s="16"/>
      <c r="R13" s="16"/>
      <c r="S13" s="17"/>
      <c r="T13" s="14"/>
    </row>
    <row r="14" spans="1:21" s="18" customFormat="1" x14ac:dyDescent="0.15">
      <c r="A14" s="22"/>
      <c r="B14" s="23"/>
      <c r="C14" s="24"/>
      <c r="D14" s="25"/>
      <c r="E14" s="26">
        <f t="shared" si="0"/>
        <v>0</v>
      </c>
      <c r="F14" s="44">
        <f t="shared" si="1"/>
        <v>0</v>
      </c>
      <c r="G14" s="46"/>
      <c r="H14" s="35"/>
      <c r="I14" s="24"/>
      <c r="J14" s="35"/>
      <c r="K14" s="27">
        <f t="shared" si="2"/>
        <v>0</v>
      </c>
      <c r="L14" s="40"/>
      <c r="M14" s="27">
        <f t="shared" si="3"/>
        <v>0</v>
      </c>
      <c r="N14" s="28"/>
      <c r="O14" s="42"/>
      <c r="P14" s="17"/>
      <c r="Q14" s="16"/>
      <c r="R14" s="16"/>
      <c r="S14" s="17"/>
      <c r="T14" s="14"/>
    </row>
    <row r="15" spans="1:21" s="18" customFormat="1" x14ac:dyDescent="0.15">
      <c r="A15" s="22"/>
      <c r="B15" s="23"/>
      <c r="C15" s="24"/>
      <c r="D15" s="25"/>
      <c r="E15" s="26">
        <f t="shared" si="0"/>
        <v>0</v>
      </c>
      <c r="F15" s="44">
        <f t="shared" si="1"/>
        <v>0</v>
      </c>
      <c r="G15" s="46"/>
      <c r="H15" s="35"/>
      <c r="I15" s="24"/>
      <c r="J15" s="35"/>
      <c r="K15" s="27">
        <f t="shared" si="2"/>
        <v>0</v>
      </c>
      <c r="L15" s="40"/>
      <c r="M15" s="27">
        <f t="shared" si="3"/>
        <v>0</v>
      </c>
      <c r="N15" s="28"/>
      <c r="O15" s="42"/>
      <c r="P15" s="17"/>
      <c r="Q15" s="16"/>
      <c r="R15" s="16"/>
      <c r="S15" s="17"/>
      <c r="T15" s="14"/>
    </row>
    <row r="16" spans="1:21" s="18" customFormat="1" x14ac:dyDescent="0.15">
      <c r="A16" s="22"/>
      <c r="B16" s="23"/>
      <c r="C16" s="24"/>
      <c r="D16" s="25"/>
      <c r="E16" s="26">
        <f t="shared" si="0"/>
        <v>0</v>
      </c>
      <c r="F16" s="44">
        <f t="shared" si="1"/>
        <v>0</v>
      </c>
      <c r="G16" s="46"/>
      <c r="H16" s="35"/>
      <c r="I16" s="24"/>
      <c r="J16" s="35"/>
      <c r="K16" s="27">
        <f t="shared" si="2"/>
        <v>0</v>
      </c>
      <c r="L16" s="40"/>
      <c r="M16" s="27">
        <f t="shared" si="3"/>
        <v>0</v>
      </c>
      <c r="N16" s="28"/>
      <c r="O16" s="42"/>
      <c r="P16" s="17"/>
      <c r="Q16" s="16"/>
      <c r="R16" s="16"/>
      <c r="S16" s="17"/>
      <c r="T16" s="14"/>
    </row>
    <row r="17" spans="1:20" s="18" customFormat="1" x14ac:dyDescent="0.15">
      <c r="A17" s="22"/>
      <c r="B17" s="23"/>
      <c r="C17" s="24"/>
      <c r="D17" s="25"/>
      <c r="E17" s="26">
        <f t="shared" si="0"/>
        <v>0</v>
      </c>
      <c r="F17" s="44">
        <f t="shared" si="1"/>
        <v>0</v>
      </c>
      <c r="G17" s="46"/>
      <c r="H17" s="35"/>
      <c r="I17" s="24"/>
      <c r="J17" s="35"/>
      <c r="K17" s="27">
        <f t="shared" si="2"/>
        <v>0</v>
      </c>
      <c r="L17" s="40"/>
      <c r="M17" s="27">
        <f t="shared" si="3"/>
        <v>0</v>
      </c>
      <c r="N17" s="28"/>
      <c r="O17" s="42"/>
      <c r="P17" s="17"/>
      <c r="Q17" s="16"/>
      <c r="R17" s="16"/>
      <c r="S17" s="17"/>
      <c r="T17" s="14"/>
    </row>
    <row r="18" spans="1:20" s="18" customFormat="1" x14ac:dyDescent="0.15">
      <c r="A18" s="22"/>
      <c r="B18" s="23"/>
      <c r="C18" s="24"/>
      <c r="D18" s="25"/>
      <c r="E18" s="26">
        <f t="shared" si="0"/>
        <v>0</v>
      </c>
      <c r="F18" s="44">
        <f t="shared" si="1"/>
        <v>0</v>
      </c>
      <c r="G18" s="46"/>
      <c r="H18" s="35"/>
      <c r="I18" s="24"/>
      <c r="J18" s="35"/>
      <c r="K18" s="27">
        <f t="shared" si="2"/>
        <v>0</v>
      </c>
      <c r="L18" s="40"/>
      <c r="M18" s="27">
        <f t="shared" si="3"/>
        <v>0</v>
      </c>
      <c r="N18" s="28"/>
      <c r="O18" s="42"/>
      <c r="P18" s="17"/>
      <c r="Q18" s="16"/>
      <c r="R18" s="16"/>
      <c r="S18" s="17"/>
      <c r="T18" s="14"/>
    </row>
    <row r="19" spans="1:20" s="18" customFormat="1" x14ac:dyDescent="0.15">
      <c r="A19" s="22"/>
      <c r="B19" s="23"/>
      <c r="C19" s="24"/>
      <c r="D19" s="25"/>
      <c r="E19" s="26">
        <f t="shared" si="0"/>
        <v>0</v>
      </c>
      <c r="F19" s="44">
        <f t="shared" si="1"/>
        <v>0</v>
      </c>
      <c r="G19" s="46"/>
      <c r="H19" s="35"/>
      <c r="I19" s="24"/>
      <c r="J19" s="35"/>
      <c r="K19" s="27">
        <f t="shared" si="2"/>
        <v>0</v>
      </c>
      <c r="L19" s="40"/>
      <c r="M19" s="27">
        <f t="shared" si="3"/>
        <v>0</v>
      </c>
      <c r="N19" s="28"/>
      <c r="O19" s="42"/>
      <c r="P19" s="17"/>
      <c r="Q19" s="16"/>
      <c r="R19" s="16"/>
      <c r="S19" s="17"/>
      <c r="T19" s="14"/>
    </row>
    <row r="20" spans="1:20" s="18" customFormat="1" x14ac:dyDescent="0.15">
      <c r="A20" s="22"/>
      <c r="B20" s="23"/>
      <c r="C20" s="24"/>
      <c r="D20" s="25"/>
      <c r="E20" s="26">
        <f t="shared" si="0"/>
        <v>0</v>
      </c>
      <c r="F20" s="44">
        <f t="shared" si="1"/>
        <v>0</v>
      </c>
      <c r="G20" s="46"/>
      <c r="H20" s="35"/>
      <c r="I20" s="24"/>
      <c r="J20" s="35"/>
      <c r="K20" s="27">
        <f t="shared" si="2"/>
        <v>0</v>
      </c>
      <c r="L20" s="40"/>
      <c r="M20" s="27">
        <f t="shared" si="3"/>
        <v>0</v>
      </c>
      <c r="N20" s="28"/>
      <c r="O20" s="42"/>
      <c r="P20" s="17"/>
      <c r="Q20" s="16"/>
      <c r="R20" s="16"/>
      <c r="S20" s="17"/>
      <c r="T20" s="14"/>
    </row>
    <row r="21" spans="1:20" s="18" customFormat="1" x14ac:dyDescent="0.15">
      <c r="A21" s="22"/>
      <c r="B21" s="23"/>
      <c r="C21" s="24"/>
      <c r="D21" s="25"/>
      <c r="E21" s="26">
        <f t="shared" si="0"/>
        <v>0</v>
      </c>
      <c r="F21" s="44">
        <f t="shared" si="1"/>
        <v>0</v>
      </c>
      <c r="G21" s="46"/>
      <c r="H21" s="35"/>
      <c r="I21" s="24"/>
      <c r="J21" s="35"/>
      <c r="K21" s="27">
        <f t="shared" si="2"/>
        <v>0</v>
      </c>
      <c r="L21" s="40"/>
      <c r="M21" s="27">
        <f t="shared" si="3"/>
        <v>0</v>
      </c>
      <c r="N21" s="28"/>
      <c r="O21" s="42"/>
      <c r="P21" s="17"/>
      <c r="Q21" s="16"/>
      <c r="R21" s="16"/>
      <c r="S21" s="17"/>
      <c r="T21" s="14"/>
    </row>
    <row r="22" spans="1:20" s="18" customFormat="1" x14ac:dyDescent="0.15">
      <c r="A22" s="22"/>
      <c r="B22" s="23"/>
      <c r="C22" s="24"/>
      <c r="D22" s="25"/>
      <c r="E22" s="26">
        <f t="shared" si="0"/>
        <v>0</v>
      </c>
      <c r="F22" s="44">
        <f>ROUNDDOWN(D22*E22,0)</f>
        <v>0</v>
      </c>
      <c r="G22" s="46"/>
      <c r="H22" s="35"/>
      <c r="I22" s="24"/>
      <c r="J22" s="35"/>
      <c r="K22" s="27">
        <f t="shared" si="2"/>
        <v>0</v>
      </c>
      <c r="L22" s="40"/>
      <c r="M22" s="27">
        <f t="shared" si="3"/>
        <v>0</v>
      </c>
      <c r="N22" s="28"/>
      <c r="O22" s="42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42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42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42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42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42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0</v>
      </c>
      <c r="F37" s="44">
        <f t="shared" ref="F37:F39" si="4">ROUNDDOWN(D37*E37,0)</f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0</v>
      </c>
      <c r="F38" s="44">
        <f t="shared" si="4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0</v>
      </c>
      <c r="F39" s="44">
        <f t="shared" si="4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64" t="s">
        <v>5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</row>
    <row r="41" spans="1:23" x14ac:dyDescent="0.15">
      <c r="A41" s="62" t="s">
        <v>14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41"/>
      <c r="Q41" s="41"/>
      <c r="R41" s="41"/>
      <c r="S41" s="41"/>
      <c r="T41" s="41"/>
      <c r="U41" s="41"/>
      <c r="V41" s="41"/>
      <c r="W41" s="41"/>
    </row>
    <row r="42" spans="1:23" x14ac:dyDescent="0.15">
      <c r="A42" s="62" t="s">
        <v>6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2" t="s">
        <v>7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2" t="s">
        <v>13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2" t="s">
        <v>20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41"/>
      <c r="Q45" s="41"/>
      <c r="R45" s="41"/>
      <c r="S45" s="41"/>
      <c r="T45" s="41"/>
      <c r="U45" s="41"/>
      <c r="V45" s="41"/>
      <c r="W45" s="41"/>
    </row>
    <row r="46" spans="1:23" x14ac:dyDescent="0.15">
      <c r="A46" s="60" t="s">
        <v>41</v>
      </c>
      <c r="B46" s="60"/>
      <c r="C46" s="60"/>
      <c r="D46" s="60"/>
      <c r="E46" s="60"/>
      <c r="F46" s="60"/>
      <c r="G46" s="60"/>
    </row>
    <row r="47" spans="1:23" x14ac:dyDescent="0.15">
      <c r="A47" s="60" t="s">
        <v>37</v>
      </c>
      <c r="B47" s="60"/>
      <c r="C47" s="60"/>
      <c r="D47" s="60"/>
      <c r="E47" s="60"/>
      <c r="F47" s="60"/>
      <c r="G47" s="60"/>
    </row>
  </sheetData>
  <mergeCells count="11">
    <mergeCell ref="C1:I1"/>
    <mergeCell ref="A41:O41"/>
    <mergeCell ref="A42:O42"/>
    <mergeCell ref="A43:O43"/>
    <mergeCell ref="A44:O44"/>
    <mergeCell ref="A45:O45"/>
    <mergeCell ref="B2:G2"/>
    <mergeCell ref="B3:G3"/>
    <mergeCell ref="B4:G4"/>
    <mergeCell ref="A40:W40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zoomScaleNormal="100" workbookViewId="0">
      <selection activeCell="L10" sqref="L10"/>
    </sheetView>
  </sheetViews>
  <sheetFormatPr defaultRowHeight="12" x14ac:dyDescent="0.15"/>
  <cols>
    <col min="1" max="1" width="10.25" style="1" bestFit="1" customWidth="1"/>
    <col min="2" max="2" width="10.125" style="1" customWidth="1"/>
    <col min="3" max="3" width="10.125" style="2" customWidth="1"/>
    <col min="4" max="4" width="10.125" style="3" customWidth="1"/>
    <col min="5" max="6" width="10.125" style="1" customWidth="1"/>
    <col min="7" max="7" width="7.625" style="2" customWidth="1"/>
    <col min="8" max="10" width="9.125" style="36" customWidth="1"/>
    <col min="11" max="13" width="10.125" style="2" customWidth="1"/>
    <col min="14" max="14" width="15.25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2" x14ac:dyDescent="0.15">
      <c r="A1" s="1" t="s">
        <v>16</v>
      </c>
      <c r="C1" s="65" t="s">
        <v>18</v>
      </c>
      <c r="D1" s="65"/>
      <c r="E1" s="65"/>
      <c r="F1" s="65"/>
      <c r="G1" s="65"/>
      <c r="H1" s="65"/>
      <c r="I1" s="65"/>
      <c r="V1" s="1"/>
    </row>
    <row r="2" spans="1:22" x14ac:dyDescent="0.15">
      <c r="A2" s="1" t="s">
        <v>3</v>
      </c>
      <c r="B2" s="63"/>
      <c r="C2" s="63"/>
      <c r="D2" s="63"/>
      <c r="E2" s="63"/>
      <c r="F2" s="63"/>
      <c r="G2" s="63"/>
      <c r="H2" s="38"/>
      <c r="I2" s="38"/>
      <c r="J2" s="48"/>
      <c r="K2" s="39" t="s">
        <v>22</v>
      </c>
      <c r="L2" s="39"/>
      <c r="M2" s="39"/>
      <c r="N2" s="39"/>
      <c r="V2" s="1"/>
    </row>
    <row r="3" spans="1:22" x14ac:dyDescent="0.15">
      <c r="A3" s="1" t="s">
        <v>4</v>
      </c>
      <c r="B3" s="63"/>
      <c r="C3" s="63"/>
      <c r="D3" s="63"/>
      <c r="E3" s="63"/>
      <c r="F3" s="63"/>
      <c r="G3" s="63"/>
      <c r="H3" s="38"/>
      <c r="I3" s="38"/>
      <c r="J3" s="38"/>
      <c r="K3" s="39"/>
      <c r="L3" s="39"/>
      <c r="M3" s="39"/>
      <c r="N3" s="39"/>
      <c r="V3" s="1"/>
    </row>
    <row r="4" spans="1:22" x14ac:dyDescent="0.15">
      <c r="A4" s="1" t="s">
        <v>17</v>
      </c>
      <c r="B4" s="63"/>
      <c r="C4" s="63"/>
      <c r="D4" s="63"/>
      <c r="E4" s="63"/>
      <c r="F4" s="63"/>
      <c r="G4" s="63"/>
      <c r="H4" s="38"/>
      <c r="I4" s="38"/>
      <c r="J4" s="24"/>
      <c r="K4" s="39" t="s">
        <v>23</v>
      </c>
      <c r="L4" s="39"/>
      <c r="M4" s="39"/>
      <c r="N4" s="39"/>
      <c r="V4" s="1"/>
    </row>
    <row r="5" spans="1:22" x14ac:dyDescent="0.15">
      <c r="A5" s="1" t="s">
        <v>9</v>
      </c>
      <c r="B5" s="63"/>
      <c r="C5" s="63"/>
      <c r="D5" s="63"/>
      <c r="E5" s="63"/>
      <c r="F5" s="63"/>
      <c r="G5" s="63"/>
      <c r="H5" s="38"/>
      <c r="I5" s="38"/>
      <c r="J5" s="38"/>
      <c r="K5" s="39"/>
      <c r="L5" s="39"/>
      <c r="M5" s="39"/>
      <c r="N5" s="39"/>
      <c r="V5" s="1"/>
    </row>
    <row r="6" spans="1:22" x14ac:dyDescent="0.15">
      <c r="J6" s="27"/>
      <c r="K6" s="2" t="s">
        <v>24</v>
      </c>
      <c r="V6" s="1"/>
    </row>
    <row r="7" spans="1:22" s="3" customFormat="1" ht="24" x14ac:dyDescent="0.15">
      <c r="A7" s="8" t="s">
        <v>0</v>
      </c>
      <c r="B7" s="9" t="s">
        <v>1</v>
      </c>
      <c r="C7" s="10" t="s">
        <v>12</v>
      </c>
      <c r="D7" s="9" t="s">
        <v>2</v>
      </c>
      <c r="E7" s="11" t="s">
        <v>8</v>
      </c>
      <c r="F7" s="11" t="s">
        <v>10</v>
      </c>
    </row>
    <row r="8" spans="1:22" s="3" customFormat="1" x14ac:dyDescent="0.15">
      <c r="A8" s="47"/>
      <c r="B8" s="48"/>
      <c r="C8" s="48"/>
      <c r="D8" s="48"/>
      <c r="E8" s="49">
        <f>ROUNDDOWN(A8*(1+D8),0)</f>
        <v>0</v>
      </c>
      <c r="F8" s="50"/>
    </row>
    <row r="9" spans="1:22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2" s="18" customFormat="1" ht="48" x14ac:dyDescent="0.15">
      <c r="A10" s="19" t="s">
        <v>25</v>
      </c>
      <c r="B10" s="20" t="s">
        <v>26</v>
      </c>
      <c r="C10" s="21" t="s">
        <v>27</v>
      </c>
      <c r="D10" s="21" t="s">
        <v>28</v>
      </c>
      <c r="E10" s="20" t="s">
        <v>29</v>
      </c>
      <c r="F10" s="43" t="s">
        <v>30</v>
      </c>
      <c r="G10" s="45" t="s">
        <v>31</v>
      </c>
      <c r="H10" s="21" t="s">
        <v>36</v>
      </c>
      <c r="I10" s="21" t="s">
        <v>39</v>
      </c>
      <c r="J10" s="21" t="s">
        <v>32</v>
      </c>
      <c r="K10" s="21" t="s">
        <v>42</v>
      </c>
      <c r="L10" s="21" t="s">
        <v>33</v>
      </c>
      <c r="M10" s="21" t="s">
        <v>34</v>
      </c>
      <c r="N10" s="9" t="s">
        <v>35</v>
      </c>
      <c r="O10" s="42"/>
      <c r="P10" s="17"/>
      <c r="Q10" s="16"/>
      <c r="R10" s="16"/>
      <c r="S10" s="17"/>
      <c r="T10" s="14"/>
    </row>
    <row r="11" spans="1:22" s="18" customFormat="1" x14ac:dyDescent="0.15">
      <c r="A11" s="51"/>
      <c r="B11" s="26">
        <f>SUM(B12:B40)</f>
        <v>0</v>
      </c>
      <c r="C11" s="52"/>
      <c r="D11" s="26">
        <f>SUM(D12:D40)</f>
        <v>0</v>
      </c>
      <c r="E11" s="53"/>
      <c r="F11" s="44">
        <f>SUM(F12:F40)</f>
        <v>0</v>
      </c>
      <c r="G11" s="54"/>
      <c r="H11" s="55"/>
      <c r="I11" s="55"/>
      <c r="J11" s="55"/>
      <c r="K11" s="55"/>
      <c r="L11" s="55"/>
      <c r="M11" s="27">
        <f>SUM(M12:M40)</f>
        <v>0</v>
      </c>
      <c r="N11" s="28"/>
      <c r="O11" s="42"/>
      <c r="P11" s="17"/>
      <c r="Q11" s="16"/>
      <c r="R11" s="16"/>
      <c r="S11" s="17"/>
      <c r="T11" s="14"/>
    </row>
    <row r="12" spans="1:22" s="18" customFormat="1" x14ac:dyDescent="0.15">
      <c r="A12" s="22"/>
      <c r="B12" s="23"/>
      <c r="C12" s="24"/>
      <c r="D12" s="25"/>
      <c r="E12" s="26">
        <f t="shared" ref="E12:E40" si="0">ROUNDDOWN(C12-$F$8,0)</f>
        <v>0</v>
      </c>
      <c r="F12" s="44">
        <f t="shared" ref="F12:F40" si="1">ROUNDDOWN(D12*E12,0)</f>
        <v>0</v>
      </c>
      <c r="G12" s="46"/>
      <c r="H12" s="57"/>
      <c r="I12" s="58"/>
      <c r="J12" s="35"/>
      <c r="K12" s="27">
        <f>ROUNDDOWN(I12*J12*(2/40),0)</f>
        <v>0</v>
      </c>
      <c r="L12" s="40"/>
      <c r="M12" s="27">
        <f>ROUNDDOWN(L12*K12,0)</f>
        <v>0</v>
      </c>
      <c r="N12" s="28"/>
      <c r="O12" s="56"/>
      <c r="P12" s="17"/>
      <c r="Q12" s="16"/>
      <c r="R12" s="16"/>
      <c r="S12" s="17"/>
      <c r="T12" s="14"/>
    </row>
    <row r="13" spans="1:22" s="18" customFormat="1" x14ac:dyDescent="0.15">
      <c r="A13" s="22"/>
      <c r="B13" s="23"/>
      <c r="C13" s="24"/>
      <c r="D13" s="25"/>
      <c r="E13" s="26">
        <f t="shared" si="0"/>
        <v>0</v>
      </c>
      <c r="F13" s="44">
        <f t="shared" si="1"/>
        <v>0</v>
      </c>
      <c r="G13" s="46"/>
      <c r="H13" s="57"/>
      <c r="I13" s="58"/>
      <c r="J13" s="35"/>
      <c r="K13" s="27">
        <f t="shared" ref="K13:K40" si="2">ROUNDDOWN(I13*J13*(2/40),0)</f>
        <v>0</v>
      </c>
      <c r="L13" s="40"/>
      <c r="M13" s="27">
        <f t="shared" ref="M13:M40" si="3">ROUNDDOWN(L13*K13,0)</f>
        <v>0</v>
      </c>
      <c r="N13" s="28"/>
      <c r="O13" s="56"/>
      <c r="P13" s="17"/>
      <c r="Q13" s="16"/>
      <c r="R13" s="16"/>
      <c r="S13" s="17"/>
      <c r="T13" s="14"/>
    </row>
    <row r="14" spans="1:22" s="18" customFormat="1" x14ac:dyDescent="0.15">
      <c r="A14" s="22"/>
      <c r="B14" s="23"/>
      <c r="C14" s="24"/>
      <c r="D14" s="25"/>
      <c r="E14" s="26">
        <f t="shared" si="0"/>
        <v>0</v>
      </c>
      <c r="F14" s="44">
        <f t="shared" si="1"/>
        <v>0</v>
      </c>
      <c r="G14" s="46"/>
      <c r="H14" s="57"/>
      <c r="I14" s="58"/>
      <c r="J14" s="35"/>
      <c r="K14" s="27">
        <f t="shared" si="2"/>
        <v>0</v>
      </c>
      <c r="L14" s="40"/>
      <c r="M14" s="27">
        <f t="shared" si="3"/>
        <v>0</v>
      </c>
      <c r="N14" s="28"/>
      <c r="O14" s="56"/>
      <c r="P14" s="17"/>
      <c r="Q14" s="16"/>
      <c r="R14" s="16"/>
      <c r="S14" s="17"/>
      <c r="T14" s="14"/>
    </row>
    <row r="15" spans="1:22" s="18" customFormat="1" x14ac:dyDescent="0.15">
      <c r="A15" s="22"/>
      <c r="B15" s="23"/>
      <c r="C15" s="24"/>
      <c r="D15" s="25"/>
      <c r="E15" s="26">
        <f t="shared" si="0"/>
        <v>0</v>
      </c>
      <c r="F15" s="44">
        <f t="shared" si="1"/>
        <v>0</v>
      </c>
      <c r="G15" s="46"/>
      <c r="H15" s="57"/>
      <c r="I15" s="58"/>
      <c r="J15" s="35"/>
      <c r="K15" s="27">
        <f t="shared" si="2"/>
        <v>0</v>
      </c>
      <c r="L15" s="40"/>
      <c r="M15" s="27">
        <f t="shared" si="3"/>
        <v>0</v>
      </c>
      <c r="N15" s="28"/>
      <c r="O15" s="56"/>
      <c r="P15" s="17"/>
      <c r="Q15" s="16"/>
      <c r="R15" s="16"/>
      <c r="S15" s="17"/>
      <c r="T15" s="14"/>
    </row>
    <row r="16" spans="1:22" s="18" customFormat="1" x14ac:dyDescent="0.15">
      <c r="A16" s="22"/>
      <c r="B16" s="23"/>
      <c r="C16" s="24"/>
      <c r="D16" s="25"/>
      <c r="E16" s="26">
        <f t="shared" si="0"/>
        <v>0</v>
      </c>
      <c r="F16" s="44">
        <f t="shared" si="1"/>
        <v>0</v>
      </c>
      <c r="G16" s="46"/>
      <c r="H16" s="57"/>
      <c r="I16" s="58"/>
      <c r="J16" s="35"/>
      <c r="K16" s="27">
        <f t="shared" si="2"/>
        <v>0</v>
      </c>
      <c r="L16" s="40"/>
      <c r="M16" s="27">
        <f t="shared" si="3"/>
        <v>0</v>
      </c>
      <c r="N16" s="28"/>
      <c r="O16" s="56"/>
      <c r="P16" s="17"/>
      <c r="Q16" s="16"/>
      <c r="R16" s="16"/>
      <c r="S16" s="17"/>
      <c r="T16" s="14"/>
    </row>
    <row r="17" spans="1:20" s="18" customFormat="1" x14ac:dyDescent="0.15">
      <c r="A17" s="22"/>
      <c r="B17" s="23"/>
      <c r="C17" s="24"/>
      <c r="D17" s="25"/>
      <c r="E17" s="26">
        <f t="shared" si="0"/>
        <v>0</v>
      </c>
      <c r="F17" s="44">
        <f t="shared" si="1"/>
        <v>0</v>
      </c>
      <c r="G17" s="46"/>
      <c r="H17" s="57"/>
      <c r="I17" s="58"/>
      <c r="J17" s="35"/>
      <c r="K17" s="27">
        <f t="shared" si="2"/>
        <v>0</v>
      </c>
      <c r="L17" s="40"/>
      <c r="M17" s="27">
        <f t="shared" si="3"/>
        <v>0</v>
      </c>
      <c r="N17" s="28"/>
      <c r="O17" s="56"/>
      <c r="P17" s="17"/>
      <c r="Q17" s="16"/>
      <c r="R17" s="16"/>
      <c r="S17" s="17"/>
      <c r="T17" s="14"/>
    </row>
    <row r="18" spans="1:20" s="18" customFormat="1" x14ac:dyDescent="0.15">
      <c r="A18" s="22"/>
      <c r="B18" s="23"/>
      <c r="C18" s="24"/>
      <c r="D18" s="25"/>
      <c r="E18" s="26">
        <f t="shared" si="0"/>
        <v>0</v>
      </c>
      <c r="F18" s="44">
        <f t="shared" si="1"/>
        <v>0</v>
      </c>
      <c r="G18" s="46"/>
      <c r="H18" s="57"/>
      <c r="I18" s="58"/>
      <c r="J18" s="35"/>
      <c r="K18" s="27">
        <f t="shared" si="2"/>
        <v>0</v>
      </c>
      <c r="L18" s="40"/>
      <c r="M18" s="27">
        <f t="shared" si="3"/>
        <v>0</v>
      </c>
      <c r="N18" s="28"/>
      <c r="O18" s="56"/>
      <c r="P18" s="17"/>
      <c r="Q18" s="16"/>
      <c r="R18" s="16"/>
      <c r="S18" s="17"/>
      <c r="T18" s="14"/>
    </row>
    <row r="19" spans="1:20" s="18" customFormat="1" x14ac:dyDescent="0.15">
      <c r="A19" s="22"/>
      <c r="B19" s="23"/>
      <c r="C19" s="24"/>
      <c r="D19" s="25"/>
      <c r="E19" s="26">
        <f t="shared" si="0"/>
        <v>0</v>
      </c>
      <c r="F19" s="44">
        <f t="shared" si="1"/>
        <v>0</v>
      </c>
      <c r="G19" s="46"/>
      <c r="H19" s="57"/>
      <c r="I19" s="58"/>
      <c r="J19" s="35"/>
      <c r="K19" s="27">
        <f t="shared" si="2"/>
        <v>0</v>
      </c>
      <c r="L19" s="40"/>
      <c r="M19" s="27">
        <f t="shared" si="3"/>
        <v>0</v>
      </c>
      <c r="N19" s="28"/>
      <c r="O19" s="56"/>
      <c r="P19" s="17"/>
      <c r="Q19" s="16"/>
      <c r="R19" s="16"/>
      <c r="S19" s="17"/>
      <c r="T19" s="14"/>
    </row>
    <row r="20" spans="1:20" s="18" customFormat="1" x14ac:dyDescent="0.15">
      <c r="A20" s="22"/>
      <c r="B20" s="23"/>
      <c r="C20" s="24"/>
      <c r="D20" s="25"/>
      <c r="E20" s="26">
        <f t="shared" si="0"/>
        <v>0</v>
      </c>
      <c r="F20" s="44">
        <f t="shared" si="1"/>
        <v>0</v>
      </c>
      <c r="G20" s="46"/>
      <c r="H20" s="57"/>
      <c r="I20" s="58"/>
      <c r="J20" s="35"/>
      <c r="K20" s="27">
        <f t="shared" si="2"/>
        <v>0</v>
      </c>
      <c r="L20" s="40"/>
      <c r="M20" s="27">
        <f t="shared" si="3"/>
        <v>0</v>
      </c>
      <c r="N20" s="28"/>
      <c r="O20" s="56"/>
      <c r="P20" s="17"/>
      <c r="Q20" s="16"/>
      <c r="R20" s="16"/>
      <c r="S20" s="17"/>
      <c r="T20" s="14"/>
    </row>
    <row r="21" spans="1:20" s="18" customFormat="1" x14ac:dyDescent="0.15">
      <c r="A21" s="22"/>
      <c r="B21" s="23"/>
      <c r="C21" s="24"/>
      <c r="D21" s="25"/>
      <c r="E21" s="26">
        <f t="shared" si="0"/>
        <v>0</v>
      </c>
      <c r="F21" s="44">
        <f t="shared" si="1"/>
        <v>0</v>
      </c>
      <c r="G21" s="46"/>
      <c r="H21" s="57"/>
      <c r="I21" s="58"/>
      <c r="J21" s="35"/>
      <c r="K21" s="27">
        <f t="shared" si="2"/>
        <v>0</v>
      </c>
      <c r="L21" s="40"/>
      <c r="M21" s="27">
        <f t="shared" si="3"/>
        <v>0</v>
      </c>
      <c r="N21" s="28"/>
      <c r="O21" s="56"/>
      <c r="P21" s="17"/>
      <c r="Q21" s="16"/>
      <c r="R21" s="16"/>
      <c r="S21" s="17"/>
      <c r="T21" s="14"/>
    </row>
    <row r="22" spans="1:20" s="18" customFormat="1" x14ac:dyDescent="0.15">
      <c r="A22" s="22"/>
      <c r="B22" s="23"/>
      <c r="C22" s="24"/>
      <c r="D22" s="30"/>
      <c r="E22" s="26">
        <f t="shared" si="0"/>
        <v>0</v>
      </c>
      <c r="F22" s="44">
        <f>ROUNDDOWN(D22*E22,0)</f>
        <v>0</v>
      </c>
      <c r="G22" s="46"/>
      <c r="H22" s="57"/>
      <c r="I22" s="59"/>
      <c r="J22" s="35"/>
      <c r="K22" s="27">
        <f t="shared" si="2"/>
        <v>0</v>
      </c>
      <c r="L22" s="40"/>
      <c r="M22" s="27">
        <f t="shared" si="3"/>
        <v>0</v>
      </c>
      <c r="N22" s="28"/>
      <c r="O22" s="56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56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56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56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56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56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0</v>
      </c>
      <c r="F37" s="44">
        <f t="shared" si="1"/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0</v>
      </c>
      <c r="F38" s="44">
        <f t="shared" si="1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0</v>
      </c>
      <c r="F39" s="44">
        <f t="shared" si="1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22"/>
      <c r="B40" s="23"/>
      <c r="C40" s="24"/>
      <c r="D40" s="25"/>
      <c r="E40" s="26">
        <f t="shared" si="0"/>
        <v>0</v>
      </c>
      <c r="F40" s="44">
        <f t="shared" si="1"/>
        <v>0</v>
      </c>
      <c r="G40" s="46"/>
      <c r="H40" s="35"/>
      <c r="I40" s="24"/>
      <c r="J40" s="35"/>
      <c r="K40" s="27">
        <f t="shared" si="2"/>
        <v>0</v>
      </c>
      <c r="L40" s="40"/>
      <c r="M40" s="27">
        <f t="shared" si="3"/>
        <v>0</v>
      </c>
      <c r="N40" s="28"/>
      <c r="O40" s="31"/>
      <c r="P40" s="32"/>
      <c r="Q40" s="33"/>
      <c r="R40" s="34"/>
      <c r="S40" s="34"/>
      <c r="T40" s="5"/>
      <c r="U40" s="7"/>
      <c r="V40" s="1"/>
    </row>
    <row r="41" spans="1:23" x14ac:dyDescent="0.15">
      <c r="A41" s="64" t="s">
        <v>5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</row>
    <row r="42" spans="1:23" x14ac:dyDescent="0.15">
      <c r="A42" s="62" t="s">
        <v>14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2" t="s">
        <v>19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2" t="s">
        <v>21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5" t="s">
        <v>40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</row>
    <row r="46" spans="1:23" x14ac:dyDescent="0.15">
      <c r="A46" s="65" t="s">
        <v>38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</row>
    <row r="47" spans="1:23" x14ac:dyDescent="0.15">
      <c r="C47" s="1"/>
      <c r="D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3" x14ac:dyDescent="0.15">
      <c r="C48" s="1"/>
      <c r="D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x14ac:dyDescent="0.15">
      <c r="C49" s="1"/>
      <c r="D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x14ac:dyDescent="0.15">
      <c r="C50" s="1"/>
      <c r="D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x14ac:dyDescent="0.15"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x14ac:dyDescent="0.15">
      <c r="C52" s="1"/>
      <c r="D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x14ac:dyDescent="0.15"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x14ac:dyDescent="0.15"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x14ac:dyDescent="0.15">
      <c r="C55" s="1"/>
      <c r="D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3:22" x14ac:dyDescent="0.15">
      <c r="C56" s="1"/>
      <c r="D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65" s="1" customFormat="1" x14ac:dyDescent="0.15"/>
    <row r="66" s="1" customFormat="1" x14ac:dyDescent="0.15"/>
    <row r="67" s="1" customFormat="1" x14ac:dyDescent="0.15"/>
    <row r="68" s="1" customFormat="1" x14ac:dyDescent="0.15"/>
    <row r="69" s="1" customFormat="1" x14ac:dyDescent="0.15"/>
    <row r="70" s="1" customFormat="1" x14ac:dyDescent="0.15"/>
    <row r="71" s="1" customFormat="1" x14ac:dyDescent="0.15"/>
    <row r="72" s="1" customFormat="1" x14ac:dyDescent="0.15"/>
    <row r="73" s="1" customFormat="1" x14ac:dyDescent="0.15"/>
    <row r="74" s="1" customFormat="1" x14ac:dyDescent="0.15"/>
    <row r="75" s="1" customFormat="1" x14ac:dyDescent="0.15"/>
    <row r="76" s="1" customFormat="1" x14ac:dyDescent="0.15"/>
    <row r="77" s="1" customFormat="1" x14ac:dyDescent="0.15"/>
    <row r="78" s="1" customFormat="1" x14ac:dyDescent="0.15"/>
    <row r="79" s="1" customFormat="1" x14ac:dyDescent="0.15"/>
    <row r="80" s="1" customFormat="1" x14ac:dyDescent="0.15"/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</sheetData>
  <mergeCells count="11">
    <mergeCell ref="A45:N45"/>
    <mergeCell ref="A46:N46"/>
    <mergeCell ref="A43:O43"/>
    <mergeCell ref="A44:O44"/>
    <mergeCell ref="C1:I1"/>
    <mergeCell ref="B2:G2"/>
    <mergeCell ref="B3:G3"/>
    <mergeCell ref="A41:W41"/>
    <mergeCell ref="A42:O42"/>
    <mergeCell ref="B4:G4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2"/>
  <sheetViews>
    <sheetView topLeftCell="B1" zoomScaleNormal="100" workbookViewId="0">
      <selection activeCell="J23" sqref="J23"/>
    </sheetView>
  </sheetViews>
  <sheetFormatPr defaultRowHeight="12" x14ac:dyDescent="0.15"/>
  <cols>
    <col min="1" max="1" width="10.25" style="1" bestFit="1" customWidth="1"/>
    <col min="2" max="2" width="10.125" style="1" customWidth="1"/>
    <col min="3" max="3" width="10.125" style="2" customWidth="1"/>
    <col min="4" max="4" width="10.125" style="3" customWidth="1"/>
    <col min="5" max="6" width="10.125" style="1" customWidth="1"/>
    <col min="7" max="7" width="18.25" style="2" customWidth="1"/>
    <col min="8" max="10" width="9.125" style="36" customWidth="1"/>
    <col min="11" max="13" width="10.125" style="2" customWidth="1"/>
    <col min="14" max="14" width="15.25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2" x14ac:dyDescent="0.15">
      <c r="A1" s="1" t="s">
        <v>43</v>
      </c>
      <c r="C1" s="65" t="s">
        <v>44</v>
      </c>
      <c r="D1" s="65"/>
      <c r="E1" s="65"/>
      <c r="F1" s="65"/>
      <c r="G1" s="65"/>
      <c r="H1" s="65"/>
      <c r="I1" s="65"/>
      <c r="V1" s="1"/>
    </row>
    <row r="2" spans="1:22" x14ac:dyDescent="0.15">
      <c r="A2" s="1" t="s">
        <v>3</v>
      </c>
      <c r="B2" s="63"/>
      <c r="C2" s="63"/>
      <c r="D2" s="63"/>
      <c r="E2" s="63"/>
      <c r="F2" s="63"/>
      <c r="G2" s="63"/>
      <c r="H2" s="38"/>
      <c r="I2" s="38"/>
      <c r="J2" s="48"/>
      <c r="K2" s="39" t="s">
        <v>22</v>
      </c>
      <c r="L2" s="39"/>
      <c r="M2" s="39"/>
      <c r="N2" s="39"/>
      <c r="V2" s="1"/>
    </row>
    <row r="3" spans="1:22" x14ac:dyDescent="0.15">
      <c r="A3" s="1" t="s">
        <v>4</v>
      </c>
      <c r="B3" s="63"/>
      <c r="C3" s="63"/>
      <c r="D3" s="63"/>
      <c r="E3" s="63"/>
      <c r="F3" s="63"/>
      <c r="G3" s="63"/>
      <c r="H3" s="38"/>
      <c r="I3" s="38"/>
      <c r="J3" s="38"/>
      <c r="K3" s="39"/>
      <c r="L3" s="39"/>
      <c r="M3" s="39"/>
      <c r="N3" s="39"/>
      <c r="V3" s="1"/>
    </row>
    <row r="4" spans="1:22" x14ac:dyDescent="0.15">
      <c r="A4" s="1" t="s">
        <v>17</v>
      </c>
      <c r="B4" s="63"/>
      <c r="C4" s="63"/>
      <c r="D4" s="63"/>
      <c r="E4" s="63"/>
      <c r="F4" s="63"/>
      <c r="G4" s="63"/>
      <c r="H4" s="38"/>
      <c r="I4" s="38"/>
      <c r="J4" s="24"/>
      <c r="K4" s="39" t="s">
        <v>23</v>
      </c>
      <c r="L4" s="39"/>
      <c r="M4" s="39"/>
      <c r="N4" s="39"/>
      <c r="V4" s="1"/>
    </row>
    <row r="5" spans="1:22" x14ac:dyDescent="0.15">
      <c r="A5" s="1" t="s">
        <v>9</v>
      </c>
      <c r="B5" s="63"/>
      <c r="C5" s="63"/>
      <c r="D5" s="63"/>
      <c r="E5" s="63"/>
      <c r="F5" s="63"/>
      <c r="G5" s="63"/>
      <c r="H5" s="38"/>
      <c r="I5" s="38"/>
      <c r="J5" s="38"/>
      <c r="K5" s="39"/>
      <c r="L5" s="39"/>
      <c r="M5" s="39"/>
      <c r="N5" s="39"/>
      <c r="V5" s="1"/>
    </row>
    <row r="6" spans="1:22" x14ac:dyDescent="0.15">
      <c r="J6" s="27"/>
      <c r="K6" s="2" t="s">
        <v>24</v>
      </c>
      <c r="V6" s="1"/>
    </row>
    <row r="7" spans="1:22" s="3" customFormat="1" ht="24" x14ac:dyDescent="0.15">
      <c r="A7" s="11" t="s">
        <v>8</v>
      </c>
      <c r="B7" s="9" t="s">
        <v>1</v>
      </c>
      <c r="C7" s="10" t="s">
        <v>12</v>
      </c>
      <c r="D7" s="10" t="s">
        <v>45</v>
      </c>
      <c r="E7" s="11" t="s">
        <v>10</v>
      </c>
    </row>
    <row r="8" spans="1:22" s="3" customFormat="1" x14ac:dyDescent="0.15">
      <c r="A8" s="47"/>
      <c r="B8" s="48"/>
      <c r="C8" s="48"/>
      <c r="D8" s="48"/>
      <c r="E8" s="50"/>
    </row>
    <row r="9" spans="1:22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2" s="18" customFormat="1" ht="36" x14ac:dyDescent="0.15">
      <c r="A10" s="19" t="s">
        <v>46</v>
      </c>
      <c r="B10" s="19" t="s">
        <v>47</v>
      </c>
      <c r="C10" s="20" t="s">
        <v>48</v>
      </c>
      <c r="D10" s="21" t="s">
        <v>49</v>
      </c>
      <c r="E10" s="21" t="s">
        <v>50</v>
      </c>
      <c r="F10" s="20" t="s">
        <v>29</v>
      </c>
      <c r="G10" s="43" t="s">
        <v>30</v>
      </c>
      <c r="H10" s="9" t="s">
        <v>35</v>
      </c>
      <c r="I10" s="42"/>
      <c r="J10" s="17"/>
      <c r="K10" s="16"/>
      <c r="L10" s="16"/>
      <c r="M10" s="17"/>
      <c r="N10" s="14"/>
    </row>
    <row r="11" spans="1:22" s="18" customFormat="1" x14ac:dyDescent="0.15">
      <c r="A11" s="51"/>
      <c r="B11" s="51"/>
      <c r="C11" s="26">
        <f>SUM(C12:C40)</f>
        <v>0</v>
      </c>
      <c r="D11" s="52"/>
      <c r="E11" s="26">
        <f>SUM(E12:E40)</f>
        <v>0</v>
      </c>
      <c r="F11" s="53"/>
      <c r="G11" s="44">
        <f>SUM(G12:G40)</f>
        <v>0</v>
      </c>
      <c r="H11" s="28"/>
      <c r="I11" s="42"/>
      <c r="J11" s="17"/>
      <c r="K11" s="16"/>
      <c r="L11" s="16"/>
      <c r="M11" s="17"/>
      <c r="N11" s="14"/>
    </row>
    <row r="12" spans="1:22" s="18" customFormat="1" x14ac:dyDescent="0.15">
      <c r="A12" s="22"/>
      <c r="B12" s="22"/>
      <c r="C12" s="23"/>
      <c r="D12" s="24"/>
      <c r="E12" s="25"/>
      <c r="F12" s="26">
        <f t="shared" ref="F12:F40" si="0">ROUNDDOWN(D12-$E$8,0)</f>
        <v>0</v>
      </c>
      <c r="G12" s="44">
        <f t="shared" ref="G12:G40" si="1">ROUNDDOWN(E12*F12,0)</f>
        <v>0</v>
      </c>
      <c r="H12" s="28"/>
      <c r="I12" s="56"/>
      <c r="J12" s="17"/>
      <c r="K12" s="16"/>
      <c r="L12" s="16"/>
      <c r="M12" s="17"/>
      <c r="N12" s="14"/>
    </row>
    <row r="13" spans="1:22" s="18" customFormat="1" x14ac:dyDescent="0.15">
      <c r="A13" s="22"/>
      <c r="B13" s="22"/>
      <c r="C13" s="23"/>
      <c r="D13" s="24"/>
      <c r="E13" s="25"/>
      <c r="F13" s="26">
        <f t="shared" si="0"/>
        <v>0</v>
      </c>
      <c r="G13" s="44">
        <f t="shared" si="1"/>
        <v>0</v>
      </c>
      <c r="H13" s="28"/>
      <c r="I13" s="56"/>
      <c r="J13" s="17"/>
      <c r="K13" s="16"/>
      <c r="L13" s="16"/>
      <c r="M13" s="17"/>
      <c r="N13" s="14"/>
    </row>
    <row r="14" spans="1:22" s="18" customFormat="1" x14ac:dyDescent="0.15">
      <c r="A14" s="22"/>
      <c r="B14" s="22"/>
      <c r="C14" s="23"/>
      <c r="D14" s="24"/>
      <c r="E14" s="25"/>
      <c r="F14" s="26">
        <f t="shared" si="0"/>
        <v>0</v>
      </c>
      <c r="G14" s="44">
        <f t="shared" si="1"/>
        <v>0</v>
      </c>
      <c r="H14" s="28"/>
      <c r="I14" s="56"/>
      <c r="J14" s="17"/>
      <c r="K14" s="16"/>
      <c r="L14" s="16"/>
      <c r="M14" s="17"/>
      <c r="N14" s="14"/>
    </row>
    <row r="15" spans="1:22" s="18" customFormat="1" x14ac:dyDescent="0.15">
      <c r="A15" s="22"/>
      <c r="B15" s="22"/>
      <c r="C15" s="23"/>
      <c r="D15" s="24"/>
      <c r="E15" s="25"/>
      <c r="F15" s="26">
        <f t="shared" si="0"/>
        <v>0</v>
      </c>
      <c r="G15" s="44">
        <f t="shared" si="1"/>
        <v>0</v>
      </c>
      <c r="H15" s="28"/>
      <c r="I15" s="56"/>
      <c r="J15" s="17"/>
      <c r="K15" s="16"/>
      <c r="L15" s="16"/>
      <c r="M15" s="17"/>
      <c r="N15" s="14"/>
    </row>
    <row r="16" spans="1:22" s="18" customFormat="1" x14ac:dyDescent="0.15">
      <c r="A16" s="22"/>
      <c r="B16" s="22"/>
      <c r="C16" s="23"/>
      <c r="D16" s="24"/>
      <c r="E16" s="25"/>
      <c r="F16" s="26">
        <f t="shared" si="0"/>
        <v>0</v>
      </c>
      <c r="G16" s="44">
        <f t="shared" si="1"/>
        <v>0</v>
      </c>
      <c r="H16" s="28"/>
      <c r="I16" s="56"/>
      <c r="J16" s="17"/>
      <c r="K16" s="16"/>
      <c r="L16" s="16"/>
      <c r="M16" s="17"/>
      <c r="N16" s="14"/>
    </row>
    <row r="17" spans="1:14" s="18" customFormat="1" x14ac:dyDescent="0.15">
      <c r="A17" s="22"/>
      <c r="B17" s="22"/>
      <c r="C17" s="23"/>
      <c r="D17" s="24"/>
      <c r="E17" s="25"/>
      <c r="F17" s="26">
        <f t="shared" si="0"/>
        <v>0</v>
      </c>
      <c r="G17" s="44">
        <f t="shared" si="1"/>
        <v>0</v>
      </c>
      <c r="H17" s="28"/>
      <c r="I17" s="56"/>
      <c r="J17" s="17"/>
      <c r="K17" s="16"/>
      <c r="L17" s="16"/>
      <c r="M17" s="17"/>
      <c r="N17" s="14"/>
    </row>
    <row r="18" spans="1:14" s="18" customFormat="1" x14ac:dyDescent="0.15">
      <c r="A18" s="22"/>
      <c r="B18" s="22"/>
      <c r="C18" s="23"/>
      <c r="D18" s="24"/>
      <c r="E18" s="25"/>
      <c r="F18" s="26">
        <f t="shared" si="0"/>
        <v>0</v>
      </c>
      <c r="G18" s="44">
        <f t="shared" si="1"/>
        <v>0</v>
      </c>
      <c r="H18" s="28"/>
      <c r="I18" s="56"/>
      <c r="J18" s="17"/>
      <c r="K18" s="16"/>
      <c r="L18" s="16"/>
      <c r="M18" s="17"/>
      <c r="N18" s="14"/>
    </row>
    <row r="19" spans="1:14" s="18" customFormat="1" x14ac:dyDescent="0.15">
      <c r="A19" s="22"/>
      <c r="B19" s="22"/>
      <c r="C19" s="23"/>
      <c r="D19" s="24"/>
      <c r="E19" s="25"/>
      <c r="F19" s="26">
        <f t="shared" si="0"/>
        <v>0</v>
      </c>
      <c r="G19" s="44">
        <f t="shared" si="1"/>
        <v>0</v>
      </c>
      <c r="H19" s="28"/>
      <c r="I19" s="56"/>
      <c r="J19" s="17"/>
      <c r="K19" s="16"/>
      <c r="L19" s="16"/>
      <c r="M19" s="17"/>
      <c r="N19" s="14"/>
    </row>
    <row r="20" spans="1:14" s="18" customFormat="1" x14ac:dyDescent="0.15">
      <c r="A20" s="22"/>
      <c r="B20" s="22"/>
      <c r="C20" s="23"/>
      <c r="D20" s="24"/>
      <c r="E20" s="25"/>
      <c r="F20" s="26">
        <f t="shared" si="0"/>
        <v>0</v>
      </c>
      <c r="G20" s="44">
        <f t="shared" si="1"/>
        <v>0</v>
      </c>
      <c r="H20" s="28"/>
      <c r="I20" s="56"/>
      <c r="J20" s="17"/>
      <c r="K20" s="16"/>
      <c r="L20" s="16"/>
      <c r="M20" s="17"/>
      <c r="N20" s="14"/>
    </row>
    <row r="21" spans="1:14" s="18" customFormat="1" x14ac:dyDescent="0.15">
      <c r="A21" s="22"/>
      <c r="B21" s="22"/>
      <c r="C21" s="23"/>
      <c r="D21" s="24"/>
      <c r="E21" s="25"/>
      <c r="F21" s="26">
        <f t="shared" si="0"/>
        <v>0</v>
      </c>
      <c r="G21" s="44">
        <f t="shared" si="1"/>
        <v>0</v>
      </c>
      <c r="H21" s="28"/>
      <c r="I21" s="56"/>
      <c r="J21" s="17"/>
      <c r="K21" s="16"/>
      <c r="L21" s="16"/>
      <c r="M21" s="17"/>
      <c r="N21" s="14"/>
    </row>
    <row r="22" spans="1:14" s="18" customFormat="1" x14ac:dyDescent="0.15">
      <c r="A22" s="22"/>
      <c r="B22" s="22"/>
      <c r="C22" s="23"/>
      <c r="D22" s="24"/>
      <c r="E22" s="30"/>
      <c r="F22" s="26">
        <f t="shared" si="0"/>
        <v>0</v>
      </c>
      <c r="G22" s="44">
        <f>ROUNDDOWN(E22*F22,0)</f>
        <v>0</v>
      </c>
      <c r="H22" s="28"/>
      <c r="I22" s="56"/>
      <c r="J22" s="17"/>
      <c r="K22" s="16"/>
      <c r="L22" s="16"/>
      <c r="M22" s="17"/>
      <c r="N22" s="14"/>
    </row>
    <row r="23" spans="1:14" s="18" customFormat="1" x14ac:dyDescent="0.15">
      <c r="A23" s="22"/>
      <c r="B23" s="22"/>
      <c r="C23" s="23"/>
      <c r="D23" s="24"/>
      <c r="E23" s="25"/>
      <c r="F23" s="26">
        <f t="shared" si="0"/>
        <v>0</v>
      </c>
      <c r="G23" s="44">
        <f t="shared" si="1"/>
        <v>0</v>
      </c>
      <c r="H23" s="28"/>
      <c r="I23" s="56"/>
      <c r="J23" s="17"/>
      <c r="K23" s="16"/>
      <c r="L23" s="16"/>
      <c r="M23" s="17"/>
      <c r="N23" s="14"/>
    </row>
    <row r="24" spans="1:14" s="18" customFormat="1" x14ac:dyDescent="0.15">
      <c r="A24" s="22"/>
      <c r="B24" s="22"/>
      <c r="C24" s="23"/>
      <c r="D24" s="24"/>
      <c r="E24" s="25"/>
      <c r="F24" s="26">
        <f t="shared" si="0"/>
        <v>0</v>
      </c>
      <c r="G24" s="44">
        <f t="shared" si="1"/>
        <v>0</v>
      </c>
      <c r="H24" s="28"/>
      <c r="I24" s="56"/>
      <c r="J24" s="17"/>
      <c r="K24" s="16"/>
      <c r="L24" s="16"/>
      <c r="M24" s="17"/>
      <c r="N24" s="14"/>
    </row>
    <row r="25" spans="1:14" s="18" customFormat="1" x14ac:dyDescent="0.15">
      <c r="A25" s="22"/>
      <c r="B25" s="22"/>
      <c r="C25" s="23"/>
      <c r="D25" s="24"/>
      <c r="E25" s="25"/>
      <c r="F25" s="26">
        <f t="shared" si="0"/>
        <v>0</v>
      </c>
      <c r="G25" s="44">
        <f t="shared" si="1"/>
        <v>0</v>
      </c>
      <c r="H25" s="28"/>
      <c r="I25" s="56"/>
      <c r="J25" s="17"/>
      <c r="K25" s="16"/>
      <c r="L25" s="16"/>
      <c r="M25" s="17"/>
      <c r="N25" s="14"/>
    </row>
    <row r="26" spans="1:14" s="18" customFormat="1" x14ac:dyDescent="0.15">
      <c r="A26" s="22"/>
      <c r="B26" s="22"/>
      <c r="C26" s="23"/>
      <c r="D26" s="24"/>
      <c r="E26" s="25"/>
      <c r="F26" s="26">
        <f t="shared" si="0"/>
        <v>0</v>
      </c>
      <c r="G26" s="44">
        <f t="shared" si="1"/>
        <v>0</v>
      </c>
      <c r="H26" s="28"/>
      <c r="I26" s="56"/>
      <c r="J26" s="17"/>
      <c r="K26" s="16"/>
      <c r="L26" s="16"/>
      <c r="M26" s="17"/>
      <c r="N26" s="14"/>
    </row>
    <row r="27" spans="1:14" s="18" customFormat="1" x14ac:dyDescent="0.15">
      <c r="A27" s="22"/>
      <c r="B27" s="22"/>
      <c r="C27" s="23"/>
      <c r="D27" s="24"/>
      <c r="E27" s="25"/>
      <c r="F27" s="26">
        <f t="shared" si="0"/>
        <v>0</v>
      </c>
      <c r="G27" s="44">
        <f t="shared" si="1"/>
        <v>0</v>
      </c>
      <c r="H27" s="28"/>
      <c r="I27" s="56"/>
      <c r="J27" s="17"/>
      <c r="K27" s="16"/>
      <c r="L27" s="16"/>
      <c r="M27" s="17"/>
      <c r="N27" s="14"/>
    </row>
    <row r="28" spans="1:14" s="18" customFormat="1" x14ac:dyDescent="0.15">
      <c r="A28" s="22"/>
      <c r="B28" s="22"/>
      <c r="C28" s="23"/>
      <c r="D28" s="24"/>
      <c r="E28" s="25"/>
      <c r="F28" s="26">
        <f t="shared" si="0"/>
        <v>0</v>
      </c>
      <c r="G28" s="44">
        <f t="shared" si="1"/>
        <v>0</v>
      </c>
      <c r="H28" s="28"/>
      <c r="I28" s="42"/>
      <c r="J28" s="17"/>
      <c r="K28" s="16"/>
      <c r="L28" s="16"/>
      <c r="M28" s="17"/>
      <c r="N28" s="14"/>
    </row>
    <row r="29" spans="1:14" s="18" customFormat="1" x14ac:dyDescent="0.15">
      <c r="A29" s="22"/>
      <c r="B29" s="22"/>
      <c r="C29" s="23"/>
      <c r="D29" s="24"/>
      <c r="E29" s="25"/>
      <c r="F29" s="26">
        <f t="shared" si="0"/>
        <v>0</v>
      </c>
      <c r="G29" s="44">
        <f t="shared" si="1"/>
        <v>0</v>
      </c>
      <c r="H29" s="28"/>
      <c r="I29" s="42"/>
      <c r="J29" s="17"/>
      <c r="K29" s="16"/>
      <c r="L29" s="16"/>
      <c r="M29" s="17"/>
      <c r="N29" s="14"/>
    </row>
    <row r="30" spans="1:14" s="18" customFormat="1" x14ac:dyDescent="0.15">
      <c r="A30" s="22"/>
      <c r="B30" s="22"/>
      <c r="C30" s="23"/>
      <c r="D30" s="24"/>
      <c r="E30" s="25"/>
      <c r="F30" s="26">
        <f t="shared" si="0"/>
        <v>0</v>
      </c>
      <c r="G30" s="44">
        <f t="shared" si="1"/>
        <v>0</v>
      </c>
      <c r="H30" s="28"/>
      <c r="I30" s="42"/>
      <c r="J30" s="17"/>
      <c r="K30" s="16"/>
      <c r="L30" s="16"/>
      <c r="M30" s="17"/>
      <c r="N30" s="14"/>
    </row>
    <row r="31" spans="1:14" s="18" customFormat="1" x14ac:dyDescent="0.15">
      <c r="A31" s="22"/>
      <c r="B31" s="22"/>
      <c r="C31" s="23"/>
      <c r="D31" s="24"/>
      <c r="E31" s="25"/>
      <c r="F31" s="26">
        <f t="shared" si="0"/>
        <v>0</v>
      </c>
      <c r="G31" s="44">
        <f t="shared" si="1"/>
        <v>0</v>
      </c>
      <c r="H31" s="28"/>
      <c r="I31" s="42"/>
      <c r="J31" s="17"/>
      <c r="K31" s="16"/>
      <c r="L31" s="16"/>
      <c r="M31" s="17"/>
      <c r="N31" s="14"/>
    </row>
    <row r="32" spans="1:14" s="18" customFormat="1" x14ac:dyDescent="0.15">
      <c r="A32" s="22"/>
      <c r="B32" s="22"/>
      <c r="C32" s="23"/>
      <c r="D32" s="24"/>
      <c r="E32" s="25"/>
      <c r="F32" s="26">
        <f t="shared" si="0"/>
        <v>0</v>
      </c>
      <c r="G32" s="44">
        <f t="shared" si="1"/>
        <v>0</v>
      </c>
      <c r="H32" s="28"/>
      <c r="I32" s="42"/>
      <c r="J32" s="17"/>
      <c r="K32" s="16"/>
      <c r="L32" s="16"/>
      <c r="M32" s="17"/>
      <c r="N32" s="14"/>
    </row>
    <row r="33" spans="1:23" s="18" customFormat="1" x14ac:dyDescent="0.15">
      <c r="A33" s="22"/>
      <c r="B33" s="22"/>
      <c r="C33" s="23"/>
      <c r="D33" s="24"/>
      <c r="E33" s="25"/>
      <c r="F33" s="26">
        <f t="shared" si="0"/>
        <v>0</v>
      </c>
      <c r="G33" s="44">
        <f t="shared" si="1"/>
        <v>0</v>
      </c>
      <c r="H33" s="28"/>
      <c r="I33" s="42"/>
      <c r="J33" s="17"/>
      <c r="K33" s="16"/>
      <c r="L33" s="16"/>
      <c r="M33" s="17"/>
      <c r="N33" s="14"/>
    </row>
    <row r="34" spans="1:23" s="18" customFormat="1" x14ac:dyDescent="0.15">
      <c r="A34" s="22"/>
      <c r="B34" s="22"/>
      <c r="C34" s="23"/>
      <c r="D34" s="24"/>
      <c r="E34" s="25"/>
      <c r="F34" s="26">
        <f t="shared" si="0"/>
        <v>0</v>
      </c>
      <c r="G34" s="44">
        <f t="shared" si="1"/>
        <v>0</v>
      </c>
      <c r="H34" s="28"/>
      <c r="I34" s="42"/>
      <c r="J34" s="17"/>
      <c r="K34" s="16"/>
      <c r="L34" s="16"/>
      <c r="M34" s="17"/>
      <c r="N34" s="14"/>
    </row>
    <row r="35" spans="1:23" s="18" customFormat="1" x14ac:dyDescent="0.15">
      <c r="A35" s="22"/>
      <c r="B35" s="22"/>
      <c r="C35" s="23"/>
      <c r="D35" s="24"/>
      <c r="E35" s="25"/>
      <c r="F35" s="26">
        <f t="shared" si="0"/>
        <v>0</v>
      </c>
      <c r="G35" s="44">
        <f t="shared" si="1"/>
        <v>0</v>
      </c>
      <c r="H35" s="28"/>
      <c r="I35" s="42"/>
      <c r="J35" s="17"/>
      <c r="K35" s="16"/>
      <c r="L35" s="16"/>
      <c r="M35" s="17"/>
      <c r="N35" s="14"/>
    </row>
    <row r="36" spans="1:23" x14ac:dyDescent="0.15">
      <c r="A36" s="22"/>
      <c r="B36" s="22"/>
      <c r="C36" s="23"/>
      <c r="D36" s="24"/>
      <c r="E36" s="25"/>
      <c r="F36" s="26">
        <f t="shared" si="0"/>
        <v>0</v>
      </c>
      <c r="G36" s="44">
        <f t="shared" si="1"/>
        <v>0</v>
      </c>
      <c r="H36" s="28"/>
      <c r="I36" s="31"/>
      <c r="J36" s="32"/>
      <c r="K36" s="33"/>
      <c r="L36" s="34"/>
      <c r="M36" s="34"/>
      <c r="N36" s="5"/>
      <c r="O36" s="7"/>
      <c r="P36" s="1"/>
      <c r="Q36" s="1"/>
      <c r="R36" s="1"/>
      <c r="S36" s="1"/>
      <c r="T36" s="1"/>
      <c r="U36" s="1"/>
      <c r="V36" s="1"/>
    </row>
    <row r="37" spans="1:23" x14ac:dyDescent="0.15">
      <c r="A37" s="22"/>
      <c r="B37" s="22"/>
      <c r="C37" s="23"/>
      <c r="D37" s="24"/>
      <c r="E37" s="25"/>
      <c r="F37" s="26">
        <f t="shared" si="0"/>
        <v>0</v>
      </c>
      <c r="G37" s="44">
        <f t="shared" si="1"/>
        <v>0</v>
      </c>
      <c r="H37" s="28"/>
      <c r="I37" s="31"/>
      <c r="J37" s="32"/>
      <c r="K37" s="33"/>
      <c r="L37" s="34"/>
      <c r="M37" s="34"/>
      <c r="N37" s="5"/>
      <c r="O37" s="7"/>
      <c r="P37" s="1"/>
      <c r="Q37" s="1"/>
      <c r="R37" s="1"/>
      <c r="S37" s="1"/>
      <c r="T37" s="1"/>
      <c r="U37" s="1"/>
      <c r="V37" s="1"/>
    </row>
    <row r="38" spans="1:23" x14ac:dyDescent="0.15">
      <c r="A38" s="22"/>
      <c r="B38" s="22"/>
      <c r="C38" s="23"/>
      <c r="D38" s="24"/>
      <c r="E38" s="25"/>
      <c r="F38" s="26">
        <f t="shared" si="0"/>
        <v>0</v>
      </c>
      <c r="G38" s="44">
        <f t="shared" si="1"/>
        <v>0</v>
      </c>
      <c r="H38" s="28"/>
      <c r="I38" s="31"/>
      <c r="J38" s="32"/>
      <c r="K38" s="33"/>
      <c r="L38" s="34"/>
      <c r="M38" s="34"/>
      <c r="N38" s="5"/>
      <c r="O38" s="7"/>
      <c r="P38" s="1"/>
      <c r="Q38" s="1"/>
      <c r="R38" s="1"/>
      <c r="S38" s="1"/>
      <c r="T38" s="1"/>
      <c r="U38" s="1"/>
      <c r="V38" s="1"/>
    </row>
    <row r="39" spans="1:23" x14ac:dyDescent="0.15">
      <c r="A39" s="22"/>
      <c r="B39" s="22"/>
      <c r="C39" s="23"/>
      <c r="D39" s="24"/>
      <c r="E39" s="25"/>
      <c r="F39" s="26">
        <f t="shared" si="0"/>
        <v>0</v>
      </c>
      <c r="G39" s="44">
        <f t="shared" si="1"/>
        <v>0</v>
      </c>
      <c r="H39" s="28"/>
      <c r="I39" s="31"/>
      <c r="J39" s="32"/>
      <c r="K39" s="33"/>
      <c r="L39" s="34"/>
      <c r="M39" s="34"/>
      <c r="N39" s="5"/>
      <c r="O39" s="7"/>
      <c r="P39" s="1"/>
      <c r="Q39" s="1"/>
      <c r="R39" s="1"/>
      <c r="S39" s="1"/>
      <c r="T39" s="1"/>
      <c r="U39" s="1"/>
      <c r="V39" s="1"/>
    </row>
    <row r="40" spans="1:23" x14ac:dyDescent="0.15">
      <c r="A40" s="22"/>
      <c r="B40" s="22"/>
      <c r="C40" s="23"/>
      <c r="D40" s="24"/>
      <c r="E40" s="25"/>
      <c r="F40" s="26">
        <f t="shared" si="0"/>
        <v>0</v>
      </c>
      <c r="G40" s="44">
        <f t="shared" si="1"/>
        <v>0</v>
      </c>
      <c r="H40" s="28"/>
      <c r="I40" s="31"/>
      <c r="J40" s="32"/>
      <c r="K40" s="33"/>
      <c r="L40" s="34"/>
      <c r="M40" s="34"/>
      <c r="N40" s="5"/>
      <c r="O40" s="7"/>
      <c r="P40" s="1"/>
      <c r="Q40" s="1"/>
      <c r="R40" s="1"/>
      <c r="S40" s="1"/>
      <c r="T40" s="1"/>
      <c r="U40" s="1"/>
      <c r="V40" s="1"/>
    </row>
    <row r="41" spans="1:23" x14ac:dyDescent="0.15">
      <c r="A41" s="64" t="s">
        <v>5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</row>
    <row r="42" spans="1:23" x14ac:dyDescent="0.15">
      <c r="A42" s="62" t="s">
        <v>14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1"/>
      <c r="Q42" s="61"/>
      <c r="R42" s="61"/>
      <c r="S42" s="61"/>
      <c r="T42" s="61"/>
      <c r="U42" s="61"/>
      <c r="V42" s="61"/>
      <c r="W42" s="61"/>
    </row>
    <row r="43" spans="1:23" x14ac:dyDescent="0.15">
      <c r="A43" s="62" t="s">
        <v>51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1"/>
      <c r="Q43" s="61"/>
      <c r="R43" s="61"/>
      <c r="S43" s="61"/>
      <c r="T43" s="61"/>
      <c r="U43" s="61"/>
      <c r="V43" s="61"/>
      <c r="W43" s="61"/>
    </row>
    <row r="44" spans="1:23" x14ac:dyDescent="0.15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23" x14ac:dyDescent="0.1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</row>
    <row r="46" spans="1:23" x14ac:dyDescent="0.15">
      <c r="C46" s="1"/>
      <c r="D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3" x14ac:dyDescent="0.15">
      <c r="C47" s="1"/>
      <c r="D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3" x14ac:dyDescent="0.15">
      <c r="C48" s="1"/>
      <c r="D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x14ac:dyDescent="0.15">
      <c r="C49" s="1"/>
      <c r="D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x14ac:dyDescent="0.15">
      <c r="C50" s="1"/>
      <c r="D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x14ac:dyDescent="0.15"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x14ac:dyDescent="0.15">
      <c r="C52" s="1"/>
      <c r="D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x14ac:dyDescent="0.15"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x14ac:dyDescent="0.15"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x14ac:dyDescent="0.15">
      <c r="C55" s="1"/>
      <c r="D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64" spans="3:22" x14ac:dyDescent="0.15">
      <c r="C64" s="1"/>
      <c r="D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3:22" x14ac:dyDescent="0.15">
      <c r="C65" s="1"/>
      <c r="D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3:22" x14ac:dyDescent="0.15">
      <c r="C66" s="1"/>
      <c r="D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3:22" x14ac:dyDescent="0.15">
      <c r="C67" s="1"/>
      <c r="D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3:22" x14ac:dyDescent="0.15">
      <c r="C68" s="1"/>
      <c r="D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3:22" x14ac:dyDescent="0.15">
      <c r="C69" s="1"/>
      <c r="D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3:22" x14ac:dyDescent="0.15">
      <c r="C70" s="1"/>
      <c r="D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3:22" x14ac:dyDescent="0.15">
      <c r="C71" s="1"/>
      <c r="D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3:22" x14ac:dyDescent="0.15">
      <c r="C72" s="1"/>
      <c r="D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3:22" x14ac:dyDescent="0.15">
      <c r="C73" s="1"/>
      <c r="D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3:22" x14ac:dyDescent="0.15">
      <c r="C74" s="1"/>
      <c r="D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3:22" x14ac:dyDescent="0.15">
      <c r="C75" s="1"/>
      <c r="D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3:22" x14ac:dyDescent="0.15">
      <c r="C76" s="1"/>
      <c r="D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3:22" x14ac:dyDescent="0.15">
      <c r="C77" s="1"/>
      <c r="D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3:22" x14ac:dyDescent="0.15">
      <c r="C78" s="1"/>
      <c r="D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3:22" x14ac:dyDescent="0.15">
      <c r="C79" s="1"/>
      <c r="D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3:22" x14ac:dyDescent="0.15">
      <c r="C80" s="1"/>
      <c r="D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3:22" x14ac:dyDescent="0.15">
      <c r="C81" s="1"/>
      <c r="D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3:22" x14ac:dyDescent="0.15">
      <c r="C82" s="1"/>
      <c r="D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3:22" x14ac:dyDescent="0.15">
      <c r="C83" s="1"/>
      <c r="D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3:22" x14ac:dyDescent="0.15">
      <c r="C84" s="1"/>
      <c r="D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3:22" x14ac:dyDescent="0.15">
      <c r="C85" s="1"/>
      <c r="D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3:22" x14ac:dyDescent="0.15">
      <c r="C86" s="1"/>
      <c r="D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3:22" x14ac:dyDescent="0.15">
      <c r="C87" s="1"/>
      <c r="D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3:22" x14ac:dyDescent="0.15">
      <c r="C88" s="1"/>
      <c r="D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3:22" x14ac:dyDescent="0.15">
      <c r="C89" s="1"/>
      <c r="D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3:22" x14ac:dyDescent="0.15">
      <c r="C90" s="1"/>
      <c r="D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3:22" x14ac:dyDescent="0.15">
      <c r="C91" s="1"/>
      <c r="D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3:22" x14ac:dyDescent="0.15">
      <c r="C92" s="1"/>
      <c r="D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3:22" x14ac:dyDescent="0.15">
      <c r="C93" s="1"/>
      <c r="D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3:22" x14ac:dyDescent="0.15">
      <c r="C94" s="1"/>
      <c r="D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3:22" x14ac:dyDescent="0.15">
      <c r="C95" s="1"/>
      <c r="D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3:22" x14ac:dyDescent="0.15">
      <c r="C96" s="1"/>
      <c r="D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3:22" x14ac:dyDescent="0.15">
      <c r="C97" s="1"/>
      <c r="D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3:22" x14ac:dyDescent="0.15">
      <c r="C98" s="1"/>
      <c r="D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3:22" x14ac:dyDescent="0.15">
      <c r="C99" s="1"/>
      <c r="D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3:22" x14ac:dyDescent="0.15">
      <c r="C100" s="1"/>
      <c r="D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3:22" x14ac:dyDescent="0.15">
      <c r="C101" s="1"/>
      <c r="D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3:22" x14ac:dyDescent="0.15">
      <c r="C102" s="1"/>
      <c r="D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</sheetData>
  <mergeCells count="10">
    <mergeCell ref="A42:O42"/>
    <mergeCell ref="A43:O43"/>
    <mergeCell ref="A44:N44"/>
    <mergeCell ref="A45:N45"/>
    <mergeCell ref="C1:I1"/>
    <mergeCell ref="B2:G2"/>
    <mergeCell ref="B3:G3"/>
    <mergeCell ref="B4:G4"/>
    <mergeCell ref="B5:G5"/>
    <mergeCell ref="A41:W41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</vt:lpstr>
      <vt:lpstr>様式２</vt:lpstr>
      <vt:lpstr>様式３</vt:lpstr>
      <vt:lpstr>様式１!Print_Area</vt:lpstr>
      <vt:lpstr>様式２!Print_Area</vt:lpstr>
      <vt:lpstr>様式３!Print_Area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</dc:creator>
  <cp:lastModifiedBy>菅原　隆彦</cp:lastModifiedBy>
  <cp:lastPrinted>2014-01-20T13:04:10Z</cp:lastPrinted>
  <dcterms:created xsi:type="dcterms:W3CDTF">2012-06-04T11:43:53Z</dcterms:created>
  <dcterms:modified xsi:type="dcterms:W3CDTF">2014-03-05T01:05:16Z</dcterms:modified>
</cp:coreProperties>
</file>