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codeName="ThisWorkbook" defaultThemeVersion="124226" filterPrivacy="1"/>
  <xr:revisionPtr xr6:coauthVersionLast="47" xr6:coauthVersionMax="47" documentId="13_ncr:1_{D97DBCDF-DB7D-4E41-965C-EA186032740A}" revIDLastSave="0" xr10:uidLastSave="{00000000-0000-0000-0000-000000000000}"/>
  <bookViews>
    <workbookView xr2:uid="{C22A31C9-8D1A-4F4A-B818-0131C4866A81}" windowHeight="15720" windowWidth="29040" xWindow="-120" yWindow="-120"/>
  </bookViews>
  <sheets>
    <sheet r:id="rId1" name="整備計画" sheetId="5"/>
    <sheet r:id="rId2" name="資金計画書" sheetId="6"/>
    <sheet r:id="rId3" name="整備計画 (記載例)" sheetId="7"/>
    <sheet r:id="rId4" name="資金計画書 (記載例)" sheetId="8"/>
  </sheets>
  <definedNames>
    <definedName localSheetId="0" name="_xlnm.Print_Area">整備計画!$A$1:$O$136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6" l="1"/>
  <c r="C24" i="5"/>
  <c r="B2" i="7"/>
  <c r="C24" i="7"/>
  <c r="J28" i="6" l="1"/>
  <c r="V28" i="6"/>
  <c r="J34" i="6"/>
  <c r="J15" i="6"/>
  <c r="J41" i="6" s="1"/>
  <c r="J40" i="6"/>
  <c r="V34" i="6"/>
  <c r="V15" i="6"/>
  <c r="V41" i="6" s="1"/>
  <c r="V40" i="6"/>
  <c r="J22" i="6"/>
  <c r="V22" i="6"/>
  <c r="I3" i="8"/>
  <c r="I5" i="8"/>
  <c r="V40" i="8"/>
  <c r="J40" i="8"/>
  <c r="V34" i="8"/>
  <c r="J34" i="8"/>
  <c r="V28" i="8"/>
  <c r="J28" i="8"/>
  <c r="V22" i="8"/>
  <c r="J22" i="8"/>
  <c r="V15" i="8"/>
  <c r="J15" i="8"/>
  <c r="V41" i="8" l="1"/>
  <c r="J41" i="8"/>
</calcChain>
</file>

<file path=xl/sharedStrings.xml><?xml version="1.0" encoding="utf-8"?>
<sst xmlns="http://schemas.openxmlformats.org/spreadsheetml/2006/main" count="438" uniqueCount="194">
  <si>
    <t>法人名</t>
  </si>
  <si>
    <t>法人代表者名</t>
  </si>
  <si>
    <t>担当者名</t>
  </si>
  <si>
    <t>連絡先</t>
  </si>
  <si>
    <t>Ｅメール</t>
  </si>
  <si>
    <t>①施設名</t>
  </si>
  <si>
    <t>①予定地住所</t>
  </si>
  <si>
    <t>②所有者</t>
  </si>
  <si>
    <t>①所有者</t>
  </si>
  <si>
    <t>②取得状況</t>
  </si>
  <si>
    <t>　</t>
    <phoneticPr fontId="3"/>
  </si>
  <si>
    <t>円</t>
    <phoneticPr fontId="3"/>
  </si>
  <si>
    <t>新規の場合は仮称</t>
    <rPh sb="0" eb="2">
      <t>シンキ</t>
    </rPh>
    <rPh sb="3" eb="5">
      <t>バアイ</t>
    </rPh>
    <rPh sb="6" eb="8">
      <t>カショウ</t>
    </rPh>
    <phoneticPr fontId="3"/>
  </si>
  <si>
    <t>㎡</t>
    <phoneticPr fontId="3"/>
  </si>
  <si>
    <r>
      <t>・景観法　</t>
    </r>
    <r>
      <rPr>
        <b/>
        <sz val="10.5"/>
        <color rgb="FF333333"/>
        <rFont val="ＭＳ Ｐ明朝"/>
        <family val="1"/>
        <charset val="128"/>
      </rPr>
      <t/>
    </r>
    <phoneticPr fontId="3"/>
  </si>
  <si>
    <t>法人名</t>
    <rPh sb="0" eb="2">
      <t>ホウジン</t>
    </rPh>
    <rPh sb="2" eb="3">
      <t>メイ</t>
    </rPh>
    <phoneticPr fontId="12"/>
  </si>
  <si>
    <t>事業費内訳</t>
    <rPh sb="0" eb="2">
      <t>ジギョウ</t>
    </rPh>
    <rPh sb="2" eb="3">
      <t>ヒ</t>
    </rPh>
    <rPh sb="3" eb="5">
      <t>ウチワケ</t>
    </rPh>
    <phoneticPr fontId="12"/>
  </si>
  <si>
    <t>事業費</t>
    <rPh sb="0" eb="2">
      <t>ジギョウ</t>
    </rPh>
    <rPh sb="2" eb="3">
      <t>ヒ</t>
    </rPh>
    <phoneticPr fontId="12"/>
  </si>
  <si>
    <t>収入・自己資金額</t>
    <rPh sb="0" eb="2">
      <t>シュウニュウ</t>
    </rPh>
    <rPh sb="3" eb="5">
      <t>ジコ</t>
    </rPh>
    <rPh sb="5" eb="7">
      <t>シキン</t>
    </rPh>
    <rPh sb="7" eb="8">
      <t>ガク</t>
    </rPh>
    <phoneticPr fontId="12"/>
  </si>
  <si>
    <t>項目</t>
    <rPh sb="0" eb="2">
      <t>コウモク</t>
    </rPh>
    <phoneticPr fontId="12"/>
  </si>
  <si>
    <t>金額（千円）</t>
    <rPh sb="0" eb="2">
      <t>キンガク</t>
    </rPh>
    <rPh sb="3" eb="5">
      <t>センエン</t>
    </rPh>
    <phoneticPr fontId="12"/>
  </si>
  <si>
    <t>建築工事費等</t>
    <rPh sb="0" eb="2">
      <t>ケンチク</t>
    </rPh>
    <rPh sb="2" eb="5">
      <t>コウジヒ</t>
    </rPh>
    <rPh sb="5" eb="6">
      <t>トウ</t>
    </rPh>
    <phoneticPr fontId="12"/>
  </si>
  <si>
    <t>市補助金</t>
    <rPh sb="0" eb="1">
      <t>シ</t>
    </rPh>
    <rPh sb="1" eb="4">
      <t>ホジョキン</t>
    </rPh>
    <phoneticPr fontId="12"/>
  </si>
  <si>
    <t>設計監理費</t>
    <rPh sb="0" eb="2">
      <t>セッケイ</t>
    </rPh>
    <rPh sb="2" eb="4">
      <t>カンリ</t>
    </rPh>
    <rPh sb="4" eb="5">
      <t>ヒ</t>
    </rPh>
    <phoneticPr fontId="12"/>
  </si>
  <si>
    <t>建築工事費</t>
    <rPh sb="0" eb="2">
      <t>ケンチク</t>
    </rPh>
    <rPh sb="2" eb="5">
      <t>コウジヒ</t>
    </rPh>
    <phoneticPr fontId="12"/>
  </si>
  <si>
    <t>外構工事費</t>
    <rPh sb="0" eb="2">
      <t>ガイコウ</t>
    </rPh>
    <rPh sb="2" eb="5">
      <t>コウジヒ</t>
    </rPh>
    <phoneticPr fontId="12"/>
  </si>
  <si>
    <t>小計</t>
    <rPh sb="0" eb="2">
      <t>ショウケイ</t>
    </rPh>
    <phoneticPr fontId="12"/>
  </si>
  <si>
    <t>設備備品整備費</t>
    <rPh sb="0" eb="2">
      <t>セツビ</t>
    </rPh>
    <rPh sb="2" eb="4">
      <t>ビヒン</t>
    </rPh>
    <rPh sb="4" eb="6">
      <t>セイビ</t>
    </rPh>
    <rPh sb="6" eb="7">
      <t>ヒ</t>
    </rPh>
    <phoneticPr fontId="12"/>
  </si>
  <si>
    <t>法人自己資金</t>
    <rPh sb="0" eb="2">
      <t>ホウジン</t>
    </rPh>
    <rPh sb="2" eb="4">
      <t>ジコ</t>
    </rPh>
    <rPh sb="4" eb="6">
      <t>シキン</t>
    </rPh>
    <phoneticPr fontId="12"/>
  </si>
  <si>
    <t>備品購入費</t>
    <rPh sb="0" eb="2">
      <t>ビヒン</t>
    </rPh>
    <rPh sb="2" eb="5">
      <t>コウニュウヒ</t>
    </rPh>
    <phoneticPr fontId="12"/>
  </si>
  <si>
    <t>施設整備積立金</t>
    <rPh sb="0" eb="2">
      <t>シセツ</t>
    </rPh>
    <rPh sb="2" eb="4">
      <t>セイビ</t>
    </rPh>
    <rPh sb="4" eb="6">
      <t>ツミタテ</t>
    </rPh>
    <rPh sb="6" eb="7">
      <t>キン</t>
    </rPh>
    <phoneticPr fontId="12"/>
  </si>
  <si>
    <t>修繕費積立金</t>
    <rPh sb="0" eb="3">
      <t>シュウゼンヒ</t>
    </rPh>
    <rPh sb="3" eb="5">
      <t>ツミタテ</t>
    </rPh>
    <rPh sb="5" eb="6">
      <t>キン</t>
    </rPh>
    <phoneticPr fontId="12"/>
  </si>
  <si>
    <t>備品購入費積立金</t>
    <rPh sb="0" eb="2">
      <t>ビヒン</t>
    </rPh>
    <rPh sb="2" eb="5">
      <t>コウニュウヒ</t>
    </rPh>
    <rPh sb="5" eb="7">
      <t>ツミタテ</t>
    </rPh>
    <rPh sb="7" eb="8">
      <t>キン</t>
    </rPh>
    <phoneticPr fontId="12"/>
  </si>
  <si>
    <t>繰越金取崩額</t>
    <rPh sb="0" eb="2">
      <t>クリコシ</t>
    </rPh>
    <rPh sb="2" eb="3">
      <t>キン</t>
    </rPh>
    <rPh sb="3" eb="5">
      <t>トリクズシ</t>
    </rPh>
    <rPh sb="5" eb="6">
      <t>ガク</t>
    </rPh>
    <phoneticPr fontId="12"/>
  </si>
  <si>
    <t>土地取得費（又は賃借料等）</t>
    <rPh sb="0" eb="2">
      <t>トチ</t>
    </rPh>
    <rPh sb="2" eb="4">
      <t>シュトク</t>
    </rPh>
    <rPh sb="4" eb="5">
      <t>ヒ</t>
    </rPh>
    <rPh sb="6" eb="7">
      <t>マタ</t>
    </rPh>
    <rPh sb="8" eb="11">
      <t>チンシャクリョウ</t>
    </rPh>
    <rPh sb="11" eb="12">
      <t>トウ</t>
    </rPh>
    <phoneticPr fontId="12"/>
  </si>
  <si>
    <t>借入金</t>
    <rPh sb="0" eb="2">
      <t>カリイレ</t>
    </rPh>
    <rPh sb="2" eb="3">
      <t>キン</t>
    </rPh>
    <phoneticPr fontId="12"/>
  </si>
  <si>
    <t>土地購入費</t>
    <rPh sb="0" eb="2">
      <t>トチ</t>
    </rPh>
    <rPh sb="2" eb="5">
      <t>コウニュウヒ</t>
    </rPh>
    <phoneticPr fontId="12"/>
  </si>
  <si>
    <t>整備年度の賃借料</t>
    <rPh sb="0" eb="2">
      <t>セイビ</t>
    </rPh>
    <rPh sb="2" eb="4">
      <t>ネンド</t>
    </rPh>
    <rPh sb="5" eb="8">
      <t>チンシャクリョウ</t>
    </rPh>
    <phoneticPr fontId="12"/>
  </si>
  <si>
    <t>仲介手数料</t>
    <rPh sb="0" eb="2">
      <t>チュウカイ</t>
    </rPh>
    <rPh sb="2" eb="5">
      <t>テスウリョウ</t>
    </rPh>
    <phoneticPr fontId="12"/>
  </si>
  <si>
    <t>敷金・礼金</t>
    <rPh sb="0" eb="2">
      <t>シキキン</t>
    </rPh>
    <rPh sb="3" eb="5">
      <t>レイキン</t>
    </rPh>
    <phoneticPr fontId="12"/>
  </si>
  <si>
    <t>その他費用</t>
    <rPh sb="2" eb="3">
      <t>タ</t>
    </rPh>
    <rPh sb="3" eb="5">
      <t>ヒヨウ</t>
    </rPh>
    <phoneticPr fontId="12"/>
  </si>
  <si>
    <t>寄附金</t>
    <rPh sb="0" eb="3">
      <t>キフキン</t>
    </rPh>
    <phoneticPr fontId="12"/>
  </si>
  <si>
    <t>その他</t>
    <rPh sb="2" eb="3">
      <t>タ</t>
    </rPh>
    <phoneticPr fontId="12"/>
  </si>
  <si>
    <t>開設初年度の賃借料</t>
    <rPh sb="0" eb="2">
      <t>カイセツ</t>
    </rPh>
    <rPh sb="2" eb="5">
      <t>ショネンド</t>
    </rPh>
    <rPh sb="6" eb="9">
      <t>チンシャクリョウ</t>
    </rPh>
    <phoneticPr fontId="12"/>
  </si>
  <si>
    <t>合計</t>
    <rPh sb="0" eb="2">
      <t>ゴウケイ</t>
    </rPh>
    <phoneticPr fontId="12"/>
  </si>
  <si>
    <t>【課題】</t>
    <rPh sb="1" eb="3">
      <t>カダイ</t>
    </rPh>
    <phoneticPr fontId="3"/>
  </si>
  <si>
    <t>施設名</t>
    <rPh sb="0" eb="2">
      <t>シセツ</t>
    </rPh>
    <rPh sb="2" eb="3">
      <t>メイ</t>
    </rPh>
    <phoneticPr fontId="12"/>
  </si>
  <si>
    <t>・開発許可
（都市計画法）</t>
    <phoneticPr fontId="3"/>
  </si>
  <si>
    <t>盛岡市</t>
    <rPh sb="0" eb="3">
      <t>モリオカシ</t>
    </rPh>
    <phoneticPr fontId="3"/>
  </si>
  <si>
    <t>・農業振興地域</t>
    <phoneticPr fontId="3"/>
  </si>
  <si>
    <t>・農地転用許可</t>
    <phoneticPr fontId="3"/>
  </si>
  <si>
    <t>相手方</t>
    <rPh sb="0" eb="2">
      <t>アイテ</t>
    </rPh>
    <rPh sb="2" eb="3">
      <t>カタ</t>
    </rPh>
    <phoneticPr fontId="3"/>
  </si>
  <si>
    <t>説明内容</t>
    <rPh sb="0" eb="2">
      <t>セツメイ</t>
    </rPh>
    <rPh sb="2" eb="4">
      <t>ナイヨウ</t>
    </rPh>
    <phoneticPr fontId="3"/>
  </si>
  <si>
    <t>課題の有無</t>
    <rPh sb="0" eb="2">
      <t>カダイ</t>
    </rPh>
    <rPh sb="3" eb="5">
      <t>ウム</t>
    </rPh>
    <phoneticPr fontId="3"/>
  </si>
  <si>
    <t>日時</t>
    <rPh sb="0" eb="2">
      <t>ニチジ</t>
    </rPh>
    <phoneticPr fontId="3"/>
  </si>
  <si>
    <t>年度</t>
    <rPh sb="0" eb="2">
      <t>ネンド</t>
    </rPh>
    <phoneticPr fontId="3"/>
  </si>
  <si>
    <t>※借入金については、借入予定先（福祉機構，銀行名等）も記入してください。</t>
    <rPh sb="1" eb="3">
      <t>カリイレ</t>
    </rPh>
    <rPh sb="3" eb="4">
      <t>キン</t>
    </rPh>
    <rPh sb="10" eb="12">
      <t>カリイレ</t>
    </rPh>
    <rPh sb="12" eb="14">
      <t>ヨテイ</t>
    </rPh>
    <rPh sb="14" eb="15">
      <t>サキ</t>
    </rPh>
    <rPh sb="16" eb="18">
      <t>フクシ</t>
    </rPh>
    <rPh sb="18" eb="20">
      <t>キコウ</t>
    </rPh>
    <rPh sb="21" eb="23">
      <t>ギンコウ</t>
    </rPh>
    <rPh sb="23" eb="24">
      <t>メイ</t>
    </rPh>
    <rPh sb="24" eb="25">
      <t>トウ</t>
    </rPh>
    <rPh sb="27" eb="29">
      <t>キニュウ</t>
    </rPh>
    <phoneticPr fontId="12"/>
  </si>
  <si>
    <t>資金計画書について</t>
    <rPh sb="4" eb="5">
      <t>ショ</t>
    </rPh>
    <phoneticPr fontId="3"/>
  </si>
  <si>
    <t>　　⇒　別紙を添付のこと</t>
    <rPh sb="4" eb="6">
      <t>ベッシ</t>
    </rPh>
    <rPh sb="7" eb="9">
      <t>テンプ</t>
    </rPh>
    <phoneticPr fontId="3"/>
  </si>
  <si>
    <t>財産処分や定員変更に係る補助者への説明について</t>
    <rPh sb="0" eb="2">
      <t>ザイサン</t>
    </rPh>
    <rPh sb="2" eb="4">
      <t>ショブン</t>
    </rPh>
    <rPh sb="5" eb="7">
      <t>テイイン</t>
    </rPh>
    <rPh sb="7" eb="9">
      <t>ヘンコウ</t>
    </rPh>
    <rPh sb="10" eb="11">
      <t>カカ</t>
    </rPh>
    <rPh sb="12" eb="15">
      <t>ホジョシャ</t>
    </rPh>
    <rPh sb="17" eb="19">
      <t>セツメイ</t>
    </rPh>
    <phoneticPr fontId="3"/>
  </si>
  <si>
    <t>※今回の整備に関係する既存施設を，財産処分したり定員変更する場合は，当該施設の補助者から同意を得てください。</t>
    <rPh sb="1" eb="3">
      <t>コンカイ</t>
    </rPh>
    <rPh sb="4" eb="6">
      <t>セイビ</t>
    </rPh>
    <rPh sb="7" eb="9">
      <t>カンケイ</t>
    </rPh>
    <rPh sb="11" eb="13">
      <t>キゾン</t>
    </rPh>
    <rPh sb="13" eb="15">
      <t>シセツ</t>
    </rPh>
    <rPh sb="17" eb="19">
      <t>ザイサン</t>
    </rPh>
    <rPh sb="19" eb="21">
      <t>ショブン</t>
    </rPh>
    <rPh sb="24" eb="26">
      <t>テイイン</t>
    </rPh>
    <rPh sb="26" eb="28">
      <t>ヘンコウ</t>
    </rPh>
    <rPh sb="30" eb="32">
      <t>バアイ</t>
    </rPh>
    <rPh sb="34" eb="36">
      <t>トウガイ</t>
    </rPh>
    <rPh sb="36" eb="38">
      <t>シセツ</t>
    </rPh>
    <rPh sb="39" eb="42">
      <t>ホジョシャ</t>
    </rPh>
    <rPh sb="44" eb="46">
      <t>ドウイ</t>
    </rPh>
    <rPh sb="47" eb="48">
      <t>エ</t>
    </rPh>
    <phoneticPr fontId="3"/>
  </si>
  <si>
    <t>施設名</t>
    <rPh sb="0" eb="2">
      <t>シセツ</t>
    </rPh>
    <rPh sb="2" eb="3">
      <t>メイ</t>
    </rPh>
    <phoneticPr fontId="3"/>
  </si>
  <si>
    <t>補助内容</t>
    <rPh sb="0" eb="2">
      <t>ホジョ</t>
    </rPh>
    <rPh sb="2" eb="4">
      <t>ナイヨウ</t>
    </rPh>
    <phoneticPr fontId="3"/>
  </si>
  <si>
    <t>補助金額（千円）</t>
    <rPh sb="0" eb="2">
      <t>ホジョ</t>
    </rPh>
    <rPh sb="2" eb="4">
      <t>キンガク</t>
    </rPh>
    <rPh sb="5" eb="7">
      <t>センエン</t>
    </rPh>
    <phoneticPr fontId="3"/>
  </si>
  <si>
    <t>【その他】</t>
    <rPh sb="3" eb="4">
      <t>タ</t>
    </rPh>
    <phoneticPr fontId="3"/>
  </si>
  <si>
    <t>その他の場合は【その他】に内容を記入願います</t>
    <rPh sb="2" eb="3">
      <t>タ</t>
    </rPh>
    <rPh sb="4" eb="6">
      <t>バアイ</t>
    </rPh>
    <rPh sb="10" eb="11">
      <t>タ</t>
    </rPh>
    <rPh sb="13" eb="15">
      <t>ナイヨウ</t>
    </rPh>
    <rPh sb="16" eb="19">
      <t>キニュウネガ</t>
    </rPh>
    <phoneticPr fontId="3"/>
  </si>
  <si>
    <t>（例）取得済，無償貸与予定　等</t>
    <rPh sb="11" eb="13">
      <t>ヨテイ</t>
    </rPh>
    <phoneticPr fontId="3"/>
  </si>
  <si>
    <t>⑩その他</t>
    <rPh sb="3" eb="4">
      <t>タ</t>
    </rPh>
    <phoneticPr fontId="3"/>
  </si>
  <si>
    <t>既存の建物を整備する場合について</t>
    <rPh sb="0" eb="2">
      <t>キゾン</t>
    </rPh>
    <rPh sb="6" eb="8">
      <t>セイビ</t>
    </rPh>
    <rPh sb="10" eb="12">
      <t>バアイ</t>
    </rPh>
    <phoneticPr fontId="3"/>
  </si>
  <si>
    <t>担当課：都市整備部都市計画課</t>
    <rPh sb="0" eb="3">
      <t>タントウカ</t>
    </rPh>
    <phoneticPr fontId="3"/>
  </si>
  <si>
    <t>担当課：都市整備部建築指導課</t>
    <phoneticPr fontId="3"/>
  </si>
  <si>
    <t>担当課：都市整備部景観政策課</t>
    <phoneticPr fontId="3"/>
  </si>
  <si>
    <t>担当課：農林部農政課</t>
    <rPh sb="4" eb="6">
      <t>ノウリン</t>
    </rPh>
    <rPh sb="6" eb="7">
      <t>ブ</t>
    </rPh>
    <rPh sb="7" eb="10">
      <t>ノウセイカ</t>
    </rPh>
    <phoneticPr fontId="3"/>
  </si>
  <si>
    <t>担当課：農業委員会事務局</t>
    <rPh sb="4" eb="6">
      <t>ノウギョウ</t>
    </rPh>
    <rPh sb="6" eb="9">
      <t>イインカイ</t>
    </rPh>
    <rPh sb="9" eb="12">
      <t>ジムキョク</t>
    </rPh>
    <phoneticPr fontId="3"/>
  </si>
  <si>
    <t>担当課：教育委員会遺跡の学び館</t>
    <phoneticPr fontId="3"/>
  </si>
  <si>
    <t>・埋蔵文化財
（文化財保護法）</t>
    <phoneticPr fontId="3"/>
  </si>
  <si>
    <t>ニーズ調査の実施・利用者の確保見込み</t>
    <rPh sb="6" eb="8">
      <t>ジッシ</t>
    </rPh>
    <rPh sb="15" eb="17">
      <t>ミコ</t>
    </rPh>
    <phoneticPr fontId="3"/>
  </si>
  <si>
    <t>担当：（障がい児通所施設）盛岡広域振興局福祉課
（その他）盛岡市障がい福祉課事業所係</t>
    <rPh sb="0" eb="2">
      <t>タントウ</t>
    </rPh>
    <rPh sb="4" eb="5">
      <t>ショウ</t>
    </rPh>
    <rPh sb="7" eb="8">
      <t>ジ</t>
    </rPh>
    <rPh sb="8" eb="10">
      <t>ツウショ</t>
    </rPh>
    <rPh sb="10" eb="12">
      <t>シセツ</t>
    </rPh>
    <rPh sb="27" eb="28">
      <t>タ</t>
    </rPh>
    <rPh sb="38" eb="40">
      <t>ジギョウ</t>
    </rPh>
    <rPh sb="40" eb="41">
      <t>ショ</t>
    </rPh>
    <rPh sb="41" eb="42">
      <t>カカリ</t>
    </rPh>
    <phoneticPr fontId="3"/>
  </si>
  <si>
    <t>【補助の種類】</t>
    <rPh sb="1" eb="3">
      <t>ホジョ</t>
    </rPh>
    <rPh sb="4" eb="6">
      <t>シュルイ</t>
    </rPh>
    <phoneticPr fontId="3"/>
  </si>
  <si>
    <t>事業概要・補助金額について</t>
    <rPh sb="2" eb="4">
      <t>ガイヨウ</t>
    </rPh>
    <rPh sb="5" eb="7">
      <t>ホジョ</t>
    </rPh>
    <rPh sb="7" eb="9">
      <t>キンガク</t>
    </rPh>
    <phoneticPr fontId="3"/>
  </si>
  <si>
    <t>年間運営費の3/12</t>
    <rPh sb="0" eb="2">
      <t>ネンカン</t>
    </rPh>
    <rPh sb="2" eb="5">
      <t>ウンエイヒ</t>
    </rPh>
    <phoneticPr fontId="12"/>
  </si>
  <si>
    <t>補助金</t>
    <rPh sb="0" eb="3">
      <t>ホジョキン</t>
    </rPh>
    <phoneticPr fontId="12"/>
  </si>
  <si>
    <t>その他補助金</t>
    <rPh sb="2" eb="3">
      <t>タ</t>
    </rPh>
    <rPh sb="3" eb="6">
      <t>ホジョキン</t>
    </rPh>
    <phoneticPr fontId="3"/>
  </si>
  <si>
    <t>不動産取得税</t>
    <rPh sb="0" eb="3">
      <t>フドウサン</t>
    </rPh>
    <rPh sb="3" eb="5">
      <t>シュトク</t>
    </rPh>
    <rPh sb="5" eb="6">
      <t>ゼイ</t>
    </rPh>
    <phoneticPr fontId="3"/>
  </si>
  <si>
    <t>⑦都市計画区域</t>
    <rPh sb="1" eb="3">
      <t>トシ</t>
    </rPh>
    <rPh sb="3" eb="5">
      <t>ケイカク</t>
    </rPh>
    <rPh sb="5" eb="7">
      <t>クイキ</t>
    </rPh>
    <phoneticPr fontId="3"/>
  </si>
  <si>
    <t>⑧用途地域</t>
    <phoneticPr fontId="3"/>
  </si>
  <si>
    <t>事業内容・整備内容</t>
    <phoneticPr fontId="3"/>
  </si>
  <si>
    <t>施設整備の必要性・緊急性</t>
    <phoneticPr fontId="3"/>
  </si>
  <si>
    <t>用地について</t>
    <phoneticPr fontId="3"/>
  </si>
  <si>
    <t>【法人全体】過去10年間の盛岡市からの補助実績について</t>
    <phoneticPr fontId="3"/>
  </si>
  <si>
    <r>
      <t>【法人全体】</t>
    </r>
    <r>
      <rPr>
        <sz val="10.5"/>
        <color rgb="FF000000"/>
        <rFont val="ＭＳ Ｐ明朝"/>
        <family val="1"/>
        <charset val="128"/>
      </rPr>
      <t>連続した年度や同一年度内の他の整備計画の有無（他の自治体における整備や、母体を同一とする別事業者による整備を含む）</t>
    </r>
    <phoneticPr fontId="3"/>
  </si>
  <si>
    <t>（例）第一種低層住居専用地域　等</t>
    <rPh sb="1" eb="2">
      <t>レイ</t>
    </rPh>
    <rPh sb="3" eb="4">
      <t>ダイ</t>
    </rPh>
    <rPh sb="4" eb="6">
      <t>イッシュ</t>
    </rPh>
    <rPh sb="6" eb="8">
      <t>テイソウ</t>
    </rPh>
    <rPh sb="8" eb="10">
      <t>ジュウキョ</t>
    </rPh>
    <rPh sb="10" eb="12">
      <t>センヨウ</t>
    </rPh>
    <rPh sb="12" eb="14">
      <t>チイキ</t>
    </rPh>
    <rPh sb="15" eb="16">
      <t>トウ</t>
    </rPh>
    <phoneticPr fontId="3"/>
  </si>
  <si>
    <t>造</t>
    <rPh sb="0" eb="1">
      <t>ゾウ</t>
    </rPh>
    <phoneticPr fontId="3"/>
  </si>
  <si>
    <t>階建</t>
    <rPh sb="0" eb="1">
      <t>カイ</t>
    </rPh>
    <rPh sb="1" eb="2">
      <t>ダテ</t>
    </rPh>
    <phoneticPr fontId="3"/>
  </si>
  <si>
    <t>（例）鉄筋コンクリート造　２階建　</t>
    <rPh sb="1" eb="2">
      <t>レイ</t>
    </rPh>
    <rPh sb="3" eb="5">
      <t>テッキン</t>
    </rPh>
    <rPh sb="14" eb="16">
      <t>カイダ</t>
    </rPh>
    <phoneticPr fontId="3"/>
  </si>
  <si>
    <t>㎡</t>
  </si>
  <si>
    <t>④施設</t>
    <rPh sb="1" eb="3">
      <t>シセツ</t>
    </rPh>
    <phoneticPr fontId="3"/>
  </si>
  <si>
    <t>改築・増築の場合</t>
    <rPh sb="0" eb="2">
      <t>カイチク</t>
    </rPh>
    <rPh sb="3" eb="5">
      <t>ゾウチク</t>
    </rPh>
    <rPh sb="6" eb="8">
      <t>バアイ</t>
    </rPh>
    <phoneticPr fontId="3"/>
  </si>
  <si>
    <t>⑤建築面積</t>
    <rPh sb="1" eb="3">
      <t>ケンチク</t>
    </rPh>
    <rPh sb="3" eb="5">
      <t>メンセキ</t>
    </rPh>
    <phoneticPr fontId="3"/>
  </si>
  <si>
    <t>⑥整備後建築面積</t>
    <rPh sb="1" eb="3">
      <t>セイビ</t>
    </rPh>
    <rPh sb="3" eb="4">
      <t>ゴ</t>
    </rPh>
    <rPh sb="4" eb="6">
      <t>ケンチク</t>
    </rPh>
    <phoneticPr fontId="3"/>
  </si>
  <si>
    <t>⑦設備基準　</t>
    <phoneticPr fontId="3"/>
  </si>
  <si>
    <t>⑧昭和56年12月以前に建築された建物の場合、耐震診断を受けているか</t>
    <phoneticPr fontId="3"/>
  </si>
  <si>
    <t>・建築確認
（建築基準法）</t>
    <rPh sb="1" eb="3">
      <t>ケンチク</t>
    </rPh>
    <phoneticPr fontId="3"/>
  </si>
  <si>
    <t>延床
面積</t>
    <rPh sb="0" eb="1">
      <t>ノベ</t>
    </rPh>
    <rPh sb="1" eb="2">
      <t>ユカ</t>
    </rPh>
    <rPh sb="3" eb="5">
      <t>メンセキ</t>
    </rPh>
    <phoneticPr fontId="3"/>
  </si>
  <si>
    <t>消防法，水道，排水，進入路，駐車場，保健所，環境衛生設備等</t>
    <rPh sb="0" eb="2">
      <t>ショウボウ</t>
    </rPh>
    <rPh sb="2" eb="3">
      <t>ホウ</t>
    </rPh>
    <rPh sb="4" eb="6">
      <t>スイドウ</t>
    </rPh>
    <rPh sb="7" eb="9">
      <t>ハイスイ</t>
    </rPh>
    <rPh sb="10" eb="12">
      <t>シンニュウ</t>
    </rPh>
    <rPh sb="12" eb="13">
      <t>ロ</t>
    </rPh>
    <rPh sb="14" eb="17">
      <t>チュウシャジョウ</t>
    </rPh>
    <rPh sb="18" eb="21">
      <t>ホケンジョ</t>
    </rPh>
    <rPh sb="22" eb="24">
      <t>カンキョウ</t>
    </rPh>
    <rPh sb="24" eb="26">
      <t>エイセイ</t>
    </rPh>
    <rPh sb="26" eb="28">
      <t>セツビ</t>
    </rPh>
    <rPh sb="28" eb="29">
      <t>トウ</t>
    </rPh>
    <phoneticPr fontId="3"/>
  </si>
  <si>
    <t>⑨建築確認
（建築基準法）</t>
    <rPh sb="1" eb="3">
      <t>ケンチク</t>
    </rPh>
    <phoneticPr fontId="3"/>
  </si>
  <si>
    <t>盛岡市防災マップ・ハザードマップは，盛岡市ホームページから確認できます
http://www.city.morioka.iwate.jp/kurashi/anzen_anshin/hazardmap/index.html</t>
    <rPh sb="0" eb="3">
      <t>モリオカシ</t>
    </rPh>
    <rPh sb="3" eb="5">
      <t>ボウサイ</t>
    </rPh>
    <rPh sb="18" eb="21">
      <t>モリオカシ</t>
    </rPh>
    <rPh sb="29" eb="31">
      <t>カクニン</t>
    </rPh>
    <phoneticPr fontId="3"/>
  </si>
  <si>
    <t>　盛岡市長　様</t>
    <rPh sb="6" eb="7">
      <t>サマ</t>
    </rPh>
    <phoneticPr fontId="3"/>
  </si>
  <si>
    <t>・ハザードマップ</t>
    <phoneticPr fontId="3"/>
  </si>
  <si>
    <t>・その他</t>
    <rPh sb="3" eb="4">
      <t>タ</t>
    </rPh>
    <phoneticPr fontId="3"/>
  </si>
  <si>
    <t>法人との関係を記入のこと
（例）当法人の理事長　等</t>
    <rPh sb="0" eb="2">
      <t>ホウジン</t>
    </rPh>
    <rPh sb="4" eb="6">
      <t>カンケイ</t>
    </rPh>
    <rPh sb="7" eb="9">
      <t>キニュウ</t>
    </rPh>
    <rPh sb="14" eb="15">
      <t>レイ</t>
    </rPh>
    <rPh sb="16" eb="19">
      <t>トウホウジン</t>
    </rPh>
    <rPh sb="20" eb="23">
      <t>リジチョウ</t>
    </rPh>
    <rPh sb="24" eb="25">
      <t>トウ</t>
    </rPh>
    <phoneticPr fontId="3"/>
  </si>
  <si>
    <r>
      <t>地役権設定者、地域住民，自治会</t>
    </r>
    <r>
      <rPr>
        <sz val="10.5"/>
        <color rgb="FF000000"/>
        <rFont val="ＭＳ Ｐゴシック"/>
        <family val="3"/>
        <charset val="128"/>
        <scheme val="major"/>
      </rPr>
      <t>への説明について</t>
    </r>
    <phoneticPr fontId="3"/>
  </si>
  <si>
    <t>※該当する項目すべての確認を終了するようにお願いします。</t>
    <rPh sb="1" eb="3">
      <t>ガイトウ</t>
    </rPh>
    <rPh sb="5" eb="7">
      <t>コウモク</t>
    </rPh>
    <rPh sb="11" eb="13">
      <t>カクニン</t>
    </rPh>
    <rPh sb="14" eb="16">
      <t>シュウリョウ</t>
    </rPh>
    <rPh sb="22" eb="23">
      <t>ネガ</t>
    </rPh>
    <phoneticPr fontId="3"/>
  </si>
  <si>
    <t>①施設</t>
    <rPh sb="1" eb="3">
      <t>シセツ</t>
    </rPh>
    <phoneticPr fontId="3"/>
  </si>
  <si>
    <t>②建築面積</t>
    <rPh sb="1" eb="3">
      <t>ケンチク</t>
    </rPh>
    <rPh sb="3" eb="5">
      <t>メンセキ</t>
    </rPh>
    <phoneticPr fontId="3"/>
  </si>
  <si>
    <t>④建築確認
（建築基準法）</t>
    <rPh sb="1" eb="3">
      <t>ケンチク</t>
    </rPh>
    <phoneticPr fontId="3"/>
  </si>
  <si>
    <t>⑤その他</t>
    <rPh sb="3" eb="4">
      <t>タ</t>
    </rPh>
    <phoneticPr fontId="3"/>
  </si>
  <si>
    <t>地域との連携について</t>
    <rPh sb="0" eb="2">
      <t>チイキ</t>
    </rPh>
    <rPh sb="4" eb="6">
      <t>レンケイ</t>
    </rPh>
    <phoneticPr fontId="3"/>
  </si>
  <si>
    <t>建物を新築する場合について</t>
    <rPh sb="0" eb="2">
      <t>タテモノ</t>
    </rPh>
    <rPh sb="3" eb="5">
      <t>シンチク</t>
    </rPh>
    <rPh sb="7" eb="9">
      <t>バアイ</t>
    </rPh>
    <phoneticPr fontId="3"/>
  </si>
  <si>
    <t>様式１</t>
    <rPh sb="0" eb="2">
      <t>ヨウシキ</t>
    </rPh>
    <phoneticPr fontId="3"/>
  </si>
  <si>
    <t>様式1別紙</t>
    <rPh sb="3" eb="5">
      <t>ベッシ</t>
    </rPh>
    <phoneticPr fontId="3"/>
  </si>
  <si>
    <t>資金計画書</t>
    <phoneticPr fontId="3"/>
  </si>
  <si>
    <t>令和　　年　　月　　日</t>
    <rPh sb="0" eb="2">
      <t>レイワ</t>
    </rPh>
    <phoneticPr fontId="3"/>
  </si>
  <si>
    <t>所有者が法人以外の場合は、法人との関係を記入のこと。（例）当法人の理事長　特段の関わり無、など</t>
    <rPh sb="0" eb="3">
      <t>ショユウシャ</t>
    </rPh>
    <rPh sb="4" eb="8">
      <t>ホウジンイガイ</t>
    </rPh>
    <rPh sb="9" eb="11">
      <t>バアイ</t>
    </rPh>
    <rPh sb="13" eb="15">
      <t>ホウジン</t>
    </rPh>
    <rPh sb="17" eb="19">
      <t>カンケイ</t>
    </rPh>
    <rPh sb="20" eb="22">
      <t>キニュウ</t>
    </rPh>
    <rPh sb="27" eb="28">
      <t>レイ</t>
    </rPh>
    <rPh sb="29" eb="32">
      <t>トウホウジン</t>
    </rPh>
    <rPh sb="33" eb="36">
      <t>リジチョウ</t>
    </rPh>
    <rPh sb="37" eb="39">
      <t>トクダン</t>
    </rPh>
    <rPh sb="40" eb="41">
      <t>カカ</t>
    </rPh>
    <rPh sb="43" eb="44">
      <t>ナシ</t>
    </rPh>
    <phoneticPr fontId="3"/>
  </si>
  <si>
    <t>所有済、所有予定、有償借用済、有償借用予定、無償借用済、無償借用予定のいずれかを記入</t>
    <rPh sb="0" eb="3">
      <t>ショユウズ</t>
    </rPh>
    <rPh sb="4" eb="8">
      <t>ショユウヨテイ</t>
    </rPh>
    <rPh sb="9" eb="13">
      <t>ユウショウシャクヨウ</t>
    </rPh>
    <rPh sb="13" eb="14">
      <t>ズ</t>
    </rPh>
    <rPh sb="15" eb="17">
      <t>ユウショウ</t>
    </rPh>
    <rPh sb="17" eb="19">
      <t>シャクヨウ</t>
    </rPh>
    <rPh sb="19" eb="21">
      <t>ヨテイ</t>
    </rPh>
    <rPh sb="22" eb="24">
      <t>ムショウ</t>
    </rPh>
    <rPh sb="24" eb="26">
      <t>シャクヨウ</t>
    </rPh>
    <rPh sb="26" eb="27">
      <t>ズ</t>
    </rPh>
    <rPh sb="28" eb="30">
      <t>ムショウ</t>
    </rPh>
    <rPh sb="30" eb="32">
      <t>シャクヨウ</t>
    </rPh>
    <rPh sb="32" eb="34">
      <t>ヨテイ</t>
    </rPh>
    <rPh sb="40" eb="42">
      <t>キニュウ</t>
    </rPh>
    <phoneticPr fontId="3"/>
  </si>
  <si>
    <t>④借地の場合の契約期間</t>
    <rPh sb="1" eb="3">
      <t>シャクチ</t>
    </rPh>
    <rPh sb="4" eb="6">
      <t>バアイ</t>
    </rPh>
    <rPh sb="7" eb="11">
      <t>ケイヤクキカン</t>
    </rPh>
    <phoneticPr fontId="3"/>
  </si>
  <si>
    <t>　　　　　年</t>
    <rPh sb="5" eb="6">
      <t>ネン</t>
    </rPh>
    <phoneticPr fontId="3"/>
  </si>
  <si>
    <t>⑤抵当権設定予定</t>
    <rPh sb="6" eb="8">
      <t>ヨテイ</t>
    </rPh>
    <phoneticPr fontId="3"/>
  </si>
  <si>
    <t>今回の施設整備に伴い抵当権を設定する予定があるかどうか。</t>
    <rPh sb="0" eb="2">
      <t>コンカイ</t>
    </rPh>
    <rPh sb="3" eb="7">
      <t>シセツセイビ</t>
    </rPh>
    <rPh sb="8" eb="9">
      <t>トモナ</t>
    </rPh>
    <rPh sb="10" eb="13">
      <t>テイトウケン</t>
    </rPh>
    <rPh sb="14" eb="16">
      <t>セッテイ</t>
    </rPh>
    <rPh sb="18" eb="20">
      <t>ヨテイ</t>
    </rPh>
    <phoneticPr fontId="3"/>
  </si>
  <si>
    <t>⑥用地面積</t>
    <rPh sb="1" eb="3">
      <t>ヨウチ</t>
    </rPh>
    <phoneticPr fontId="3"/>
  </si>
  <si>
    <t>⑨他法令の確認状況：該当する項目にチェックし，課題がある場合は記入してください</t>
    <rPh sb="1" eb="4">
      <t>タホウレイ</t>
    </rPh>
    <phoneticPr fontId="3"/>
  </si>
  <si>
    <t>③指定基準　</t>
    <rPh sb="1" eb="3">
      <t>シテイ</t>
    </rPh>
    <phoneticPr fontId="3"/>
  </si>
  <si>
    <t>担当：障がい福祉課事業所係</t>
    <rPh sb="0" eb="2">
      <t>タントウ</t>
    </rPh>
    <rPh sb="9" eb="11">
      <t>ジギョウ</t>
    </rPh>
    <rPh sb="11" eb="12">
      <t>ショ</t>
    </rPh>
    <rPh sb="12" eb="13">
      <t>カカリ</t>
    </rPh>
    <phoneticPr fontId="3"/>
  </si>
  <si>
    <t>消防法，土砂災害防止法、水防法　等</t>
    <rPh sb="0" eb="3">
      <t>ショウボウホウ</t>
    </rPh>
    <rPh sb="4" eb="11">
      <t>ドシャサイガイボウシホウ</t>
    </rPh>
    <rPh sb="12" eb="15">
      <t>スイボウホウ</t>
    </rPh>
    <rPh sb="16" eb="17">
      <t>トウ</t>
    </rPh>
    <phoneticPr fontId="3"/>
  </si>
  <si>
    <t>③抵当権設定予定</t>
    <rPh sb="6" eb="8">
      <t>ヨテイ</t>
    </rPh>
    <phoneticPr fontId="3"/>
  </si>
  <si>
    <t>現行</t>
    <rPh sb="0" eb="2">
      <t>ゲンコウ</t>
    </rPh>
    <phoneticPr fontId="3"/>
  </si>
  <si>
    <t>サービス名</t>
    <rPh sb="4" eb="5">
      <t>メイ</t>
    </rPh>
    <phoneticPr fontId="3"/>
  </si>
  <si>
    <t>整備後</t>
    <rPh sb="0" eb="3">
      <t>セイビゴ</t>
    </rPh>
    <phoneticPr fontId="3"/>
  </si>
  <si>
    <t>人</t>
    <rPh sb="0" eb="1">
      <t>ニン</t>
    </rPh>
    <phoneticPr fontId="3"/>
  </si>
  <si>
    <t>②施設種別及び定員</t>
    <rPh sb="1" eb="3">
      <t>シセツ</t>
    </rPh>
    <rPh sb="3" eb="5">
      <t>シュベツ</t>
    </rPh>
    <rPh sb="5" eb="6">
      <t>オヨ</t>
    </rPh>
    <phoneticPr fontId="3"/>
  </si>
  <si>
    <t>③整備区分</t>
    <phoneticPr fontId="3"/>
  </si>
  <si>
    <t>創設、増築、改築、大規模修繕、スプリンクラー、老朽施設整備のいずれかを記載</t>
    <rPh sb="0" eb="2">
      <t>ソウセツ</t>
    </rPh>
    <rPh sb="3" eb="5">
      <t>ゾウチク</t>
    </rPh>
    <rPh sb="6" eb="8">
      <t>カイチク</t>
    </rPh>
    <rPh sb="9" eb="14">
      <t>ダイキボシュウゼン</t>
    </rPh>
    <rPh sb="23" eb="25">
      <t>ロウキュウ</t>
    </rPh>
    <rPh sb="25" eb="27">
      <t>シセツ</t>
    </rPh>
    <rPh sb="27" eb="29">
      <t>セイビ</t>
    </rPh>
    <rPh sb="35" eb="37">
      <t>キサイ</t>
    </rPh>
    <phoneticPr fontId="3"/>
  </si>
  <si>
    <t>④補助対象事業費</t>
    <rPh sb="1" eb="8">
      <t>ホジョタイショウジギョウヒ</t>
    </rPh>
    <phoneticPr fontId="3"/>
  </si>
  <si>
    <t>民間法人等から施設整備のための補助金や寄付金を得る場合は、その額を記載してください。</t>
    <rPh sb="0" eb="4">
      <t>ミンカンホウジン</t>
    </rPh>
    <rPh sb="4" eb="5">
      <t>トウ</t>
    </rPh>
    <rPh sb="7" eb="11">
      <t>シセツセイビ</t>
    </rPh>
    <rPh sb="15" eb="18">
      <t>ホジョキン</t>
    </rPh>
    <rPh sb="19" eb="22">
      <t>キフキン</t>
    </rPh>
    <rPh sb="23" eb="24">
      <t>エ</t>
    </rPh>
    <rPh sb="25" eb="27">
      <t>バアイ</t>
    </rPh>
    <rPh sb="31" eb="32">
      <t>ガク</t>
    </rPh>
    <rPh sb="33" eb="35">
      <t>キサイ</t>
    </rPh>
    <phoneticPr fontId="3"/>
  </si>
  <si>
    <t>補助を希望する建物で実施するサービスごとに、整備前と整備後の定員を記載してください。</t>
    <rPh sb="0" eb="2">
      <t>ホジョ</t>
    </rPh>
    <rPh sb="3" eb="5">
      <t>キボウ</t>
    </rPh>
    <rPh sb="7" eb="9">
      <t>タテモノ</t>
    </rPh>
    <rPh sb="10" eb="12">
      <t>ジッシ</t>
    </rPh>
    <rPh sb="22" eb="25">
      <t>セイビマエ</t>
    </rPh>
    <rPh sb="26" eb="29">
      <t>セイビゴ</t>
    </rPh>
    <rPh sb="30" eb="32">
      <t>テイイン</t>
    </rPh>
    <rPh sb="33" eb="35">
      <t>キサイ</t>
    </rPh>
    <phoneticPr fontId="3"/>
  </si>
  <si>
    <t>③土地に関する権利</t>
    <rPh sb="1" eb="3">
      <t>トチ</t>
    </rPh>
    <rPh sb="4" eb="5">
      <t>カン</t>
    </rPh>
    <rPh sb="7" eb="9">
      <t>ケンリ</t>
    </rPh>
    <phoneticPr fontId="3"/>
  </si>
  <si>
    <t>所有済み又は所有予定の場合、記入不要</t>
    <rPh sb="0" eb="2">
      <t>ショユウ</t>
    </rPh>
    <rPh sb="2" eb="3">
      <t>ズ</t>
    </rPh>
    <rPh sb="4" eb="5">
      <t>マタ</t>
    </rPh>
    <rPh sb="6" eb="10">
      <t>ショユウヨテイ</t>
    </rPh>
    <rPh sb="11" eb="13">
      <t>バアイ</t>
    </rPh>
    <rPh sb="14" eb="18">
      <t>キニュウフヨウ</t>
    </rPh>
    <phoneticPr fontId="3"/>
  </si>
  <si>
    <t>理事長　○○　○○</t>
    <rPh sb="0" eb="3">
      <t>リジチョウ</t>
    </rPh>
    <phoneticPr fontId="3"/>
  </si>
  <si>
    <t>○○係　○○　○○</t>
    <rPh sb="2" eb="3">
      <t>カカリ</t>
    </rPh>
    <phoneticPr fontId="3"/>
  </si>
  <si>
    <t>019-651-○○○○</t>
    <phoneticPr fontId="3"/>
  </si>
  <si>
    <t>○○＠○○.ne.jp</t>
    <phoneticPr fontId="3"/>
  </si>
  <si>
    <t>（仮称）○○ホーム</t>
    <rPh sb="1" eb="3">
      <t>カショウ</t>
    </rPh>
    <phoneticPr fontId="3"/>
  </si>
  <si>
    <t>共同生活援助</t>
    <rPh sb="0" eb="6">
      <t>キョウドウセイカツエンジョ</t>
    </rPh>
    <phoneticPr fontId="3"/>
  </si>
  <si>
    <t>短期入所（併設型）</t>
    <rPh sb="0" eb="4">
      <t>タンキニュウショ</t>
    </rPh>
    <rPh sb="5" eb="8">
      <t>ヘイセツガタ</t>
    </rPh>
    <phoneticPr fontId="3"/>
  </si>
  <si>
    <t>創設</t>
    <rPh sb="0" eb="2">
      <t>ソウセツ</t>
    </rPh>
    <phoneticPr fontId="3"/>
  </si>
  <si>
    <t>⑤民間補助、寄付金等の額</t>
    <rPh sb="1" eb="3">
      <t>ミンカン</t>
    </rPh>
    <rPh sb="6" eb="9">
      <t>キフキン</t>
    </rPh>
    <rPh sb="9" eb="10">
      <t>トウ</t>
    </rPh>
    <phoneticPr fontId="3"/>
  </si>
  <si>
    <t>設計額又は見積書を添付してください。外構などの補助対象外経費については、除外してください。</t>
    <rPh sb="0" eb="2">
      <t>セッケイ</t>
    </rPh>
    <rPh sb="2" eb="3">
      <t>ガク</t>
    </rPh>
    <rPh sb="3" eb="4">
      <t>マタ</t>
    </rPh>
    <rPh sb="18" eb="20">
      <t>ガイコウ</t>
    </rPh>
    <rPh sb="23" eb="25">
      <t>ホジョ</t>
    </rPh>
    <rPh sb="25" eb="28">
      <t>タイショウガイ</t>
    </rPh>
    <rPh sb="28" eb="30">
      <t>ケイヒ</t>
    </rPh>
    <rPh sb="36" eb="38">
      <t>ジョガイ</t>
    </rPh>
    <phoneticPr fontId="3"/>
  </si>
  <si>
    <t>財団法人○○会補助金</t>
    <rPh sb="0" eb="4">
      <t>ザイダンホウジン</t>
    </rPh>
    <rPh sb="6" eb="7">
      <t>カイ</t>
    </rPh>
    <rPh sb="7" eb="10">
      <t>ホジョキン</t>
    </rPh>
    <phoneticPr fontId="3"/>
  </si>
  <si>
    <t>　強度行動障がいにも対応できるグループホームを新設し、安心して地域で生活できる場を確保する。
　また、在宅の重度障がい者の短期入所を併せて行うことで、引き続き障がい者が住み慣れた自宅で安心して生活できるよう、バックアップ体制を整える。</t>
    <rPh sb="1" eb="3">
      <t>キョウド</t>
    </rPh>
    <phoneticPr fontId="3"/>
  </si>
  <si>
    <t>　既に設置している当法人の通所支援事業所利用者のうち、複数の者が利用を希望しているほか、他の計画相談支援事業所からも希望者の情報があるところであり、新築後まもなく満床となる見込みである。</t>
    <rPh sb="1" eb="2">
      <t>スデ</t>
    </rPh>
    <rPh sb="3" eb="5">
      <t>セッチ</t>
    </rPh>
    <rPh sb="9" eb="12">
      <t>トウホウジン</t>
    </rPh>
    <rPh sb="13" eb="20">
      <t>ツウショシエンジギョウショ</t>
    </rPh>
    <rPh sb="20" eb="23">
      <t>リヨウシャ</t>
    </rPh>
    <rPh sb="27" eb="29">
      <t>フクスウ</t>
    </rPh>
    <rPh sb="30" eb="31">
      <t>モノ</t>
    </rPh>
    <rPh sb="32" eb="34">
      <t>リヨウ</t>
    </rPh>
    <rPh sb="35" eb="37">
      <t>キボウ</t>
    </rPh>
    <rPh sb="44" eb="45">
      <t>タ</t>
    </rPh>
    <rPh sb="46" eb="48">
      <t>ケイカク</t>
    </rPh>
    <rPh sb="48" eb="50">
      <t>ソウダン</t>
    </rPh>
    <rPh sb="50" eb="52">
      <t>シエン</t>
    </rPh>
    <rPh sb="52" eb="55">
      <t>ジギョウショ</t>
    </rPh>
    <rPh sb="58" eb="61">
      <t>キボウシャ</t>
    </rPh>
    <rPh sb="62" eb="64">
      <t>ジョウホウ</t>
    </rPh>
    <rPh sb="74" eb="76">
      <t>シンチク</t>
    </rPh>
    <rPh sb="76" eb="77">
      <t>ゴ</t>
    </rPh>
    <rPh sb="81" eb="83">
      <t>マンショウ</t>
    </rPh>
    <rPh sb="86" eb="88">
      <t>ミコ</t>
    </rPh>
    <phoneticPr fontId="3"/>
  </si>
  <si>
    <t>　土日を中心とする町内会の活動などを検討している。</t>
    <rPh sb="1" eb="3">
      <t>ドニチ</t>
    </rPh>
    <rPh sb="4" eb="6">
      <t>チュウシン</t>
    </rPh>
    <rPh sb="9" eb="11">
      <t>チョウナイ</t>
    </rPh>
    <rPh sb="11" eb="12">
      <t>カイ</t>
    </rPh>
    <rPh sb="13" eb="15">
      <t>カツドウ</t>
    </rPh>
    <rPh sb="18" eb="20">
      <t>ケントウ</t>
    </rPh>
    <phoneticPr fontId="3"/>
  </si>
  <si>
    <t>盛岡市○○○丁目○○-○○</t>
    <rPh sb="0" eb="3">
      <t>モリオカシ</t>
    </rPh>
    <rPh sb="6" eb="8">
      <t>チョウメ</t>
    </rPh>
    <phoneticPr fontId="3"/>
  </si>
  <si>
    <t>社会福祉法人□□□</t>
    <phoneticPr fontId="3"/>
  </si>
  <si>
    <t>第一種低層住居専用地域</t>
    <rPh sb="0" eb="1">
      <t>ダイ</t>
    </rPh>
    <rPh sb="1" eb="3">
      <t>イッシュ</t>
    </rPh>
    <rPh sb="3" eb="11">
      <t>テイソウジュウキョセンヨウチイキ</t>
    </rPh>
    <phoneticPr fontId="3"/>
  </si>
  <si>
    <t>なし</t>
    <phoneticPr fontId="3"/>
  </si>
  <si>
    <t>市補助の見込み後に正式申請予定</t>
    <rPh sb="0" eb="1">
      <t>シ</t>
    </rPh>
    <rPh sb="1" eb="3">
      <t>ホジョ</t>
    </rPh>
    <rPh sb="4" eb="6">
      <t>ミコ</t>
    </rPh>
    <rPh sb="7" eb="8">
      <t>ゴ</t>
    </rPh>
    <rPh sb="9" eb="13">
      <t>セイシキシンセイ</t>
    </rPh>
    <rPh sb="13" eb="15">
      <t>ヨテイ</t>
    </rPh>
    <phoneticPr fontId="3"/>
  </si>
  <si>
    <t>区域外</t>
    <rPh sb="0" eb="3">
      <t>クイキガイ</t>
    </rPh>
    <phoneticPr fontId="3"/>
  </si>
  <si>
    <t>今後順次確認予定</t>
    <rPh sb="0" eb="2">
      <t>コンゴ</t>
    </rPh>
    <rPh sb="2" eb="4">
      <t>ジュンジ</t>
    </rPh>
    <rPh sb="4" eb="8">
      <t>カクニンヨテイ</t>
    </rPh>
    <phoneticPr fontId="3"/>
  </si>
  <si>
    <t>木</t>
    <rPh sb="0" eb="1">
      <t>モク</t>
    </rPh>
    <phoneticPr fontId="3"/>
  </si>
  <si>
    <t>人員の確保</t>
    <rPh sb="0" eb="2">
      <t>ジンイン</t>
    </rPh>
    <rPh sb="3" eb="5">
      <t>カクホ</t>
    </rPh>
    <phoneticPr fontId="3"/>
  </si>
  <si>
    <t>○年○月</t>
    <rPh sb="1" eb="2">
      <t>ネン</t>
    </rPh>
    <rPh sb="3" eb="4">
      <t>ガツ</t>
    </rPh>
    <phoneticPr fontId="3"/>
  </si>
  <si>
    <t>用地取得時、隣接地へのあいさつ回りを実施した。</t>
    <rPh sb="0" eb="5">
      <t>ヨウチシュトクジ</t>
    </rPh>
    <rPh sb="6" eb="9">
      <t>リンセツチ</t>
    </rPh>
    <rPh sb="15" eb="16">
      <t>マワ</t>
    </rPh>
    <rPh sb="18" eb="20">
      <t>ジッシ</t>
    </rPh>
    <phoneticPr fontId="3"/>
  </si>
  <si>
    <t>無</t>
    <rPh sb="0" eb="1">
      <t>ナシ</t>
    </rPh>
    <phoneticPr fontId="3"/>
  </si>
  <si>
    <t>隣接地住民</t>
    <rPh sb="0" eb="2">
      <t>リンセツ</t>
    </rPh>
    <rPh sb="2" eb="3">
      <t>チ</t>
    </rPh>
    <rPh sb="3" eb="5">
      <t>ジュウミン</t>
    </rPh>
    <phoneticPr fontId="3"/>
  </si>
  <si>
    <t>所有済み</t>
    <rPh sb="0" eb="3">
      <t>ショユウズ</t>
    </rPh>
    <phoneticPr fontId="3"/>
  </si>
  <si>
    <t>○○銀行</t>
    <rPh sb="2" eb="4">
      <t>ギンコウ</t>
    </rPh>
    <phoneticPr fontId="3"/>
  </si>
  <si>
    <t>財団法人○○補助金</t>
    <rPh sb="0" eb="4">
      <t>ザイダンホウジン</t>
    </rPh>
    <rPh sb="6" eb="9">
      <t>ホジョキン</t>
    </rPh>
    <phoneticPr fontId="3"/>
  </si>
  <si>
    <t>備品購入費積立金</t>
    <phoneticPr fontId="3"/>
  </si>
  <si>
    <t>※借入金の償還計画については、別紙のとおり。</t>
    <rPh sb="1" eb="3">
      <t>カリイレ</t>
    </rPh>
    <rPh sb="3" eb="4">
      <t>キン</t>
    </rPh>
    <rPh sb="5" eb="7">
      <t>ショウカン</t>
    </rPh>
    <rPh sb="7" eb="9">
      <t>ケイカク</t>
    </rPh>
    <rPh sb="15" eb="17">
      <t>ベッシ</t>
    </rPh>
    <phoneticPr fontId="12"/>
  </si>
  <si>
    <t>自動計算につき入力不要
（寄付金を除いた事業費と、国庫補助基準額、千円未満切捨て）</t>
    <rPh sb="0" eb="4">
      <t>ジドウケイサン</t>
    </rPh>
    <rPh sb="7" eb="11">
      <t>ニュウリョクフヨウ</t>
    </rPh>
    <rPh sb="13" eb="16">
      <t>キフキン</t>
    </rPh>
    <rPh sb="17" eb="18">
      <t>ノゾ</t>
    </rPh>
    <rPh sb="20" eb="23">
      <t>ジギョウヒ</t>
    </rPh>
    <rPh sb="25" eb="29">
      <t>コッコホジョ</t>
    </rPh>
    <rPh sb="29" eb="32">
      <t>キジュンガク</t>
    </rPh>
    <rPh sb="33" eb="35">
      <t>センエン</t>
    </rPh>
    <rPh sb="35" eb="38">
      <t>ミマンキ</t>
    </rPh>
    <rPh sb="38" eb="39">
      <t>ス</t>
    </rPh>
    <phoneticPr fontId="3"/>
  </si>
  <si>
    <t>消防法、アスベスト、停電など災害時の対応　等</t>
    <rPh sb="0" eb="3">
      <t>ショウボウホウ</t>
    </rPh>
    <rPh sb="21" eb="22">
      <t>トウ</t>
    </rPh>
    <phoneticPr fontId="3"/>
  </si>
  <si>
    <t>消防法、土砂災害防止法、水防法　等</t>
    <rPh sb="0" eb="3">
      <t>ショウボウホウ</t>
    </rPh>
    <rPh sb="4" eb="11">
      <t>ドシャサイガイボウシホウ</t>
    </rPh>
    <rPh sb="12" eb="15">
      <t>スイボウホウ</t>
    </rPh>
    <rPh sb="16" eb="17">
      <t>トウ</t>
    </rPh>
    <phoneticPr fontId="3"/>
  </si>
  <si>
    <t>（例）取得済、無償貸与予定　等</t>
    <rPh sb="11" eb="13">
      <t>ヨテイ</t>
    </rPh>
    <phoneticPr fontId="3"/>
  </si>
  <si>
    <t>※今回の整備に関係する既存施設を、財産処分したり定員変更する場合は、当該施設の補助者から同意を得てください。</t>
    <rPh sb="1" eb="3">
      <t>コンカイ</t>
    </rPh>
    <rPh sb="4" eb="6">
      <t>セイビ</t>
    </rPh>
    <rPh sb="7" eb="9">
      <t>カンケイ</t>
    </rPh>
    <rPh sb="11" eb="13">
      <t>キゾン</t>
    </rPh>
    <rPh sb="13" eb="15">
      <t>シセツ</t>
    </rPh>
    <rPh sb="17" eb="19">
      <t>ザイサン</t>
    </rPh>
    <rPh sb="19" eb="21">
      <t>ショブン</t>
    </rPh>
    <rPh sb="24" eb="26">
      <t>テイイン</t>
    </rPh>
    <rPh sb="26" eb="28">
      <t>ヘンコウ</t>
    </rPh>
    <rPh sb="30" eb="32">
      <t>バアイ</t>
    </rPh>
    <rPh sb="34" eb="36">
      <t>トウガイ</t>
    </rPh>
    <rPh sb="36" eb="38">
      <t>シセツ</t>
    </rPh>
    <rPh sb="39" eb="42">
      <t>ホジョシャ</t>
    </rPh>
    <rPh sb="44" eb="46">
      <t>ドウイ</t>
    </rPh>
    <rPh sb="47" eb="48">
      <t>エ</t>
    </rPh>
    <phoneticPr fontId="3"/>
  </si>
  <si>
    <t>地役権設定者、地域住民、自治会への説明について</t>
  </si>
  <si>
    <t>消防法、水道、排水、進入路、駐車場、保健所、環境衛生設備等</t>
    <rPh sb="0" eb="2">
      <t>ショウボウ</t>
    </rPh>
    <rPh sb="2" eb="3">
      <t>ホウ</t>
    </rPh>
    <rPh sb="4" eb="6">
      <t>スイドウ</t>
    </rPh>
    <rPh sb="7" eb="9">
      <t>ハイスイ</t>
    </rPh>
    <rPh sb="10" eb="12">
      <t>シンニュウ</t>
    </rPh>
    <rPh sb="12" eb="13">
      <t>ロ</t>
    </rPh>
    <rPh sb="14" eb="17">
      <t>チュウシャジョウ</t>
    </rPh>
    <rPh sb="18" eb="21">
      <t>ホケンジョ</t>
    </rPh>
    <rPh sb="22" eb="24">
      <t>カンキョウ</t>
    </rPh>
    <rPh sb="24" eb="26">
      <t>エイセイ</t>
    </rPh>
    <rPh sb="26" eb="28">
      <t>セツビ</t>
    </rPh>
    <rPh sb="28" eb="29">
      <t>トウ</t>
    </rPh>
    <phoneticPr fontId="3"/>
  </si>
  <si>
    <t>⑨他法令の確認状況：該当する項目にチェックし、課題がある場合は記入してください</t>
    <rPh sb="1" eb="4">
      <t>タホウレイ</t>
    </rPh>
    <phoneticPr fontId="3"/>
  </si>
  <si>
    <t>盛岡市防災マップ・ハザードマップは、盛岡市ホームページから確認できます
http://www.city.morioka.iwate.jp/kurashi/anzen_anshin/hazardmap/index.html</t>
    <rPh sb="0" eb="3">
      <t>モリオカシ</t>
    </rPh>
    <rPh sb="3" eb="5">
      <t>ボウサイ</t>
    </rPh>
    <rPh sb="18" eb="21">
      <t>モリオカシ</t>
    </rPh>
    <rPh sb="29" eb="31">
      <t>カクニン</t>
    </rPh>
    <phoneticPr fontId="3"/>
  </si>
  <si>
    <t>⑧市補助金額</t>
    <rPh sb="1" eb="2">
      <t>シ</t>
    </rPh>
    <phoneticPr fontId="3"/>
  </si>
  <si>
    <t>⑦国補助基準額
　（交付基礎額）</t>
    <rPh sb="1" eb="2">
      <t>クニ</t>
    </rPh>
    <rPh sb="10" eb="15">
      <t>コウフキソガク</t>
    </rPh>
    <phoneticPr fontId="3"/>
  </si>
  <si>
    <t>社会福祉施設等施設整備費国庫補助金交付要綱又は次世代育成支援対策施設整備交付金交付要綱参照（基準単価については、「標準額」で算定する。）</t>
    <rPh sb="21" eb="22">
      <t>マタ</t>
    </rPh>
    <rPh sb="43" eb="45">
      <t>サンショウ</t>
    </rPh>
    <rPh sb="46" eb="50">
      <t>キジュンタンカ</t>
    </rPh>
    <rPh sb="57" eb="60">
      <t>ヒョウジュンガク</t>
    </rPh>
    <rPh sb="62" eb="64">
      <t>サンテイ</t>
    </rPh>
    <phoneticPr fontId="3"/>
  </si>
  <si>
    <t>令和９年度障がい福祉関係施設整備計画</t>
    <rPh sb="0" eb="2">
      <t>レイワ</t>
    </rPh>
    <phoneticPr fontId="3"/>
  </si>
  <si>
    <t>　一般に強度行動障がいのある方は、重度障がいに該当することが多く、支援にあたっても特段の配慮を要することから、市内で対応できる事業所数は、足りているとは言えない状況にある。市の第７期実施計画においても、重度障がいに対応できる共同生活援助や短期入所事業所の拡充を進めることになっていることからも、拡充は必要・急務であると考えられる。</t>
    <rPh sb="1" eb="3">
      <t>イッパン</t>
    </rPh>
    <rPh sb="4" eb="6">
      <t>キョウド</t>
    </rPh>
    <phoneticPr fontId="3"/>
  </si>
  <si>
    <t>※借入金については、借入予定先（福祉機構、銀行名等）も記入してください。</t>
    <rPh sb="1" eb="3">
      <t>カリイレ</t>
    </rPh>
    <rPh sb="3" eb="4">
      <t>キン</t>
    </rPh>
    <rPh sb="10" eb="12">
      <t>カリイレ</t>
    </rPh>
    <rPh sb="12" eb="14">
      <t>ヨテイ</t>
    </rPh>
    <rPh sb="14" eb="15">
      <t>サキ</t>
    </rPh>
    <rPh sb="16" eb="18">
      <t>フクシ</t>
    </rPh>
    <rPh sb="18" eb="20">
      <t>キコウ</t>
    </rPh>
    <rPh sb="21" eb="23">
      <t>ギンコウ</t>
    </rPh>
    <rPh sb="23" eb="24">
      <t>メイ</t>
    </rPh>
    <rPh sb="24" eb="25">
      <t>トウ</t>
    </rPh>
    <rPh sb="27" eb="29">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</si>
</sst>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26" x14ac:knownFonts="1">
    <font>
      <sz val="11"/>
      <color theme="1"/>
      <name val="ＭＳ Ｐゴシック"/>
      <family val="2"/>
      <charset val="128"/>
      <scheme val="minor"/>
    </font>
    <font>
      <sz val="11"/>
      <color theme="1"/>
      <name val="ＭＳ Ｐゴシック"/>
      <family val="2"/>
      <charset val="128"/>
      <scheme val="minor"/>
    </font>
    <font>
      <sz val="10.5"/>
      <color theme="1"/>
      <name val="Century"/>
      <family val="1"/>
    </font>
    <font>
      <sz val="6"/>
      <name val="ＭＳ Ｐゴシック"/>
      <family val="2"/>
      <charset val="128"/>
      <scheme val="minor"/>
    </font>
    <font>
      <sz val="11"/>
      <color theme="1"/>
      <name val="ＭＳ 明朝"/>
      <family val="1"/>
      <charset val="128"/>
    </font>
    <font>
      <sz val="10.5"/>
      <color theme="1"/>
      <name val="ＭＳ Ｐ明朝"/>
      <family val="1"/>
      <charset val="128"/>
    </font>
    <font>
      <sz val="11"/>
      <color theme="1"/>
      <name val="ＭＳ Ｐ明朝"/>
      <family val="1"/>
      <charset val="128"/>
    </font>
    <font>
      <b/>
      <sz val="10.5"/>
      <color rgb="FF333333"/>
      <name val="ＭＳ Ｐ明朝"/>
      <family val="1"/>
      <charset val="128"/>
    </font>
    <font>
      <sz val="10.5"/>
      <color rgb="FF000000"/>
      <name val="ＭＳ Ｐ明朝"/>
      <family val="1"/>
      <charset val="128"/>
    </font>
    <font>
      <sz val="8"/>
      <color theme="1"/>
      <name val="ＭＳ Ｐ明朝"/>
      <family val="1"/>
      <charset val="128"/>
    </font>
    <font>
      <sz val="11"/>
      <name val="ＭＳ Ｐゴシック"/>
      <family val="3"/>
      <charset val="128"/>
    </font>
    <font>
      <sz val="18"/>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9"/>
      <color theme="1"/>
      <name val="ＭＳ Ｐ明朝"/>
      <family val="1"/>
      <charset val="128"/>
    </font>
    <font>
      <sz val="10"/>
      <color rgb="FF000000"/>
      <name val="ＭＳ Ｐ明朝"/>
      <family val="1"/>
      <charset val="128"/>
    </font>
    <font>
      <sz val="9"/>
      <color rgb="FF000000"/>
      <name val="MS UI Gothic"/>
      <family val="3"/>
      <charset val="128"/>
    </font>
    <font>
      <sz val="10"/>
      <color theme="1"/>
      <name val="ＭＳ Ｐ明朝"/>
      <family val="1"/>
      <charset val="128"/>
    </font>
    <font>
      <sz val="10"/>
      <name val="ＭＳ ゴシック"/>
      <family val="3"/>
      <charset val="128"/>
    </font>
    <font>
      <sz val="10.5"/>
      <color theme="1"/>
      <name val="ＭＳ Ｐゴシック"/>
      <family val="3"/>
      <charset val="128"/>
      <scheme val="major"/>
    </font>
    <font>
      <sz val="16"/>
      <color theme="1"/>
      <name val="ＭＳ Ｐゴシック"/>
      <family val="3"/>
      <charset val="128"/>
      <scheme val="major"/>
    </font>
    <font>
      <sz val="10.5"/>
      <color rgb="FF000000"/>
      <name val="ＭＳ Ｐゴシック"/>
      <family val="3"/>
      <charset val="128"/>
      <scheme val="major"/>
    </font>
    <font>
      <sz val="9"/>
      <color rgb="FF000000"/>
      <name val="ＭＳ Ｐ明朝"/>
      <family val="1"/>
      <charset val="128"/>
    </font>
    <font>
      <sz val="9"/>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hair">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hair">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288">
    <xf numFmtId="0" fontId="0" fillId="0" borderId="0" xfId="0">
      <alignment vertical="center"/>
    </xf>
    <xf numFmtId="0" fontId="2" fillId="0" borderId="0" xfId="0" applyFont="1" applyAlignment="1">
      <alignment horizontal="justify"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8" fillId="0" borderId="0" xfId="0" applyFont="1" applyAlignment="1">
      <alignment horizontal="left" vertical="center"/>
    </xf>
    <xf numFmtId="0" fontId="5" fillId="0" borderId="0" xfId="0" applyFont="1" applyAlignment="1">
      <alignment horizontal="left" vertical="top"/>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3" xfId="0" applyFont="1" applyBorder="1">
      <alignment vertical="center"/>
    </xf>
    <xf numFmtId="0" fontId="8" fillId="0" borderId="0" xfId="0" applyFont="1" applyAlignment="1">
      <alignment horizontal="left" vertical="top"/>
    </xf>
    <xf numFmtId="0" fontId="5" fillId="0" borderId="1" xfId="0" applyFont="1"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13" fillId="0" borderId="0" xfId="2" applyFont="1"/>
    <xf numFmtId="0" fontId="13" fillId="0" borderId="0" xfId="2" applyFont="1" applyAlignment="1">
      <alignment horizontal="center"/>
    </xf>
    <xf numFmtId="0" fontId="14" fillId="0" borderId="0" xfId="2" applyFont="1" applyAlignment="1">
      <alignment horizontal="center"/>
    </xf>
    <xf numFmtId="0" fontId="14" fillId="0" borderId="0" xfId="2" applyFont="1" applyAlignment="1">
      <alignment horizontal="left"/>
    </xf>
    <xf numFmtId="0" fontId="15" fillId="0" borderId="0" xfId="2" applyFont="1"/>
    <xf numFmtId="0" fontId="13" fillId="0" borderId="0" xfId="2" applyFont="1" applyAlignment="1">
      <alignment wrapText="1"/>
    </xf>
    <xf numFmtId="0" fontId="13" fillId="0" borderId="0" xfId="2" applyFont="1" applyAlignment="1">
      <alignment vertical="top" wrapText="1"/>
    </xf>
    <xf numFmtId="0" fontId="11" fillId="0" borderId="0" xfId="2" applyFont="1"/>
    <xf numFmtId="0" fontId="5" fillId="0" borderId="1" xfId="0" applyFont="1" applyBorder="1" applyAlignment="1">
      <alignment horizontal="left" vertical="center"/>
    </xf>
    <xf numFmtId="0" fontId="6" fillId="0" borderId="3" xfId="0" applyFont="1" applyBorder="1" applyAlignment="1">
      <alignment horizontal="center" vertical="center"/>
    </xf>
    <xf numFmtId="0" fontId="15" fillId="0" borderId="0" xfId="2" applyFont="1" applyAlignment="1">
      <alignment horizontal="left"/>
    </xf>
    <xf numFmtId="0" fontId="15" fillId="0" borderId="0" xfId="2" applyFont="1" applyAlignment="1">
      <alignment horizontal="center"/>
    </xf>
    <xf numFmtId="0" fontId="5" fillId="0" borderId="3" xfId="0" applyFont="1" applyBorder="1" applyAlignment="1">
      <alignment horizontal="justify" vertical="center"/>
    </xf>
    <xf numFmtId="0" fontId="6" fillId="0" borderId="3" xfId="0" applyFont="1" applyBorder="1">
      <alignment vertical="center"/>
    </xf>
    <xf numFmtId="0" fontId="6" fillId="0" borderId="4" xfId="0" applyFont="1" applyBorder="1">
      <alignment vertical="center"/>
    </xf>
    <xf numFmtId="177" fontId="5" fillId="0" borderId="0" xfId="0" applyNumberFormat="1" applyFont="1" applyAlignment="1">
      <alignment horizontal="center" vertical="top"/>
    </xf>
    <xf numFmtId="0" fontId="5" fillId="0" borderId="0" xfId="0" applyFont="1" applyAlignment="1">
      <alignment horizontal="center" vertical="top"/>
    </xf>
    <xf numFmtId="0" fontId="16" fillId="0" borderId="0" xfId="0" applyFont="1" applyAlignment="1">
      <alignment vertical="top"/>
    </xf>
    <xf numFmtId="0" fontId="5"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0" xfId="0" applyFont="1">
      <alignment vertical="center"/>
    </xf>
    <xf numFmtId="0" fontId="20" fillId="0" borderId="0" xfId="2" applyFont="1"/>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5" fillId="0" borderId="72" xfId="0" applyFont="1" applyBorder="1" applyAlignment="1">
      <alignment horizontal="center" vertical="center" wrapText="1"/>
    </xf>
    <xf numFmtId="0" fontId="5" fillId="0" borderId="2" xfId="0" applyFont="1" applyBorder="1" applyAlignment="1">
      <alignment horizontal="left" vertical="center"/>
    </xf>
    <xf numFmtId="0" fontId="5" fillId="3" borderId="41" xfId="0" applyFont="1" applyFill="1" applyBorder="1" applyAlignment="1">
      <alignment vertical="top"/>
    </xf>
    <xf numFmtId="0" fontId="5" fillId="3" borderId="31" xfId="0" applyFont="1" applyFill="1" applyBorder="1" applyAlignment="1">
      <alignment horizontal="justify" vertical="top"/>
    </xf>
    <xf numFmtId="0" fontId="6" fillId="3" borderId="42" xfId="0" applyFont="1" applyFill="1" applyBorder="1" applyAlignment="1">
      <alignment horizontal="center" vertical="top"/>
    </xf>
    <xf numFmtId="0" fontId="16" fillId="3" borderId="38" xfId="0" applyFont="1" applyFill="1" applyBorder="1">
      <alignment vertical="center"/>
    </xf>
    <xf numFmtId="0" fontId="9" fillId="3" borderId="38" xfId="0" applyFont="1" applyFill="1" applyBorder="1">
      <alignment vertical="center"/>
    </xf>
    <xf numFmtId="0" fontId="6" fillId="3" borderId="4" xfId="0" applyFont="1" applyFill="1" applyBorder="1" applyAlignment="1">
      <alignment horizontal="center" vertical="center"/>
    </xf>
    <xf numFmtId="0" fontId="5" fillId="3" borderId="41" xfId="0" applyFont="1" applyFill="1" applyBorder="1">
      <alignment vertical="center"/>
    </xf>
    <xf numFmtId="0" fontId="5" fillId="3" borderId="31" xfId="0" applyFont="1" applyFill="1" applyBorder="1" applyAlignment="1">
      <alignment horizontal="justify" vertical="center"/>
    </xf>
    <xf numFmtId="0" fontId="6" fillId="3" borderId="42" xfId="0" applyFont="1" applyFill="1" applyBorder="1" applyAlignment="1">
      <alignment horizontal="center" vertical="center"/>
    </xf>
    <xf numFmtId="0" fontId="5" fillId="3" borderId="6" xfId="0" applyFont="1" applyFill="1" applyBorder="1">
      <alignment vertical="center"/>
    </xf>
    <xf numFmtId="0" fontId="5" fillId="3" borderId="7" xfId="0" applyFont="1" applyFill="1" applyBorder="1" applyAlignment="1">
      <alignment horizontal="justify" vertical="center"/>
    </xf>
    <xf numFmtId="0" fontId="6" fillId="3" borderId="8" xfId="0" applyFont="1" applyFill="1" applyBorder="1" applyAlignment="1">
      <alignment horizontal="center" vertical="center"/>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53" xfId="0" applyFont="1" applyFill="1" applyBorder="1" applyAlignment="1">
      <alignment horizontal="center" vertical="top" wrapText="1"/>
    </xf>
    <xf numFmtId="0" fontId="5" fillId="3" borderId="49" xfId="0" applyFont="1" applyFill="1" applyBorder="1" applyAlignment="1">
      <alignment vertical="top" wrapText="1"/>
    </xf>
    <xf numFmtId="0" fontId="5" fillId="3" borderId="43" xfId="0" applyFont="1" applyFill="1" applyBorder="1" applyAlignment="1">
      <alignment vertical="top" wrapText="1"/>
    </xf>
    <xf numFmtId="0" fontId="5" fillId="3" borderId="44" xfId="0" applyFont="1" applyFill="1" applyBorder="1" applyAlignment="1">
      <alignment vertical="top" wrapText="1"/>
    </xf>
    <xf numFmtId="0" fontId="20" fillId="0" borderId="73" xfId="2" applyFont="1" applyBorder="1"/>
    <xf numFmtId="0" fontId="13" fillId="0" borderId="73" xfId="2" applyFont="1" applyBorder="1" applyAlignment="1">
      <alignment wrapText="1"/>
    </xf>
    <xf numFmtId="0" fontId="24" fillId="0" borderId="1" xfId="0" applyFont="1" applyBorder="1" applyAlignment="1">
      <alignment horizontal="left" vertical="top" wrapText="1"/>
    </xf>
    <xf numFmtId="0" fontId="5" fillId="3" borderId="1" xfId="0" applyFont="1" applyFill="1" applyBorder="1" applyAlignment="1">
      <alignment horizontal="justify" vertical="center" wrapText="1"/>
    </xf>
    <xf numFmtId="0" fontId="19" fillId="0" borderId="3" xfId="0" applyFont="1" applyBorder="1" applyAlignment="1">
      <alignment horizontal="left" vertical="center" wrapText="1"/>
    </xf>
    <xf numFmtId="38" fontId="5" fillId="4" borderId="3" xfId="1" applyFont="1" applyFill="1" applyBorder="1" applyAlignment="1">
      <alignment horizontal="right" vertical="center" wrapText="1"/>
    </xf>
    <xf numFmtId="0" fontId="5" fillId="0" borderId="36" xfId="0" applyFont="1" applyBorder="1" applyAlignment="1">
      <alignment horizontal="left"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left" vertical="center" wrapText="1"/>
    </xf>
    <xf numFmtId="0" fontId="5" fillId="0" borderId="36" xfId="0" applyFont="1" applyBorder="1" applyAlignment="1">
      <alignment horizontal="left" vertical="center" wrapText="1"/>
    </xf>
    <xf numFmtId="0" fontId="5" fillId="0" borderId="74"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9" xfId="0" applyFont="1" applyBorder="1" applyAlignment="1">
      <alignment horizontal="left"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9" fillId="0" borderId="1" xfId="0" applyFont="1" applyBorder="1" applyAlignment="1">
      <alignment horizontal="left" vertical="center" wrapText="1"/>
    </xf>
    <xf numFmtId="0" fontId="22" fillId="0" borderId="0" xfId="0" applyFont="1" applyAlignment="1">
      <alignment horizontal="center"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5" fillId="3" borderId="1" xfId="0" applyFont="1" applyFill="1" applyBorder="1" applyAlignment="1">
      <alignment horizontal="left" vertical="center" wrapText="1"/>
    </xf>
    <xf numFmtId="0" fontId="6" fillId="3" borderId="0" xfId="0" applyFont="1" applyFill="1" applyAlignment="1">
      <alignment horizontal="center" vertical="center"/>
    </xf>
    <xf numFmtId="0" fontId="6" fillId="3" borderId="11" xfId="0" applyFont="1" applyFill="1" applyBorder="1">
      <alignment vertical="center"/>
    </xf>
    <xf numFmtId="0" fontId="6" fillId="3" borderId="3" xfId="0" applyFont="1" applyFill="1" applyBorder="1">
      <alignment vertical="center"/>
    </xf>
    <xf numFmtId="38" fontId="5" fillId="4" borderId="2" xfId="1" applyFont="1" applyFill="1" applyBorder="1" applyAlignment="1">
      <alignment horizontal="right" vertical="center" wrapText="1"/>
    </xf>
    <xf numFmtId="38" fontId="5" fillId="4" borderId="3" xfId="1" applyFont="1" applyFill="1" applyBorder="1" applyAlignment="1">
      <alignment horizontal="right" vertical="center"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6" fillId="3" borderId="38" xfId="0" applyFont="1" applyFill="1" applyBorder="1" applyAlignment="1">
      <alignment horizontal="left" vertical="center"/>
    </xf>
    <xf numFmtId="0" fontId="16" fillId="3" borderId="39" xfId="0" applyFont="1" applyFill="1" applyBorder="1" applyAlignment="1">
      <alignment horizontal="left" vertical="center"/>
    </xf>
    <xf numFmtId="0" fontId="5" fillId="3" borderId="39" xfId="0" applyFont="1" applyFill="1" applyBorder="1" applyAlignment="1">
      <alignment horizontal="left" vertical="center" wrapText="1"/>
    </xf>
    <xf numFmtId="0" fontId="5" fillId="3" borderId="40" xfId="0" applyFont="1" applyFill="1" applyBorder="1" applyAlignment="1">
      <alignment horizontal="left" vertical="center" wrapText="1"/>
    </xf>
    <xf numFmtId="38" fontId="5" fillId="3" borderId="2" xfId="1" applyFont="1" applyFill="1" applyBorder="1" applyAlignment="1">
      <alignment horizontal="right" vertical="center" wrapText="1"/>
    </xf>
    <xf numFmtId="38" fontId="5" fillId="3" borderId="3" xfId="1" applyFont="1" applyFill="1" applyBorder="1" applyAlignment="1">
      <alignment horizontal="right" vertical="center" wrapText="1"/>
    </xf>
    <xf numFmtId="0" fontId="16" fillId="0" borderId="1" xfId="0" applyFont="1" applyBorder="1" applyAlignment="1">
      <alignment horizontal="left" vertical="center" wrapText="1"/>
    </xf>
    <xf numFmtId="38" fontId="5" fillId="3" borderId="41" xfId="1" applyFont="1" applyFill="1" applyBorder="1" applyAlignment="1">
      <alignment horizontal="right" vertical="center" wrapText="1"/>
    </xf>
    <xf numFmtId="38" fontId="5" fillId="3" borderId="31" xfId="1" applyFont="1" applyFill="1" applyBorder="1" applyAlignment="1">
      <alignment horizontal="righ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0" xfId="0" applyFont="1" applyFill="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0" fontId="19" fillId="0" borderId="6" xfId="0" applyFont="1" applyBorder="1" applyAlignment="1">
      <alignment horizontal="left" vertical="top"/>
    </xf>
    <xf numFmtId="0" fontId="19" fillId="0" borderId="7" xfId="0" applyFont="1" applyBorder="1" applyAlignment="1">
      <alignment horizontal="left" vertical="top"/>
    </xf>
    <xf numFmtId="0" fontId="19" fillId="0" borderId="8" xfId="0" applyFont="1" applyBorder="1" applyAlignment="1">
      <alignment horizontal="left" vertical="top"/>
    </xf>
    <xf numFmtId="0" fontId="19" fillId="0" borderId="10"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5" fillId="3" borderId="39" xfId="0" applyFont="1" applyFill="1" applyBorder="1" applyAlignment="1">
      <alignment horizontal="left" vertical="center"/>
    </xf>
    <xf numFmtId="0" fontId="5" fillId="3" borderId="40" xfId="0" applyFont="1" applyFill="1" applyBorder="1" applyAlignment="1">
      <alignment horizontal="left" vertical="center"/>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5" fillId="3" borderId="2" xfId="0" applyFont="1" applyFill="1" applyBorder="1" applyAlignment="1">
      <alignment horizontal="right" vertical="center"/>
    </xf>
    <xf numFmtId="0" fontId="5" fillId="3" borderId="3" xfId="0"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54" xfId="0" applyFont="1" applyFill="1" applyBorder="1" applyAlignment="1">
      <alignment horizontal="center" vertical="top" wrapText="1"/>
    </xf>
    <xf numFmtId="0" fontId="5" fillId="3" borderId="32" xfId="0" applyFont="1" applyFill="1" applyBorder="1" applyAlignment="1">
      <alignment horizontal="center" vertical="top" wrapText="1"/>
    </xf>
    <xf numFmtId="0" fontId="5" fillId="3" borderId="55" xfId="0" applyFont="1" applyFill="1" applyBorder="1" applyAlignment="1">
      <alignment horizontal="center" vertical="top" wrapText="1"/>
    </xf>
    <xf numFmtId="0" fontId="5" fillId="3" borderId="14" xfId="0" applyFont="1" applyFill="1" applyBorder="1" applyAlignment="1">
      <alignment horizontal="center" vertical="top" wrapText="1"/>
    </xf>
    <xf numFmtId="0" fontId="8" fillId="3" borderId="1" xfId="0" applyFont="1" applyFill="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177" fontId="5" fillId="3" borderId="50" xfId="0" applyNumberFormat="1" applyFont="1" applyFill="1" applyBorder="1" applyAlignment="1">
      <alignment horizontal="center" vertical="top" wrapText="1"/>
    </xf>
    <xf numFmtId="177" fontId="5" fillId="3" borderId="15" xfId="0" applyNumberFormat="1" applyFont="1" applyFill="1" applyBorder="1" applyAlignment="1">
      <alignment horizontal="center" vertical="top" wrapText="1"/>
    </xf>
    <xf numFmtId="177" fontId="5" fillId="3" borderId="51" xfId="0" applyNumberFormat="1" applyFont="1" applyFill="1" applyBorder="1" applyAlignment="1">
      <alignment horizontal="center" vertical="top" wrapText="1"/>
    </xf>
    <xf numFmtId="0" fontId="5" fillId="3" borderId="56" xfId="0" applyFont="1" applyFill="1" applyBorder="1" applyAlignment="1">
      <alignment horizontal="center" vertical="top" wrapText="1"/>
    </xf>
    <xf numFmtId="0" fontId="5" fillId="3" borderId="58" xfId="0" applyFont="1" applyFill="1" applyBorder="1" applyAlignment="1">
      <alignment horizontal="center" vertical="top" wrapText="1"/>
    </xf>
    <xf numFmtId="0" fontId="5" fillId="3" borderId="59" xfId="0" applyFont="1" applyFill="1" applyBorder="1" applyAlignment="1">
      <alignment horizontal="center" vertical="top" wrapText="1"/>
    </xf>
    <xf numFmtId="38" fontId="5" fillId="3" borderId="56" xfId="1" applyFont="1" applyFill="1" applyBorder="1" applyAlignment="1">
      <alignment horizontal="right" vertical="top" wrapText="1"/>
    </xf>
    <xf numFmtId="38" fontId="5" fillId="3" borderId="57" xfId="1" applyFont="1" applyFill="1" applyBorder="1" applyAlignment="1">
      <alignment horizontal="right" vertical="top" wrapText="1"/>
    </xf>
    <xf numFmtId="177" fontId="5" fillId="3" borderId="45" xfId="0" applyNumberFormat="1" applyFont="1" applyFill="1" applyBorder="1" applyAlignment="1">
      <alignment horizontal="center" vertical="top" wrapText="1"/>
    </xf>
    <xf numFmtId="177" fontId="5" fillId="3" borderId="17" xfId="0" applyNumberFormat="1" applyFont="1" applyFill="1" applyBorder="1" applyAlignment="1">
      <alignment horizontal="center" vertical="top" wrapText="1"/>
    </xf>
    <xf numFmtId="177" fontId="5" fillId="3" borderId="46" xfId="0" applyNumberFormat="1" applyFont="1" applyFill="1" applyBorder="1" applyAlignment="1">
      <alignment horizontal="center" vertical="top" wrapText="1"/>
    </xf>
    <xf numFmtId="0" fontId="5" fillId="3" borderId="45" xfId="0" applyFont="1" applyFill="1" applyBorder="1" applyAlignment="1">
      <alignment horizontal="center" vertical="top" wrapText="1"/>
    </xf>
    <xf numFmtId="0" fontId="5" fillId="3" borderId="17" xfId="0" applyFont="1" applyFill="1" applyBorder="1" applyAlignment="1">
      <alignment horizontal="center" vertical="top" wrapText="1"/>
    </xf>
    <xf numFmtId="0" fontId="5" fillId="3" borderId="46" xfId="0" applyFont="1" applyFill="1" applyBorder="1" applyAlignment="1">
      <alignment horizontal="center" vertical="top" wrapText="1"/>
    </xf>
    <xf numFmtId="38" fontId="5" fillId="3" borderId="45" xfId="1" applyFont="1" applyFill="1" applyBorder="1" applyAlignment="1">
      <alignment horizontal="right" vertical="top" wrapText="1"/>
    </xf>
    <xf numFmtId="38" fontId="5" fillId="3" borderId="21" xfId="1" applyFont="1" applyFill="1" applyBorder="1" applyAlignment="1">
      <alignment horizontal="right" vertical="top" wrapText="1"/>
    </xf>
    <xf numFmtId="177" fontId="5" fillId="3" borderId="47" xfId="0" applyNumberFormat="1" applyFont="1" applyFill="1" applyBorder="1" applyAlignment="1">
      <alignment horizontal="center" vertical="top" wrapText="1"/>
    </xf>
    <xf numFmtId="177" fontId="5" fillId="3" borderId="39" xfId="0" applyNumberFormat="1" applyFont="1" applyFill="1" applyBorder="1" applyAlignment="1">
      <alignment horizontal="center" vertical="top" wrapText="1"/>
    </xf>
    <xf numFmtId="177" fontId="5" fillId="3" borderId="48" xfId="0" applyNumberFormat="1" applyFont="1" applyFill="1" applyBorder="1" applyAlignment="1">
      <alignment horizontal="center" vertical="top" wrapText="1"/>
    </xf>
    <xf numFmtId="0" fontId="5" fillId="3" borderId="47" xfId="0" applyFont="1" applyFill="1" applyBorder="1" applyAlignment="1">
      <alignment horizontal="center" vertical="top" wrapText="1"/>
    </xf>
    <xf numFmtId="0" fontId="5" fillId="3" borderId="39" xfId="0" applyFont="1" applyFill="1" applyBorder="1" applyAlignment="1">
      <alignment horizontal="center" vertical="top" wrapText="1"/>
    </xf>
    <xf numFmtId="0" fontId="5" fillId="3" borderId="48" xfId="0" applyFont="1" applyFill="1" applyBorder="1" applyAlignment="1">
      <alignment horizontal="center" vertical="top" wrapText="1"/>
    </xf>
    <xf numFmtId="0" fontId="5" fillId="3" borderId="40" xfId="0" applyFont="1" applyFill="1" applyBorder="1" applyAlignment="1">
      <alignment horizontal="center" vertical="top" wrapText="1"/>
    </xf>
    <xf numFmtId="0" fontId="5" fillId="3" borderId="54" xfId="0" applyFont="1" applyFill="1" applyBorder="1" applyAlignment="1">
      <alignment horizontal="center" vertical="top" shrinkToFit="1"/>
    </xf>
    <xf numFmtId="0" fontId="5" fillId="3" borderId="14" xfId="0" applyFont="1" applyFill="1" applyBorder="1" applyAlignment="1">
      <alignment horizontal="center" vertical="top" shrinkToFit="1"/>
    </xf>
    <xf numFmtId="38" fontId="5" fillId="3" borderId="47" xfId="1" applyFont="1" applyFill="1" applyBorder="1" applyAlignment="1">
      <alignment horizontal="right" vertical="top" wrapText="1"/>
    </xf>
    <xf numFmtId="38" fontId="5" fillId="3" borderId="40" xfId="1" applyFont="1" applyFill="1" applyBorder="1" applyAlignment="1">
      <alignment horizontal="right" vertical="top"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5" fillId="3" borderId="21" xfId="0" applyFont="1" applyFill="1" applyBorder="1" applyAlignment="1">
      <alignment horizontal="center" vertical="top" wrapText="1"/>
    </xf>
    <xf numFmtId="0" fontId="5" fillId="3" borderId="50"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51" xfId="0" applyFont="1" applyFill="1" applyBorder="1" applyAlignment="1">
      <alignment horizontal="center" vertical="top" wrapText="1"/>
    </xf>
    <xf numFmtId="0" fontId="5" fillId="3" borderId="52" xfId="0" applyFont="1" applyFill="1" applyBorder="1" applyAlignment="1">
      <alignment horizontal="center" vertical="top" wrapText="1"/>
    </xf>
    <xf numFmtId="0" fontId="5" fillId="3" borderId="2" xfId="0" applyFont="1" applyFill="1" applyBorder="1" applyAlignment="1">
      <alignment horizontal="right" vertical="center" wrapText="1"/>
    </xf>
    <xf numFmtId="0" fontId="5" fillId="3" borderId="3" xfId="0" applyFont="1" applyFill="1" applyBorder="1" applyAlignment="1">
      <alignment horizontal="right" vertical="center" wrapText="1"/>
    </xf>
    <xf numFmtId="0" fontId="9" fillId="3" borderId="3" xfId="0" applyFont="1" applyFill="1" applyBorder="1" applyAlignment="1">
      <alignment horizontal="right" vertical="center"/>
    </xf>
    <xf numFmtId="0" fontId="19" fillId="0" borderId="2" xfId="0" applyFont="1" applyBorder="1" applyAlignment="1">
      <alignment horizontal="left" vertical="top"/>
    </xf>
    <xf numFmtId="0" fontId="19" fillId="0" borderId="3" xfId="0" applyFont="1" applyBorder="1" applyAlignment="1">
      <alignment horizontal="left" vertical="top"/>
    </xf>
    <xf numFmtId="0" fontId="19" fillId="0" borderId="4" xfId="0" applyFont="1" applyBorder="1" applyAlignment="1">
      <alignment horizontal="left" vertical="top"/>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38" fontId="5" fillId="4" borderId="6" xfId="1" applyFont="1" applyFill="1" applyBorder="1" applyAlignment="1">
      <alignment horizontal="right" vertical="center" wrapText="1"/>
    </xf>
    <xf numFmtId="38" fontId="5" fillId="4" borderId="7" xfId="1" applyFont="1" applyFill="1" applyBorder="1" applyAlignment="1">
      <alignment horizontal="right" vertical="center" wrapText="1"/>
    </xf>
    <xf numFmtId="0" fontId="19" fillId="0" borderId="36" xfId="0" applyFont="1" applyBorder="1" applyAlignment="1">
      <alignment horizontal="left" vertical="center" wrapText="1"/>
    </xf>
    <xf numFmtId="3" fontId="5" fillId="3" borderId="2" xfId="0" applyNumberFormat="1" applyFont="1" applyFill="1" applyBorder="1" applyAlignment="1">
      <alignment horizontal="right" vertical="center"/>
    </xf>
    <xf numFmtId="0" fontId="14" fillId="0" borderId="11" xfId="2" applyFont="1" applyBorder="1" applyAlignment="1">
      <alignment horizontal="center"/>
    </xf>
    <xf numFmtId="0" fontId="13" fillId="3" borderId="6" xfId="2" applyFont="1" applyFill="1" applyBorder="1" applyAlignment="1">
      <alignment horizontal="center"/>
    </xf>
    <xf numFmtId="0" fontId="13" fillId="3" borderId="7" xfId="2" applyFont="1" applyFill="1" applyBorder="1" applyAlignment="1">
      <alignment horizontal="center"/>
    </xf>
    <xf numFmtId="0" fontId="13" fillId="3" borderId="8" xfId="2" applyFont="1" applyFill="1" applyBorder="1" applyAlignment="1">
      <alignment horizontal="center"/>
    </xf>
    <xf numFmtId="0" fontId="13" fillId="3" borderId="13" xfId="2" applyFont="1" applyFill="1" applyBorder="1" applyAlignment="1">
      <alignment horizontal="center"/>
    </xf>
    <xf numFmtId="0" fontId="13" fillId="3" borderId="64" xfId="2" applyFont="1" applyFill="1" applyBorder="1" applyAlignment="1">
      <alignment horizontal="center"/>
    </xf>
    <xf numFmtId="0" fontId="11" fillId="0" borderId="0" xfId="2" applyFont="1" applyAlignment="1">
      <alignment horizontal="center"/>
    </xf>
    <xf numFmtId="0" fontId="13" fillId="0" borderId="22" xfId="2" applyFont="1" applyBorder="1" applyAlignment="1">
      <alignment horizontal="left"/>
    </xf>
    <xf numFmtId="0" fontId="13" fillId="0" borderId="17" xfId="2" applyFont="1" applyBorder="1" applyAlignment="1">
      <alignment horizontal="left"/>
    </xf>
    <xf numFmtId="0" fontId="13" fillId="0" borderId="21" xfId="2" applyFont="1" applyBorder="1" applyAlignment="1">
      <alignment horizontal="left"/>
    </xf>
    <xf numFmtId="176" fontId="13" fillId="0" borderId="22" xfId="2" applyNumberFormat="1" applyFont="1" applyBorder="1" applyAlignment="1">
      <alignment horizontal="right"/>
    </xf>
    <xf numFmtId="176" fontId="13" fillId="0" borderId="17" xfId="2" applyNumberFormat="1" applyFont="1" applyBorder="1" applyAlignment="1">
      <alignment horizontal="right"/>
    </xf>
    <xf numFmtId="176" fontId="13" fillId="0" borderId="21" xfId="2" applyNumberFormat="1" applyFont="1" applyBorder="1" applyAlignment="1">
      <alignment horizontal="right"/>
    </xf>
    <xf numFmtId="0" fontId="13" fillId="0" borderId="62" xfId="2" applyFont="1" applyBorder="1" applyAlignment="1">
      <alignment horizontal="left"/>
    </xf>
    <xf numFmtId="0" fontId="13" fillId="0" borderId="24" xfId="2" applyFont="1" applyBorder="1" applyAlignment="1">
      <alignment horizontal="left"/>
    </xf>
    <xf numFmtId="176" fontId="13" fillId="0" borderId="25" xfId="2" applyNumberFormat="1" applyFont="1" applyBorder="1" applyAlignment="1">
      <alignment horizontal="right"/>
    </xf>
    <xf numFmtId="176" fontId="13" fillId="0" borderId="26" xfId="2" applyNumberFormat="1" applyFont="1" applyBorder="1" applyAlignment="1">
      <alignment horizontal="right"/>
    </xf>
    <xf numFmtId="176" fontId="13" fillId="0" borderId="23" xfId="2" applyNumberFormat="1" applyFont="1" applyBorder="1" applyAlignment="1">
      <alignment horizontal="right"/>
    </xf>
    <xf numFmtId="0" fontId="13" fillId="0" borderId="25" xfId="2" applyFont="1" applyBorder="1" applyAlignment="1">
      <alignment horizontal="left"/>
    </xf>
    <xf numFmtId="0" fontId="13" fillId="0" borderId="26" xfId="2" applyFont="1" applyBorder="1" applyAlignment="1">
      <alignment horizontal="left"/>
    </xf>
    <xf numFmtId="0" fontId="13" fillId="0" borderId="27" xfId="2" applyFont="1" applyBorder="1" applyAlignment="1">
      <alignment horizontal="left"/>
    </xf>
    <xf numFmtId="176" fontId="13" fillId="0" borderId="24" xfId="2" applyNumberFormat="1" applyFont="1" applyBorder="1" applyAlignment="1">
      <alignment horizontal="right"/>
    </xf>
    <xf numFmtId="176" fontId="13" fillId="0" borderId="60" xfId="2" applyNumberFormat="1" applyFont="1" applyBorder="1" applyAlignment="1">
      <alignment horizontal="right"/>
    </xf>
    <xf numFmtId="0" fontId="13" fillId="2" borderId="61" xfId="2" applyFont="1" applyFill="1" applyBorder="1"/>
    <xf numFmtId="0" fontId="13" fillId="2" borderId="15" xfId="2" applyFont="1" applyFill="1" applyBorder="1"/>
    <xf numFmtId="0" fontId="13" fillId="2" borderId="52" xfId="2" applyFont="1" applyFill="1" applyBorder="1"/>
    <xf numFmtId="176" fontId="13" fillId="0" borderId="18" xfId="2" applyNumberFormat="1" applyFont="1" applyBorder="1" applyAlignment="1">
      <alignment horizontal="right"/>
    </xf>
    <xf numFmtId="176" fontId="13" fillId="0" borderId="19" xfId="2" applyNumberFormat="1" applyFont="1" applyBorder="1" applyAlignment="1">
      <alignment horizontal="right"/>
    </xf>
    <xf numFmtId="176" fontId="13" fillId="0" borderId="16" xfId="2" applyNumberFormat="1" applyFont="1" applyBorder="1" applyAlignment="1">
      <alignment horizontal="right"/>
    </xf>
    <xf numFmtId="0" fontId="13" fillId="0" borderId="18" xfId="2" applyFont="1" applyBorder="1" applyAlignment="1">
      <alignment horizontal="left"/>
    </xf>
    <xf numFmtId="0" fontId="13" fillId="0" borderId="19" xfId="2" applyFont="1" applyBorder="1" applyAlignment="1">
      <alignment horizontal="left"/>
    </xf>
    <xf numFmtId="0" fontId="13" fillId="0" borderId="20" xfId="2" applyFont="1" applyBorder="1" applyAlignment="1">
      <alignment horizontal="left"/>
    </xf>
    <xf numFmtId="0" fontId="13" fillId="2" borderId="41" xfId="2" applyFont="1" applyFill="1" applyBorder="1"/>
    <xf numFmtId="0" fontId="13" fillId="2" borderId="31" xfId="2" applyFont="1" applyFill="1" applyBorder="1"/>
    <xf numFmtId="0" fontId="13" fillId="2" borderId="42" xfId="2" applyFont="1" applyFill="1" applyBorder="1"/>
    <xf numFmtId="0" fontId="13" fillId="0" borderId="2" xfId="2" applyFont="1" applyBorder="1" applyAlignment="1">
      <alignment horizontal="right"/>
    </xf>
    <xf numFmtId="0" fontId="13" fillId="0" borderId="3" xfId="2" applyFont="1" applyBorder="1" applyAlignment="1">
      <alignment horizontal="right"/>
    </xf>
    <xf numFmtId="0" fontId="13" fillId="0" borderId="4" xfId="2" applyFont="1" applyBorder="1" applyAlignment="1">
      <alignment horizontal="right"/>
    </xf>
    <xf numFmtId="38" fontId="13" fillId="0" borderId="29" xfId="1" applyFont="1" applyFill="1" applyBorder="1" applyAlignment="1">
      <alignment horizontal="right"/>
    </xf>
    <xf numFmtId="38" fontId="13" fillId="0" borderId="30" xfId="1" applyFont="1" applyFill="1" applyBorder="1" applyAlignment="1">
      <alignment horizontal="right"/>
    </xf>
    <xf numFmtId="38" fontId="13" fillId="0" borderId="28" xfId="1" applyFont="1" applyFill="1" applyBorder="1" applyAlignment="1">
      <alignment horizontal="right"/>
    </xf>
    <xf numFmtId="38" fontId="13" fillId="0" borderId="63" xfId="1" applyFont="1" applyFill="1" applyBorder="1" applyAlignment="1">
      <alignment horizontal="right"/>
    </xf>
    <xf numFmtId="38" fontId="13" fillId="0" borderId="29" xfId="1" applyFont="1" applyBorder="1" applyAlignment="1">
      <alignment horizontal="right"/>
    </xf>
    <xf numFmtId="38" fontId="13" fillId="0" borderId="30" xfId="1" applyFont="1" applyBorder="1" applyAlignment="1">
      <alignment horizontal="right"/>
    </xf>
    <xf numFmtId="38" fontId="13" fillId="0" borderId="28" xfId="1" applyFont="1" applyBorder="1" applyAlignment="1">
      <alignment horizontal="right"/>
    </xf>
    <xf numFmtId="38" fontId="13" fillId="0" borderId="63" xfId="1" applyFont="1" applyBorder="1" applyAlignment="1">
      <alignment horizontal="right"/>
    </xf>
    <xf numFmtId="0" fontId="25" fillId="2" borderId="31" xfId="2" applyFont="1" applyFill="1" applyBorder="1"/>
    <xf numFmtId="0" fontId="25" fillId="2" borderId="41" xfId="2" applyFont="1" applyFill="1" applyBorder="1"/>
    <xf numFmtId="0" fontId="13" fillId="0" borderId="64" xfId="2" applyFont="1" applyBorder="1" applyAlignment="1">
      <alignment horizontal="right"/>
    </xf>
    <xf numFmtId="0" fontId="13" fillId="0" borderId="32" xfId="2" applyFont="1" applyBorder="1" applyAlignment="1">
      <alignment horizontal="right"/>
    </xf>
    <xf numFmtId="0" fontId="13" fillId="0" borderId="14" xfId="2" applyFont="1" applyBorder="1" applyAlignment="1">
      <alignment horizontal="right"/>
    </xf>
    <xf numFmtId="38" fontId="13" fillId="0" borderId="33" xfId="1" applyFont="1" applyBorder="1" applyAlignment="1">
      <alignment horizontal="right"/>
    </xf>
    <xf numFmtId="38" fontId="13" fillId="0" borderId="34" xfId="1" applyFont="1" applyBorder="1" applyAlignment="1">
      <alignment horizontal="right"/>
    </xf>
    <xf numFmtId="38" fontId="13" fillId="0" borderId="35" xfId="1" applyFont="1" applyBorder="1" applyAlignment="1">
      <alignment horizontal="right"/>
    </xf>
    <xf numFmtId="0" fontId="13" fillId="0" borderId="6" xfId="2" applyFont="1" applyBorder="1" applyAlignment="1">
      <alignment horizontal="right"/>
    </xf>
    <xf numFmtId="0" fontId="13" fillId="0" borderId="7" xfId="2" applyFont="1" applyBorder="1" applyAlignment="1">
      <alignment horizontal="right"/>
    </xf>
    <xf numFmtId="0" fontId="13" fillId="0" borderId="8" xfId="2" applyFont="1" applyBorder="1" applyAlignment="1">
      <alignment horizontal="right"/>
    </xf>
    <xf numFmtId="38" fontId="13" fillId="0" borderId="65" xfId="1" applyFont="1" applyBorder="1" applyAlignment="1">
      <alignment horizontal="right"/>
    </xf>
    <xf numFmtId="0" fontId="13" fillId="0" borderId="66" xfId="2" applyFont="1" applyBorder="1" applyAlignment="1">
      <alignment horizontal="center"/>
    </xf>
    <xf numFmtId="0" fontId="13" fillId="0" borderId="67" xfId="2" applyFont="1" applyBorder="1" applyAlignment="1">
      <alignment horizontal="center"/>
    </xf>
    <xf numFmtId="38" fontId="13" fillId="0" borderId="68" xfId="1" applyFont="1" applyBorder="1" applyAlignment="1">
      <alignment horizontal="right"/>
    </xf>
    <xf numFmtId="38" fontId="13" fillId="0" borderId="69" xfId="1" applyFont="1" applyBorder="1" applyAlignment="1">
      <alignment horizontal="right"/>
    </xf>
    <xf numFmtId="38" fontId="13" fillId="0" borderId="71" xfId="1" applyFont="1" applyBorder="1" applyAlignment="1">
      <alignment horizontal="right"/>
    </xf>
    <xf numFmtId="0" fontId="13" fillId="0" borderId="68" xfId="2" applyFont="1" applyBorder="1" applyAlignment="1">
      <alignment horizontal="center"/>
    </xf>
    <xf numFmtId="0" fontId="13" fillId="0" borderId="69" xfId="2" applyFont="1" applyBorder="1" applyAlignment="1">
      <alignment horizontal="center"/>
    </xf>
    <xf numFmtId="0" fontId="13" fillId="0" borderId="70" xfId="2" applyFont="1" applyBorder="1" applyAlignment="1">
      <alignment horizontal="center"/>
    </xf>
    <xf numFmtId="38" fontId="13" fillId="0" borderId="70" xfId="1" applyFont="1" applyBorder="1" applyAlignment="1">
      <alignment horizontal="right"/>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67</xdr:row>
          <xdr:rowOff>28575</xdr:rowOff>
        </xdr:from>
        <xdr:to>
          <xdr:col>7</xdr:col>
          <xdr:colOff>285750</xdr:colOff>
          <xdr:row>67</xdr:row>
          <xdr:rowOff>314325</xdr:rowOff>
        </xdr:to>
        <xdr:grpSp>
          <xdr:nvGrpSpPr>
            <xdr:cNvPr id="2" name="Group 46">
              <a:extLst>
                <a:ext uri="{FF2B5EF4-FFF2-40B4-BE49-F238E27FC236}">
                  <a16:creationId xmlns:a16="http://schemas.microsoft.com/office/drawing/2014/main" id="{00000000-0008-0000-0000-000002000000}"/>
                </a:ext>
              </a:extLst>
            </xdr:cNvPr>
            <xdr:cNvGrpSpPr>
              <a:grpSpLocks/>
            </xdr:cNvGrpSpPr>
          </xdr:nvGrpSpPr>
          <xdr:grpSpPr bwMode="auto">
            <a:xfrm>
              <a:off x="1285875" y="17402175"/>
              <a:ext cx="2590800" cy="285750"/>
              <a:chOff x="143" y="934"/>
              <a:chExt cx="272" cy="22"/>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98</xdr:row>
          <xdr:rowOff>19050</xdr:rowOff>
        </xdr:from>
        <xdr:to>
          <xdr:col>7</xdr:col>
          <xdr:colOff>371475</xdr:colOff>
          <xdr:row>98</xdr:row>
          <xdr:rowOff>219075</xdr:rowOff>
        </xdr:to>
        <xdr:grpSp>
          <xdr:nvGrpSpPr>
            <xdr:cNvPr id="6" name="Group 47">
              <a:extLst>
                <a:ext uri="{FF2B5EF4-FFF2-40B4-BE49-F238E27FC236}">
                  <a16:creationId xmlns:a16="http://schemas.microsoft.com/office/drawing/2014/main" id="{00000000-0008-0000-0000-000006000000}"/>
                </a:ext>
              </a:extLst>
            </xdr:cNvPr>
            <xdr:cNvGrpSpPr>
              <a:grpSpLocks/>
            </xdr:cNvGrpSpPr>
          </xdr:nvGrpSpPr>
          <xdr:grpSpPr bwMode="auto">
            <a:xfrm>
              <a:off x="1314450" y="26889075"/>
              <a:ext cx="2647950" cy="200025"/>
              <a:chOff x="141" y="1252"/>
              <a:chExt cx="278" cy="24"/>
            </a:xfrm>
          </xdr:grpSpPr>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相談済み</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69</xdr:row>
          <xdr:rowOff>19050</xdr:rowOff>
        </xdr:from>
        <xdr:to>
          <xdr:col>7</xdr:col>
          <xdr:colOff>285750</xdr:colOff>
          <xdr:row>69</xdr:row>
          <xdr:rowOff>295275</xdr:rowOff>
        </xdr:to>
        <xdr:grpSp>
          <xdr:nvGrpSpPr>
            <xdr:cNvPr id="10" name="Group 48">
              <a:extLst>
                <a:ext uri="{FF2B5EF4-FFF2-40B4-BE49-F238E27FC236}">
                  <a16:creationId xmlns:a16="http://schemas.microsoft.com/office/drawing/2014/main" id="{00000000-0008-0000-0000-00000A000000}"/>
                </a:ext>
              </a:extLst>
            </xdr:cNvPr>
            <xdr:cNvGrpSpPr>
              <a:grpSpLocks/>
            </xdr:cNvGrpSpPr>
          </xdr:nvGrpSpPr>
          <xdr:grpSpPr bwMode="auto">
            <a:xfrm>
              <a:off x="1285875" y="18059400"/>
              <a:ext cx="2590800" cy="276225"/>
              <a:chOff x="143" y="934"/>
              <a:chExt cx="272" cy="22"/>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61</xdr:row>
          <xdr:rowOff>9525</xdr:rowOff>
        </xdr:from>
        <xdr:to>
          <xdr:col>7</xdr:col>
          <xdr:colOff>285750</xdr:colOff>
          <xdr:row>61</xdr:row>
          <xdr:rowOff>276225</xdr:rowOff>
        </xdr:to>
        <xdr:grpSp>
          <xdr:nvGrpSpPr>
            <xdr:cNvPr id="14" name="Group 52">
              <a:extLst>
                <a:ext uri="{FF2B5EF4-FFF2-40B4-BE49-F238E27FC236}">
                  <a16:creationId xmlns:a16="http://schemas.microsoft.com/office/drawing/2014/main" id="{00000000-0008-0000-0000-00000E000000}"/>
                </a:ext>
              </a:extLst>
            </xdr:cNvPr>
            <xdr:cNvGrpSpPr>
              <a:grpSpLocks/>
            </xdr:cNvGrpSpPr>
          </xdr:nvGrpSpPr>
          <xdr:grpSpPr bwMode="auto">
            <a:xfrm>
              <a:off x="1285875" y="15382875"/>
              <a:ext cx="2590800" cy="266700"/>
              <a:chOff x="143" y="934"/>
              <a:chExt cx="272" cy="22"/>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65</xdr:row>
          <xdr:rowOff>28575</xdr:rowOff>
        </xdr:from>
        <xdr:to>
          <xdr:col>7</xdr:col>
          <xdr:colOff>295275</xdr:colOff>
          <xdr:row>65</xdr:row>
          <xdr:rowOff>238125</xdr:rowOff>
        </xdr:to>
        <xdr:grpSp>
          <xdr:nvGrpSpPr>
            <xdr:cNvPr id="18" name="Group 56">
              <a:extLst>
                <a:ext uri="{FF2B5EF4-FFF2-40B4-BE49-F238E27FC236}">
                  <a16:creationId xmlns:a16="http://schemas.microsoft.com/office/drawing/2014/main" id="{00000000-0008-0000-0000-000012000000}"/>
                </a:ext>
              </a:extLst>
            </xdr:cNvPr>
            <xdr:cNvGrpSpPr>
              <a:grpSpLocks/>
            </xdr:cNvGrpSpPr>
          </xdr:nvGrpSpPr>
          <xdr:grpSpPr bwMode="auto">
            <a:xfrm>
              <a:off x="1295400" y="16735425"/>
              <a:ext cx="2590800" cy="209550"/>
              <a:chOff x="143" y="934"/>
              <a:chExt cx="272" cy="22"/>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71</xdr:row>
          <xdr:rowOff>28575</xdr:rowOff>
        </xdr:from>
        <xdr:to>
          <xdr:col>7</xdr:col>
          <xdr:colOff>295275</xdr:colOff>
          <xdr:row>71</xdr:row>
          <xdr:rowOff>257175</xdr:rowOff>
        </xdr:to>
        <xdr:grpSp>
          <xdr:nvGrpSpPr>
            <xdr:cNvPr id="22" name="Group 60">
              <a:extLst>
                <a:ext uri="{FF2B5EF4-FFF2-40B4-BE49-F238E27FC236}">
                  <a16:creationId xmlns:a16="http://schemas.microsoft.com/office/drawing/2014/main" id="{00000000-0008-0000-0000-000016000000}"/>
                </a:ext>
              </a:extLst>
            </xdr:cNvPr>
            <xdr:cNvGrpSpPr>
              <a:grpSpLocks/>
            </xdr:cNvGrpSpPr>
          </xdr:nvGrpSpPr>
          <xdr:grpSpPr bwMode="auto">
            <a:xfrm>
              <a:off x="1295400" y="18735675"/>
              <a:ext cx="2590800" cy="228600"/>
              <a:chOff x="143" y="934"/>
              <a:chExt cx="272" cy="22"/>
            </a:xfrm>
          </xdr:grpSpPr>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63</xdr:row>
          <xdr:rowOff>9525</xdr:rowOff>
        </xdr:from>
        <xdr:to>
          <xdr:col>7</xdr:col>
          <xdr:colOff>304800</xdr:colOff>
          <xdr:row>63</xdr:row>
          <xdr:rowOff>247650</xdr:rowOff>
        </xdr:to>
        <xdr:grpSp>
          <xdr:nvGrpSpPr>
            <xdr:cNvPr id="26" name="Group 68">
              <a:extLst>
                <a:ext uri="{FF2B5EF4-FFF2-40B4-BE49-F238E27FC236}">
                  <a16:creationId xmlns:a16="http://schemas.microsoft.com/office/drawing/2014/main" id="{00000000-0008-0000-0000-00001A000000}"/>
                </a:ext>
              </a:extLst>
            </xdr:cNvPr>
            <xdr:cNvGrpSpPr>
              <a:grpSpLocks/>
            </xdr:cNvGrpSpPr>
          </xdr:nvGrpSpPr>
          <xdr:grpSpPr bwMode="auto">
            <a:xfrm>
              <a:off x="1304925" y="16049625"/>
              <a:ext cx="2590800" cy="238125"/>
              <a:chOff x="143" y="934"/>
              <a:chExt cx="272" cy="22"/>
            </a:xfrm>
          </xdr:grpSpPr>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100</xdr:row>
          <xdr:rowOff>28575</xdr:rowOff>
        </xdr:from>
        <xdr:to>
          <xdr:col>3</xdr:col>
          <xdr:colOff>342900</xdr:colOff>
          <xdr:row>100</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診断済み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28575</xdr:rowOff>
        </xdr:from>
        <xdr:to>
          <xdr:col>5</xdr:col>
          <xdr:colOff>295275</xdr:colOff>
          <xdr:row>100</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未診断</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100</xdr:row>
          <xdr:rowOff>28575</xdr:rowOff>
        </xdr:from>
        <xdr:to>
          <xdr:col>7</xdr:col>
          <xdr:colOff>295275</xdr:colOff>
          <xdr:row>100</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73</xdr:row>
          <xdr:rowOff>28575</xdr:rowOff>
        </xdr:from>
        <xdr:to>
          <xdr:col>7</xdr:col>
          <xdr:colOff>295275</xdr:colOff>
          <xdr:row>73</xdr:row>
          <xdr:rowOff>238125</xdr:rowOff>
        </xdr:to>
        <xdr:grpSp>
          <xdr:nvGrpSpPr>
            <xdr:cNvPr id="33" name="Group 60">
              <a:extLst>
                <a:ext uri="{FF2B5EF4-FFF2-40B4-BE49-F238E27FC236}">
                  <a16:creationId xmlns:a16="http://schemas.microsoft.com/office/drawing/2014/main" id="{00000000-0008-0000-0000-000021000000}"/>
                </a:ext>
              </a:extLst>
            </xdr:cNvPr>
            <xdr:cNvGrpSpPr>
              <a:grpSpLocks/>
            </xdr:cNvGrpSpPr>
          </xdr:nvGrpSpPr>
          <xdr:grpSpPr bwMode="auto">
            <a:xfrm>
              <a:off x="1295400" y="19402425"/>
              <a:ext cx="2590800" cy="209550"/>
              <a:chOff x="143" y="934"/>
              <a:chExt cx="272" cy="22"/>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75</xdr:row>
          <xdr:rowOff>66675</xdr:rowOff>
        </xdr:from>
        <xdr:to>
          <xdr:col>7</xdr:col>
          <xdr:colOff>295275</xdr:colOff>
          <xdr:row>75</xdr:row>
          <xdr:rowOff>276225</xdr:rowOff>
        </xdr:to>
        <xdr:grpSp>
          <xdr:nvGrpSpPr>
            <xdr:cNvPr id="37" name="Group 60">
              <a:extLst>
                <a:ext uri="{FF2B5EF4-FFF2-40B4-BE49-F238E27FC236}">
                  <a16:creationId xmlns:a16="http://schemas.microsoft.com/office/drawing/2014/main" id="{00000000-0008-0000-0000-000025000000}"/>
                </a:ext>
              </a:extLst>
            </xdr:cNvPr>
            <xdr:cNvGrpSpPr>
              <a:grpSpLocks/>
            </xdr:cNvGrpSpPr>
          </xdr:nvGrpSpPr>
          <xdr:grpSpPr bwMode="auto">
            <a:xfrm>
              <a:off x="1295400" y="20107275"/>
              <a:ext cx="2590800" cy="209550"/>
              <a:chOff x="143" y="934"/>
              <a:chExt cx="272" cy="22"/>
            </a:xfrm>
          </xdr:grpSpPr>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58</xdr:row>
          <xdr:rowOff>0</xdr:rowOff>
        </xdr:from>
        <xdr:to>
          <xdr:col>12</xdr:col>
          <xdr:colOff>285750</xdr:colOff>
          <xdr:row>58</xdr:row>
          <xdr:rowOff>285750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1343025" y="14373225"/>
              <a:ext cx="4914900" cy="285750"/>
              <a:chOff x="1209675" y="13220697"/>
              <a:chExt cx="2981325" cy="285753"/>
            </a:xfrm>
          </xdr:grpSpPr>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1209675" y="13230225"/>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市街化区域</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2066925" y="13230225"/>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市街化調整区域</a:t>
                </a:r>
              </a:p>
            </xdr:txBody>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3162300" y="13220697"/>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都市計画区域外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103</xdr:row>
          <xdr:rowOff>19050</xdr:rowOff>
        </xdr:from>
        <xdr:to>
          <xdr:col>7</xdr:col>
          <xdr:colOff>371475</xdr:colOff>
          <xdr:row>103</xdr:row>
          <xdr:rowOff>219075</xdr:rowOff>
        </xdr:to>
        <xdr:grpSp>
          <xdr:nvGrpSpPr>
            <xdr:cNvPr id="45" name="Group 47">
              <a:extLst>
                <a:ext uri="{FF2B5EF4-FFF2-40B4-BE49-F238E27FC236}">
                  <a16:creationId xmlns:a16="http://schemas.microsoft.com/office/drawing/2014/main" id="{00000000-0008-0000-0000-00002D000000}"/>
                </a:ext>
              </a:extLst>
            </xdr:cNvPr>
            <xdr:cNvGrpSpPr>
              <a:grpSpLocks/>
            </xdr:cNvGrpSpPr>
          </xdr:nvGrpSpPr>
          <xdr:grpSpPr bwMode="auto">
            <a:xfrm>
              <a:off x="1314450" y="28898850"/>
              <a:ext cx="2647950" cy="200025"/>
              <a:chOff x="141" y="1252"/>
              <a:chExt cx="278" cy="24"/>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55</xdr:row>
          <xdr:rowOff>57150</xdr:rowOff>
        </xdr:from>
        <xdr:to>
          <xdr:col>8</xdr:col>
          <xdr:colOff>85725</xdr:colOff>
          <xdr:row>55</xdr:row>
          <xdr:rowOff>219075</xdr:rowOff>
        </xdr:to>
        <xdr:grpSp>
          <xdr:nvGrpSpPr>
            <xdr:cNvPr id="49" name="Group 52">
              <a:extLst>
                <a:ext uri="{FF2B5EF4-FFF2-40B4-BE49-F238E27FC236}">
                  <a16:creationId xmlns:a16="http://schemas.microsoft.com/office/drawing/2014/main" id="{00000000-0008-0000-0000-000031000000}"/>
                </a:ext>
              </a:extLst>
            </xdr:cNvPr>
            <xdr:cNvGrpSpPr>
              <a:grpSpLocks/>
            </xdr:cNvGrpSpPr>
          </xdr:nvGrpSpPr>
          <xdr:grpSpPr bwMode="auto">
            <a:xfrm>
              <a:off x="1304925" y="13430250"/>
              <a:ext cx="2847975" cy="161925"/>
              <a:chOff x="143" y="934"/>
              <a:chExt cx="299" cy="22"/>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予定なし</a:t>
                </a:r>
              </a:p>
            </xdr:txBody>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255" y="935"/>
                <a:ext cx="102"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設定予定</a:t>
                </a:r>
              </a:p>
            </xdr:txBody>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365"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101</xdr:row>
          <xdr:rowOff>9525</xdr:rowOff>
        </xdr:from>
        <xdr:to>
          <xdr:col>7</xdr:col>
          <xdr:colOff>304800</xdr:colOff>
          <xdr:row>101</xdr:row>
          <xdr:rowOff>266700</xdr:rowOff>
        </xdr:to>
        <xdr:grpSp>
          <xdr:nvGrpSpPr>
            <xdr:cNvPr id="61" name="Group 68">
              <a:extLst>
                <a:ext uri="{FF2B5EF4-FFF2-40B4-BE49-F238E27FC236}">
                  <a16:creationId xmlns:a16="http://schemas.microsoft.com/office/drawing/2014/main" id="{00000000-0008-0000-0000-00003D000000}"/>
                </a:ext>
              </a:extLst>
            </xdr:cNvPr>
            <xdr:cNvGrpSpPr>
              <a:grpSpLocks/>
            </xdr:cNvGrpSpPr>
          </xdr:nvGrpSpPr>
          <xdr:grpSpPr bwMode="auto">
            <a:xfrm>
              <a:off x="1304925" y="28222575"/>
              <a:ext cx="2590800" cy="257175"/>
              <a:chOff x="143" y="934"/>
              <a:chExt cx="272" cy="22"/>
            </a:xfrm>
          </xdr:grpSpPr>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82</xdr:row>
          <xdr:rowOff>19050</xdr:rowOff>
        </xdr:from>
        <xdr:to>
          <xdr:col>7</xdr:col>
          <xdr:colOff>371475</xdr:colOff>
          <xdr:row>83</xdr:row>
          <xdr:rowOff>0</xdr:rowOff>
        </xdr:to>
        <xdr:grpSp>
          <xdr:nvGrpSpPr>
            <xdr:cNvPr id="65" name="Group 47">
              <a:extLst>
                <a:ext uri="{FF2B5EF4-FFF2-40B4-BE49-F238E27FC236}">
                  <a16:creationId xmlns:a16="http://schemas.microsoft.com/office/drawing/2014/main" id="{00000000-0008-0000-0000-000041000000}"/>
                </a:ext>
              </a:extLst>
            </xdr:cNvPr>
            <xdr:cNvGrpSpPr>
              <a:grpSpLocks/>
            </xdr:cNvGrpSpPr>
          </xdr:nvGrpSpPr>
          <xdr:grpSpPr bwMode="auto">
            <a:xfrm>
              <a:off x="1314450" y="21974175"/>
              <a:ext cx="2647950" cy="314325"/>
              <a:chOff x="141" y="1252"/>
              <a:chExt cx="278" cy="24"/>
            </a:xfrm>
          </xdr:grpSpPr>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相談済み</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86</xdr:row>
          <xdr:rowOff>19050</xdr:rowOff>
        </xdr:from>
        <xdr:to>
          <xdr:col>7</xdr:col>
          <xdr:colOff>371475</xdr:colOff>
          <xdr:row>87</xdr:row>
          <xdr:rowOff>0</xdr:rowOff>
        </xdr:to>
        <xdr:grpSp>
          <xdr:nvGrpSpPr>
            <xdr:cNvPr id="69" name="Group 47">
              <a:extLst>
                <a:ext uri="{FF2B5EF4-FFF2-40B4-BE49-F238E27FC236}">
                  <a16:creationId xmlns:a16="http://schemas.microsoft.com/office/drawing/2014/main" id="{00000000-0008-0000-0000-000045000000}"/>
                </a:ext>
              </a:extLst>
            </xdr:cNvPr>
            <xdr:cNvGrpSpPr>
              <a:grpSpLocks/>
            </xdr:cNvGrpSpPr>
          </xdr:nvGrpSpPr>
          <xdr:grpSpPr bwMode="auto">
            <a:xfrm>
              <a:off x="1314450" y="23307675"/>
              <a:ext cx="2647950" cy="314325"/>
              <a:chOff x="141" y="1252"/>
              <a:chExt cx="278" cy="24"/>
            </a:xfrm>
          </xdr:grpSpPr>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84</xdr:row>
          <xdr:rowOff>9525</xdr:rowOff>
        </xdr:from>
        <xdr:to>
          <xdr:col>7</xdr:col>
          <xdr:colOff>304800</xdr:colOff>
          <xdr:row>84</xdr:row>
          <xdr:rowOff>295275</xdr:rowOff>
        </xdr:to>
        <xdr:grpSp>
          <xdr:nvGrpSpPr>
            <xdr:cNvPr id="73" name="Group 68">
              <a:extLst>
                <a:ext uri="{FF2B5EF4-FFF2-40B4-BE49-F238E27FC236}">
                  <a16:creationId xmlns:a16="http://schemas.microsoft.com/office/drawing/2014/main" id="{00000000-0008-0000-0000-000049000000}"/>
                </a:ext>
              </a:extLst>
            </xdr:cNvPr>
            <xdr:cNvGrpSpPr>
              <a:grpSpLocks/>
            </xdr:cNvGrpSpPr>
          </xdr:nvGrpSpPr>
          <xdr:grpSpPr bwMode="auto">
            <a:xfrm>
              <a:off x="1304925" y="22631400"/>
              <a:ext cx="2590800" cy="285750"/>
              <a:chOff x="143" y="934"/>
              <a:chExt cx="272" cy="22"/>
            </a:xfrm>
          </xdr:grpSpPr>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93</xdr:row>
          <xdr:rowOff>76200</xdr:rowOff>
        </xdr:from>
        <xdr:to>
          <xdr:col>8</xdr:col>
          <xdr:colOff>66675</xdr:colOff>
          <xdr:row>93</xdr:row>
          <xdr:rowOff>238125</xdr:rowOff>
        </xdr:to>
        <xdr:grpSp>
          <xdr:nvGrpSpPr>
            <xdr:cNvPr id="81" name="Group 52">
              <a:extLst>
                <a:ext uri="{FF2B5EF4-FFF2-40B4-BE49-F238E27FC236}">
                  <a16:creationId xmlns:a16="http://schemas.microsoft.com/office/drawing/2014/main" id="{00000000-0008-0000-0000-000051000000}"/>
                </a:ext>
              </a:extLst>
            </xdr:cNvPr>
            <xdr:cNvGrpSpPr>
              <a:grpSpLocks/>
            </xdr:cNvGrpSpPr>
          </xdr:nvGrpSpPr>
          <xdr:grpSpPr bwMode="auto">
            <a:xfrm>
              <a:off x="1285875" y="25279350"/>
              <a:ext cx="2847975" cy="161925"/>
              <a:chOff x="143" y="934"/>
              <a:chExt cx="299" cy="22"/>
            </a:xfrm>
          </xdr:grpSpPr>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予定なし</a:t>
                </a:r>
              </a:p>
            </xdr:txBody>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255" y="935"/>
                <a:ext cx="102"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設定予定</a:t>
                </a:r>
              </a:p>
            </xdr:txBody>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365"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68</xdr:row>
          <xdr:rowOff>28575</xdr:rowOff>
        </xdr:from>
        <xdr:to>
          <xdr:col>7</xdr:col>
          <xdr:colOff>285750</xdr:colOff>
          <xdr:row>68</xdr:row>
          <xdr:rowOff>314325</xdr:rowOff>
        </xdr:to>
        <xdr:grpSp>
          <xdr:nvGrpSpPr>
            <xdr:cNvPr id="2" name="Group 46">
              <a:extLst>
                <a:ext uri="{FF2B5EF4-FFF2-40B4-BE49-F238E27FC236}">
                  <a16:creationId xmlns:a16="http://schemas.microsoft.com/office/drawing/2014/main" id="{00000000-0008-0000-0100-000002000000}"/>
                </a:ext>
              </a:extLst>
            </xdr:cNvPr>
            <xdr:cNvGrpSpPr>
              <a:grpSpLocks/>
            </xdr:cNvGrpSpPr>
          </xdr:nvGrpSpPr>
          <xdr:grpSpPr bwMode="auto">
            <a:xfrm>
              <a:off x="1174474" y="15624313"/>
              <a:ext cx="2370482" cy="256761"/>
              <a:chOff x="143" y="934"/>
              <a:chExt cx="272" cy="22"/>
            </a:xfrm>
          </xdr:grpSpPr>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99</xdr:row>
          <xdr:rowOff>19050</xdr:rowOff>
        </xdr:from>
        <xdr:to>
          <xdr:col>7</xdr:col>
          <xdr:colOff>371475</xdr:colOff>
          <xdr:row>99</xdr:row>
          <xdr:rowOff>219075</xdr:rowOff>
        </xdr:to>
        <xdr:grpSp>
          <xdr:nvGrpSpPr>
            <xdr:cNvPr id="6" name="Group 47">
              <a:extLst>
                <a:ext uri="{FF2B5EF4-FFF2-40B4-BE49-F238E27FC236}">
                  <a16:creationId xmlns:a16="http://schemas.microsoft.com/office/drawing/2014/main" id="{00000000-0008-0000-0100-000006000000}"/>
                </a:ext>
              </a:extLst>
            </xdr:cNvPr>
            <xdr:cNvGrpSpPr>
              <a:grpSpLocks/>
            </xdr:cNvGrpSpPr>
          </xdr:nvGrpSpPr>
          <xdr:grpSpPr bwMode="auto">
            <a:xfrm>
              <a:off x="1200978" y="24112330"/>
              <a:ext cx="2421835" cy="180561"/>
              <a:chOff x="141" y="1252"/>
              <a:chExt cx="278" cy="24"/>
            </a:xfrm>
          </xdr:grpSpPr>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相談済み</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70</xdr:row>
          <xdr:rowOff>19050</xdr:rowOff>
        </xdr:from>
        <xdr:to>
          <xdr:col>7</xdr:col>
          <xdr:colOff>285750</xdr:colOff>
          <xdr:row>70</xdr:row>
          <xdr:rowOff>295275</xdr:rowOff>
        </xdr:to>
        <xdr:grpSp>
          <xdr:nvGrpSpPr>
            <xdr:cNvPr id="10" name="Group 48">
              <a:extLst>
                <a:ext uri="{FF2B5EF4-FFF2-40B4-BE49-F238E27FC236}">
                  <a16:creationId xmlns:a16="http://schemas.microsoft.com/office/drawing/2014/main" id="{00000000-0008-0000-0100-00000A000000}"/>
                </a:ext>
              </a:extLst>
            </xdr:cNvPr>
            <xdr:cNvGrpSpPr>
              <a:grpSpLocks/>
            </xdr:cNvGrpSpPr>
          </xdr:nvGrpSpPr>
          <xdr:grpSpPr bwMode="auto">
            <a:xfrm>
              <a:off x="1174474" y="16210722"/>
              <a:ext cx="2370482" cy="248478"/>
              <a:chOff x="143" y="934"/>
              <a:chExt cx="272" cy="22"/>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62</xdr:row>
          <xdr:rowOff>9525</xdr:rowOff>
        </xdr:from>
        <xdr:to>
          <xdr:col>7</xdr:col>
          <xdr:colOff>285750</xdr:colOff>
          <xdr:row>62</xdr:row>
          <xdr:rowOff>276225</xdr:rowOff>
        </xdr:to>
        <xdr:grpSp>
          <xdr:nvGrpSpPr>
            <xdr:cNvPr id="14" name="Group 52">
              <a:extLst>
                <a:ext uri="{FF2B5EF4-FFF2-40B4-BE49-F238E27FC236}">
                  <a16:creationId xmlns:a16="http://schemas.microsoft.com/office/drawing/2014/main" id="{00000000-0008-0000-0100-00000E000000}"/>
                </a:ext>
              </a:extLst>
            </xdr:cNvPr>
            <xdr:cNvGrpSpPr>
              <a:grpSpLocks/>
            </xdr:cNvGrpSpPr>
          </xdr:nvGrpSpPr>
          <xdr:grpSpPr bwMode="auto">
            <a:xfrm>
              <a:off x="1174474" y="13817048"/>
              <a:ext cx="2370482" cy="240195"/>
              <a:chOff x="143" y="934"/>
              <a:chExt cx="272" cy="22"/>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66</xdr:row>
          <xdr:rowOff>28575</xdr:rowOff>
        </xdr:from>
        <xdr:to>
          <xdr:col>7</xdr:col>
          <xdr:colOff>295275</xdr:colOff>
          <xdr:row>66</xdr:row>
          <xdr:rowOff>238125</xdr:rowOff>
        </xdr:to>
        <xdr:grpSp>
          <xdr:nvGrpSpPr>
            <xdr:cNvPr id="18" name="Group 56">
              <a:extLst>
                <a:ext uri="{FF2B5EF4-FFF2-40B4-BE49-F238E27FC236}">
                  <a16:creationId xmlns:a16="http://schemas.microsoft.com/office/drawing/2014/main" id="{00000000-0008-0000-0100-000012000000}"/>
                </a:ext>
              </a:extLst>
            </xdr:cNvPr>
            <xdr:cNvGrpSpPr>
              <a:grpSpLocks/>
            </xdr:cNvGrpSpPr>
          </xdr:nvGrpSpPr>
          <xdr:grpSpPr bwMode="auto">
            <a:xfrm>
              <a:off x="1182757" y="15027965"/>
              <a:ext cx="2370482" cy="187187"/>
              <a:chOff x="143" y="934"/>
              <a:chExt cx="272" cy="22"/>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72</xdr:row>
          <xdr:rowOff>28575</xdr:rowOff>
        </xdr:from>
        <xdr:to>
          <xdr:col>7</xdr:col>
          <xdr:colOff>295275</xdr:colOff>
          <xdr:row>72</xdr:row>
          <xdr:rowOff>257175</xdr:rowOff>
        </xdr:to>
        <xdr:grpSp>
          <xdr:nvGrpSpPr>
            <xdr:cNvPr id="22" name="Group 60">
              <a:extLst>
                <a:ext uri="{FF2B5EF4-FFF2-40B4-BE49-F238E27FC236}">
                  <a16:creationId xmlns:a16="http://schemas.microsoft.com/office/drawing/2014/main" id="{00000000-0008-0000-0100-000016000000}"/>
                </a:ext>
              </a:extLst>
            </xdr:cNvPr>
            <xdr:cNvGrpSpPr>
              <a:grpSpLocks/>
            </xdr:cNvGrpSpPr>
          </xdr:nvGrpSpPr>
          <xdr:grpSpPr bwMode="auto">
            <a:xfrm>
              <a:off x="1182757" y="16817008"/>
              <a:ext cx="2370482" cy="205409"/>
              <a:chOff x="143" y="934"/>
              <a:chExt cx="272" cy="22"/>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64</xdr:row>
          <xdr:rowOff>9525</xdr:rowOff>
        </xdr:from>
        <xdr:to>
          <xdr:col>7</xdr:col>
          <xdr:colOff>304800</xdr:colOff>
          <xdr:row>64</xdr:row>
          <xdr:rowOff>247650</xdr:rowOff>
        </xdr:to>
        <xdr:grpSp>
          <xdr:nvGrpSpPr>
            <xdr:cNvPr id="26" name="Group 68">
              <a:extLst>
                <a:ext uri="{FF2B5EF4-FFF2-40B4-BE49-F238E27FC236}">
                  <a16:creationId xmlns:a16="http://schemas.microsoft.com/office/drawing/2014/main" id="{00000000-0008-0000-0100-00001A000000}"/>
                </a:ext>
              </a:extLst>
            </xdr:cNvPr>
            <xdr:cNvGrpSpPr>
              <a:grpSpLocks/>
            </xdr:cNvGrpSpPr>
          </xdr:nvGrpSpPr>
          <xdr:grpSpPr bwMode="auto">
            <a:xfrm>
              <a:off x="1192696" y="14413396"/>
              <a:ext cx="2368826" cy="213691"/>
              <a:chOff x="143" y="934"/>
              <a:chExt cx="272" cy="22"/>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101</xdr:row>
          <xdr:rowOff>28575</xdr:rowOff>
        </xdr:from>
        <xdr:to>
          <xdr:col>3</xdr:col>
          <xdr:colOff>342900</xdr:colOff>
          <xdr:row>101</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診断済み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101</xdr:row>
          <xdr:rowOff>28575</xdr:rowOff>
        </xdr:from>
        <xdr:to>
          <xdr:col>5</xdr:col>
          <xdr:colOff>295275</xdr:colOff>
          <xdr:row>101</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未診断</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28575</xdr:rowOff>
        </xdr:from>
        <xdr:to>
          <xdr:col>7</xdr:col>
          <xdr:colOff>295275</xdr:colOff>
          <xdr:row>101</xdr:row>
          <xdr:rowOff>238125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74</xdr:row>
          <xdr:rowOff>28575</xdr:rowOff>
        </xdr:from>
        <xdr:to>
          <xdr:col>7</xdr:col>
          <xdr:colOff>295275</xdr:colOff>
          <xdr:row>74</xdr:row>
          <xdr:rowOff>238125</xdr:rowOff>
        </xdr:to>
        <xdr:grpSp>
          <xdr:nvGrpSpPr>
            <xdr:cNvPr id="33" name="Group 60">
              <a:extLst>
                <a:ext uri="{FF2B5EF4-FFF2-40B4-BE49-F238E27FC236}">
                  <a16:creationId xmlns:a16="http://schemas.microsoft.com/office/drawing/2014/main" id="{00000000-0008-0000-0100-000021000000}"/>
                </a:ext>
              </a:extLst>
            </xdr:cNvPr>
            <xdr:cNvGrpSpPr>
              <a:grpSpLocks/>
            </xdr:cNvGrpSpPr>
          </xdr:nvGrpSpPr>
          <xdr:grpSpPr bwMode="auto">
            <a:xfrm>
              <a:off x="1182757" y="17413356"/>
              <a:ext cx="2370482" cy="187187"/>
              <a:chOff x="143" y="934"/>
              <a:chExt cx="272" cy="22"/>
            </a:xfrm>
          </xdr:grpSpPr>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76</xdr:row>
          <xdr:rowOff>66675</xdr:rowOff>
        </xdr:from>
        <xdr:to>
          <xdr:col>7</xdr:col>
          <xdr:colOff>295275</xdr:colOff>
          <xdr:row>76</xdr:row>
          <xdr:rowOff>276225</xdr:rowOff>
        </xdr:to>
        <xdr:grpSp>
          <xdr:nvGrpSpPr>
            <xdr:cNvPr id="37" name="Group 60">
              <a:extLst>
                <a:ext uri="{FF2B5EF4-FFF2-40B4-BE49-F238E27FC236}">
                  <a16:creationId xmlns:a16="http://schemas.microsoft.com/office/drawing/2014/main" id="{00000000-0008-0000-0100-000025000000}"/>
                </a:ext>
              </a:extLst>
            </xdr:cNvPr>
            <xdr:cNvGrpSpPr>
              <a:grpSpLocks/>
            </xdr:cNvGrpSpPr>
          </xdr:nvGrpSpPr>
          <xdr:grpSpPr bwMode="auto">
            <a:xfrm>
              <a:off x="1182757" y="18042835"/>
              <a:ext cx="2370482" cy="188843"/>
              <a:chOff x="143" y="934"/>
              <a:chExt cx="272" cy="22"/>
            </a:xfrm>
          </xdr:grpSpPr>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59</xdr:row>
          <xdr:rowOff>0</xdr:rowOff>
        </xdr:from>
        <xdr:to>
          <xdr:col>12</xdr:col>
          <xdr:colOff>285750</xdr:colOff>
          <xdr:row>59</xdr:row>
          <xdr:rowOff>285750</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227483" y="12914243"/>
              <a:ext cx="4495799" cy="256761"/>
              <a:chOff x="1209675" y="13220761"/>
              <a:chExt cx="2981325" cy="285689"/>
            </a:xfrm>
          </xdr:grpSpPr>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1209675" y="13230225"/>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市街化区域</a:t>
                </a:r>
              </a:p>
            </xdr:txBody>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2066925" y="13230225"/>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市街化調整区域</a:t>
                </a:r>
              </a:p>
            </xdr:txBody>
          </xdr:sp>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3162300" y="13220761"/>
                <a:ext cx="10287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都市計画区域外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104</xdr:row>
          <xdr:rowOff>19050</xdr:rowOff>
        </xdr:from>
        <xdr:to>
          <xdr:col>7</xdr:col>
          <xdr:colOff>371475</xdr:colOff>
          <xdr:row>104</xdr:row>
          <xdr:rowOff>219075</xdr:rowOff>
        </xdr:to>
        <xdr:grpSp>
          <xdr:nvGrpSpPr>
            <xdr:cNvPr id="45" name="Group 47">
              <a:extLst>
                <a:ext uri="{FF2B5EF4-FFF2-40B4-BE49-F238E27FC236}">
                  <a16:creationId xmlns:a16="http://schemas.microsoft.com/office/drawing/2014/main" id="{00000000-0008-0000-0100-00002D000000}"/>
                </a:ext>
              </a:extLst>
            </xdr:cNvPr>
            <xdr:cNvGrpSpPr>
              <a:grpSpLocks/>
            </xdr:cNvGrpSpPr>
          </xdr:nvGrpSpPr>
          <xdr:grpSpPr bwMode="auto">
            <a:xfrm>
              <a:off x="1200978" y="25911313"/>
              <a:ext cx="2421835" cy="180561"/>
              <a:chOff x="141" y="1252"/>
              <a:chExt cx="278" cy="24"/>
            </a:xfrm>
          </xdr:grpSpPr>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56</xdr:row>
          <xdr:rowOff>57150</xdr:rowOff>
        </xdr:from>
        <xdr:to>
          <xdr:col>8</xdr:col>
          <xdr:colOff>85725</xdr:colOff>
          <xdr:row>56</xdr:row>
          <xdr:rowOff>219075</xdr:rowOff>
        </xdr:to>
        <xdr:grpSp>
          <xdr:nvGrpSpPr>
            <xdr:cNvPr id="49" name="Group 52">
              <a:extLst>
                <a:ext uri="{FF2B5EF4-FFF2-40B4-BE49-F238E27FC236}">
                  <a16:creationId xmlns:a16="http://schemas.microsoft.com/office/drawing/2014/main" id="{00000000-0008-0000-0100-000031000000}"/>
                </a:ext>
              </a:extLst>
            </xdr:cNvPr>
            <xdr:cNvGrpSpPr>
              <a:grpSpLocks/>
            </xdr:cNvGrpSpPr>
          </xdr:nvGrpSpPr>
          <xdr:grpSpPr bwMode="auto">
            <a:xfrm>
              <a:off x="1192696" y="12071074"/>
              <a:ext cx="2604052" cy="145774"/>
              <a:chOff x="143" y="934"/>
              <a:chExt cx="299" cy="22"/>
            </a:xfrm>
          </xdr:grpSpPr>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予定なし</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255" y="935"/>
                <a:ext cx="102"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設定予定</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365"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102</xdr:row>
          <xdr:rowOff>9525</xdr:rowOff>
        </xdr:from>
        <xdr:to>
          <xdr:col>7</xdr:col>
          <xdr:colOff>304800</xdr:colOff>
          <xdr:row>102</xdr:row>
          <xdr:rowOff>266700</xdr:rowOff>
        </xdr:to>
        <xdr:grpSp>
          <xdr:nvGrpSpPr>
            <xdr:cNvPr id="53" name="Group 68">
              <a:extLst>
                <a:ext uri="{FF2B5EF4-FFF2-40B4-BE49-F238E27FC236}">
                  <a16:creationId xmlns:a16="http://schemas.microsoft.com/office/drawing/2014/main" id="{00000000-0008-0000-0100-000035000000}"/>
                </a:ext>
              </a:extLst>
            </xdr:cNvPr>
            <xdr:cNvGrpSpPr>
              <a:grpSpLocks/>
            </xdr:cNvGrpSpPr>
          </xdr:nvGrpSpPr>
          <xdr:grpSpPr bwMode="auto">
            <a:xfrm>
              <a:off x="1192696" y="25306683"/>
              <a:ext cx="2368826" cy="231913"/>
              <a:chOff x="143" y="934"/>
              <a:chExt cx="272" cy="22"/>
            </a:xfrm>
          </xdr:grpSpPr>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83</xdr:row>
          <xdr:rowOff>19050</xdr:rowOff>
        </xdr:from>
        <xdr:to>
          <xdr:col>7</xdr:col>
          <xdr:colOff>371475</xdr:colOff>
          <xdr:row>84</xdr:row>
          <xdr:rowOff>0</xdr:rowOff>
        </xdr:to>
        <xdr:grpSp>
          <xdr:nvGrpSpPr>
            <xdr:cNvPr id="57" name="Group 47">
              <a:extLst>
                <a:ext uri="{FF2B5EF4-FFF2-40B4-BE49-F238E27FC236}">
                  <a16:creationId xmlns:a16="http://schemas.microsoft.com/office/drawing/2014/main" id="{00000000-0008-0000-0100-000039000000}"/>
                </a:ext>
              </a:extLst>
            </xdr:cNvPr>
            <xdr:cNvGrpSpPr>
              <a:grpSpLocks/>
            </xdr:cNvGrpSpPr>
          </xdr:nvGrpSpPr>
          <xdr:grpSpPr bwMode="auto">
            <a:xfrm>
              <a:off x="1200978" y="19714265"/>
              <a:ext cx="2421835" cy="281609"/>
              <a:chOff x="141" y="1252"/>
              <a:chExt cx="278" cy="24"/>
            </a:xfrm>
          </xdr:grpSpPr>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相談済み</a:t>
                </a:r>
              </a:p>
            </xdr:txBody>
          </xdr:sp>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87</xdr:row>
          <xdr:rowOff>19050</xdr:rowOff>
        </xdr:from>
        <xdr:to>
          <xdr:col>7</xdr:col>
          <xdr:colOff>371475</xdr:colOff>
          <xdr:row>88</xdr:row>
          <xdr:rowOff>0</xdr:rowOff>
        </xdr:to>
        <xdr:grpSp>
          <xdr:nvGrpSpPr>
            <xdr:cNvPr id="61" name="Group 47">
              <a:extLst>
                <a:ext uri="{FF2B5EF4-FFF2-40B4-BE49-F238E27FC236}">
                  <a16:creationId xmlns:a16="http://schemas.microsoft.com/office/drawing/2014/main" id="{00000000-0008-0000-0100-00003D000000}"/>
                </a:ext>
              </a:extLst>
            </xdr:cNvPr>
            <xdr:cNvGrpSpPr>
              <a:grpSpLocks/>
            </xdr:cNvGrpSpPr>
          </xdr:nvGrpSpPr>
          <xdr:grpSpPr bwMode="auto">
            <a:xfrm>
              <a:off x="1200978" y="20906961"/>
              <a:ext cx="2421835" cy="281609"/>
              <a:chOff x="141" y="1252"/>
              <a:chExt cx="278" cy="24"/>
            </a:xfrm>
          </xdr:grpSpPr>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141" y="125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237" y="1253"/>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342" y="1252"/>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85</xdr:row>
          <xdr:rowOff>9525</xdr:rowOff>
        </xdr:from>
        <xdr:to>
          <xdr:col>7</xdr:col>
          <xdr:colOff>304800</xdr:colOff>
          <xdr:row>85</xdr:row>
          <xdr:rowOff>295275</xdr:rowOff>
        </xdr:to>
        <xdr:grpSp>
          <xdr:nvGrpSpPr>
            <xdr:cNvPr id="65" name="Group 68">
              <a:extLst>
                <a:ext uri="{FF2B5EF4-FFF2-40B4-BE49-F238E27FC236}">
                  <a16:creationId xmlns:a16="http://schemas.microsoft.com/office/drawing/2014/main" id="{00000000-0008-0000-0100-000041000000}"/>
                </a:ext>
              </a:extLst>
            </xdr:cNvPr>
            <xdr:cNvGrpSpPr>
              <a:grpSpLocks/>
            </xdr:cNvGrpSpPr>
          </xdr:nvGrpSpPr>
          <xdr:grpSpPr bwMode="auto">
            <a:xfrm>
              <a:off x="1192696" y="20302331"/>
              <a:ext cx="2368826" cy="256760"/>
              <a:chOff x="143" y="934"/>
              <a:chExt cx="272" cy="22"/>
            </a:xfrm>
          </xdr:grpSpPr>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2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確認中</a:t>
                </a:r>
              </a:p>
            </xdr:txBody>
          </xdr:sp>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338"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94</xdr:row>
          <xdr:rowOff>76200</xdr:rowOff>
        </xdr:from>
        <xdr:to>
          <xdr:col>8</xdr:col>
          <xdr:colOff>66675</xdr:colOff>
          <xdr:row>94</xdr:row>
          <xdr:rowOff>238125</xdr:rowOff>
        </xdr:to>
        <xdr:grpSp>
          <xdr:nvGrpSpPr>
            <xdr:cNvPr id="69" name="Group 52">
              <a:extLst>
                <a:ext uri="{FF2B5EF4-FFF2-40B4-BE49-F238E27FC236}">
                  <a16:creationId xmlns:a16="http://schemas.microsoft.com/office/drawing/2014/main" id="{00000000-0008-0000-0100-000045000000}"/>
                </a:ext>
              </a:extLst>
            </xdr:cNvPr>
            <xdr:cNvGrpSpPr>
              <a:grpSpLocks/>
            </xdr:cNvGrpSpPr>
          </xdr:nvGrpSpPr>
          <xdr:grpSpPr bwMode="auto">
            <a:xfrm>
              <a:off x="1174474" y="22672813"/>
              <a:ext cx="2605708" cy="145774"/>
              <a:chOff x="143" y="934"/>
              <a:chExt cx="299" cy="22"/>
            </a:xfrm>
          </xdr:grpSpPr>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143"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予定なし</a:t>
                </a:r>
              </a:p>
            </xdr:txBody>
          </xdr:sp>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255" y="935"/>
                <a:ext cx="102"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設定予定</a:t>
                </a:r>
              </a:p>
            </xdr:txBody>
          </xdr:sp>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365" y="934"/>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xdr:twoCellAnchor>
    <xdr:from>
      <xdr:col>12</xdr:col>
      <xdr:colOff>350520</xdr:colOff>
      <xdr:row>0</xdr:row>
      <xdr:rowOff>76200</xdr:rowOff>
    </xdr:from>
    <xdr:to>
      <xdr:col>14</xdr:col>
      <xdr:colOff>335280</xdr:colOff>
      <xdr:row>1</xdr:row>
      <xdr:rowOff>297180</xdr:rowOff>
    </xdr:to>
    <xdr:sp macro="" textlink="">
      <xdr:nvSpPr>
        <xdr:cNvPr id="3" name="正方形/長方形 2">
          <a:extLst>
            <a:ext uri="{FF2B5EF4-FFF2-40B4-BE49-F238E27FC236}">
              <a16:creationId xmlns:a16="http://schemas.microsoft.com/office/drawing/2014/main" id="{AA249513-E0A2-447F-ACA2-2B05A1954921}"/>
            </a:ext>
          </a:extLst>
        </xdr:cNvPr>
        <xdr:cNvSpPr/>
      </xdr:nvSpPr>
      <xdr:spPr>
        <a:xfrm>
          <a:off x="5707380" y="76200"/>
          <a:ext cx="838200" cy="38862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67.xml"/><Relationship Id="rId29" Type="http://schemas.openxmlformats.org/officeDocument/2006/relationships/ctrlProp" Target="../ctrlProps/ctrlProp80.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ctrlProp" Target="../ctrlProps/ctrlProp56.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0" Type="http://schemas.openxmlformats.org/officeDocument/2006/relationships/ctrlProp" Target="../ctrlProps/ctrlProp71.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10" Type="http://schemas.openxmlformats.org/officeDocument/2006/relationships/ctrlProp" Target="../ctrlProps/ctrlProp61.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H137"/>
  <sheetViews>
    <sheetView tabSelected="1" workbookViewId="0">
      <selection activeCell="B1" sqref="B1"/>
    </sheetView>
  </sheetViews>
  <sheetFormatPr defaultRowHeight="13.5" x14ac:dyDescent="0.15"/>
  <cols>
    <col min="1" max="1" width="1.125" customWidth="1"/>
    <col min="2" max="2" width="14.75" style="18" customWidth="1"/>
    <col min="3" max="8" width="6.25" customWidth="1"/>
    <col min="9" max="9" width="6.25" style="2" customWidth="1"/>
    <col min="10" max="15" width="6.25" customWidth="1"/>
    <col min="16" max="16" width="7.5" customWidth="1"/>
    <col min="18" max="33" width="7.75" customWidth="1"/>
  </cols>
  <sheetData>
    <row r="1" spans="2:15" ht="13.5" customHeight="1" x14ac:dyDescent="0.15">
      <c r="B1" s="11" t="s">
        <v>119</v>
      </c>
      <c r="C1" s="1"/>
      <c r="D1" s="1"/>
      <c r="E1" s="1"/>
      <c r="F1" s="1"/>
      <c r="G1" s="1"/>
      <c r="H1" s="1"/>
    </row>
    <row r="2" spans="2:15" ht="24.75" customHeight="1" x14ac:dyDescent="0.15">
      <c r="B2" s="91" t="s">
        <v>191</v>
      </c>
      <c r="C2" s="91"/>
      <c r="D2" s="91"/>
      <c r="E2" s="91"/>
      <c r="F2" s="91"/>
      <c r="G2" s="91"/>
      <c r="H2" s="91"/>
      <c r="I2" s="91"/>
      <c r="J2" s="91"/>
      <c r="K2" s="91"/>
      <c r="L2" s="91"/>
      <c r="M2" s="91"/>
      <c r="N2" s="91"/>
      <c r="O2" s="91"/>
    </row>
    <row r="3" spans="2:15" s="7" customFormat="1" x14ac:dyDescent="0.15">
      <c r="B3" s="11"/>
      <c r="C3" s="5"/>
      <c r="D3" s="5"/>
      <c r="E3" s="5"/>
      <c r="F3" s="5"/>
      <c r="G3" s="5"/>
      <c r="H3" s="5"/>
      <c r="I3" s="6"/>
    </row>
    <row r="4" spans="2:15" s="7" customFormat="1" x14ac:dyDescent="0.15">
      <c r="B4" s="11" t="s">
        <v>10</v>
      </c>
      <c r="C4" s="5"/>
      <c r="D4" s="5"/>
      <c r="E4" s="5"/>
      <c r="F4" s="5"/>
      <c r="G4" s="5"/>
      <c r="H4" s="5"/>
      <c r="K4" s="96" t="s">
        <v>122</v>
      </c>
      <c r="L4" s="96"/>
      <c r="M4" s="96"/>
    </row>
    <row r="5" spans="2:15" s="7" customFormat="1" x14ac:dyDescent="0.15">
      <c r="B5" s="11" t="s">
        <v>107</v>
      </c>
      <c r="C5" s="8"/>
      <c r="D5" s="8"/>
      <c r="E5" s="8"/>
      <c r="F5" s="8"/>
      <c r="G5" s="8"/>
      <c r="H5" s="8"/>
      <c r="I5" s="6"/>
    </row>
    <row r="6" spans="2:15" s="7" customFormat="1" x14ac:dyDescent="0.15">
      <c r="B6" s="11"/>
      <c r="C6" s="8"/>
      <c r="D6" s="8"/>
      <c r="E6" s="8"/>
      <c r="F6" s="8"/>
      <c r="G6" s="8"/>
      <c r="H6" s="8"/>
      <c r="I6" s="6"/>
    </row>
    <row r="7" spans="2:15" s="7" customFormat="1" ht="19.5" customHeight="1" x14ac:dyDescent="0.15">
      <c r="B7" s="11"/>
      <c r="C7" s="8"/>
      <c r="D7" s="8"/>
      <c r="E7" s="8"/>
      <c r="F7" s="8"/>
      <c r="G7" s="9" t="s">
        <v>0</v>
      </c>
      <c r="H7" s="8"/>
      <c r="I7" s="97"/>
      <c r="J7" s="97"/>
      <c r="K7" s="97"/>
      <c r="L7" s="97"/>
      <c r="M7" s="97"/>
      <c r="N7" s="97"/>
    </row>
    <row r="8" spans="2:15" s="7" customFormat="1" ht="19.5" customHeight="1" x14ac:dyDescent="0.15">
      <c r="B8" s="11"/>
      <c r="C8" s="8"/>
      <c r="D8" s="8"/>
      <c r="E8" s="8"/>
      <c r="F8" s="8"/>
      <c r="G8" s="9" t="s">
        <v>1</v>
      </c>
      <c r="H8" s="8"/>
      <c r="I8" s="98"/>
      <c r="J8" s="98"/>
      <c r="K8" s="98"/>
      <c r="L8" s="98"/>
      <c r="M8" s="98"/>
      <c r="N8" s="98"/>
    </row>
    <row r="9" spans="2:15" s="7" customFormat="1" x14ac:dyDescent="0.15">
      <c r="B9" s="11"/>
      <c r="C9" s="8"/>
      <c r="D9" s="8"/>
      <c r="E9" s="8"/>
      <c r="F9" s="8"/>
      <c r="G9" s="9"/>
      <c r="H9" s="8"/>
    </row>
    <row r="10" spans="2:15" s="7" customFormat="1" x14ac:dyDescent="0.15">
      <c r="B10" s="11"/>
      <c r="C10" s="8"/>
      <c r="D10" s="8"/>
      <c r="E10" s="8"/>
      <c r="F10" s="8"/>
      <c r="G10" s="9" t="s">
        <v>2</v>
      </c>
      <c r="H10" s="8"/>
      <c r="I10" s="97"/>
      <c r="J10" s="97"/>
      <c r="K10" s="97"/>
      <c r="L10" s="97"/>
      <c r="M10" s="97"/>
      <c r="N10" s="97"/>
    </row>
    <row r="11" spans="2:15" s="7" customFormat="1" x14ac:dyDescent="0.15">
      <c r="B11" s="11"/>
      <c r="C11" s="8"/>
      <c r="D11" s="8"/>
      <c r="E11" s="8"/>
      <c r="F11" s="8"/>
      <c r="G11" s="9" t="s">
        <v>3</v>
      </c>
      <c r="H11" s="8"/>
      <c r="I11" s="98"/>
      <c r="J11" s="98"/>
      <c r="K11" s="98"/>
      <c r="L11" s="98"/>
      <c r="M11" s="98"/>
      <c r="N11" s="98"/>
    </row>
    <row r="12" spans="2:15" s="7" customFormat="1" x14ac:dyDescent="0.15">
      <c r="B12" s="11"/>
      <c r="C12" s="8"/>
      <c r="D12" s="8"/>
      <c r="E12" s="8"/>
      <c r="F12" s="8"/>
      <c r="G12" s="9" t="s">
        <v>4</v>
      </c>
      <c r="H12" s="8"/>
      <c r="I12" s="98"/>
      <c r="J12" s="98"/>
      <c r="K12" s="98"/>
      <c r="L12" s="98"/>
      <c r="M12" s="98"/>
      <c r="N12" s="98"/>
    </row>
    <row r="13" spans="2:15" s="7" customFormat="1" x14ac:dyDescent="0.15">
      <c r="B13" s="11"/>
      <c r="C13" s="8"/>
      <c r="D13" s="8"/>
      <c r="E13" s="8"/>
      <c r="F13" s="8"/>
      <c r="G13" s="8"/>
      <c r="H13" s="8"/>
      <c r="I13" s="6"/>
    </row>
    <row r="14" spans="2:15" s="7" customFormat="1" ht="18.75" customHeight="1" x14ac:dyDescent="0.15">
      <c r="B14" s="92" t="s">
        <v>79</v>
      </c>
      <c r="C14" s="93"/>
      <c r="D14" s="93"/>
      <c r="E14" s="93"/>
      <c r="F14" s="93"/>
      <c r="G14" s="93"/>
      <c r="H14" s="93"/>
      <c r="I14" s="93"/>
      <c r="J14" s="93"/>
      <c r="K14" s="93"/>
      <c r="L14" s="93"/>
      <c r="M14" s="93"/>
      <c r="N14" s="93"/>
      <c r="O14" s="94"/>
    </row>
    <row r="15" spans="2:15" s="7" customFormat="1" ht="26.25" customHeight="1" x14ac:dyDescent="0.15">
      <c r="B15" s="12" t="s">
        <v>5</v>
      </c>
      <c r="C15" s="95"/>
      <c r="D15" s="95"/>
      <c r="E15" s="95"/>
      <c r="F15" s="95"/>
      <c r="G15" s="95"/>
      <c r="H15" s="95"/>
      <c r="I15" s="95"/>
      <c r="J15" s="90" t="s">
        <v>12</v>
      </c>
      <c r="K15" s="90"/>
      <c r="L15" s="90"/>
      <c r="M15" s="90"/>
      <c r="N15" s="90"/>
      <c r="O15" s="90"/>
    </row>
    <row r="16" spans="2:15" s="7" customFormat="1" ht="26.25" customHeight="1" x14ac:dyDescent="0.15">
      <c r="B16" s="75" t="s">
        <v>139</v>
      </c>
      <c r="C16" s="85" t="s">
        <v>136</v>
      </c>
      <c r="D16" s="85"/>
      <c r="E16" s="85"/>
      <c r="F16" s="83" t="s">
        <v>135</v>
      </c>
      <c r="G16" s="84"/>
      <c r="H16" s="83" t="s">
        <v>137</v>
      </c>
      <c r="I16" s="84"/>
      <c r="J16" s="77" t="s">
        <v>144</v>
      </c>
      <c r="K16" s="78"/>
      <c r="L16" s="78"/>
      <c r="M16" s="78"/>
      <c r="N16" s="78"/>
      <c r="O16" s="79"/>
    </row>
    <row r="17" spans="2:15" s="7" customFormat="1" ht="26.25" customHeight="1" x14ac:dyDescent="0.15">
      <c r="B17" s="76"/>
      <c r="C17" s="86"/>
      <c r="D17" s="86"/>
      <c r="E17" s="86"/>
      <c r="F17" s="67"/>
      <c r="G17" s="13" t="s">
        <v>138</v>
      </c>
      <c r="H17" s="67"/>
      <c r="I17" s="13" t="s">
        <v>138</v>
      </c>
      <c r="J17" s="80"/>
      <c r="K17" s="81"/>
      <c r="L17" s="81"/>
      <c r="M17" s="81"/>
      <c r="N17" s="81"/>
      <c r="O17" s="82"/>
    </row>
    <row r="18" spans="2:15" s="7" customFormat="1" ht="26.25" customHeight="1" x14ac:dyDescent="0.15">
      <c r="B18" s="76"/>
      <c r="C18" s="86"/>
      <c r="D18" s="86"/>
      <c r="E18" s="86"/>
      <c r="F18" s="67"/>
      <c r="G18" s="13" t="s">
        <v>138</v>
      </c>
      <c r="H18" s="67"/>
      <c r="I18" s="13" t="s">
        <v>138</v>
      </c>
      <c r="J18" s="80"/>
      <c r="K18" s="81"/>
      <c r="L18" s="81"/>
      <c r="M18" s="81"/>
      <c r="N18" s="81"/>
      <c r="O18" s="82"/>
    </row>
    <row r="19" spans="2:15" s="7" customFormat="1" ht="26.25" customHeight="1" x14ac:dyDescent="0.15">
      <c r="B19" s="12" t="s">
        <v>140</v>
      </c>
      <c r="C19" s="87"/>
      <c r="D19" s="88"/>
      <c r="E19" s="88"/>
      <c r="F19" s="88"/>
      <c r="G19" s="88"/>
      <c r="H19" s="88"/>
      <c r="I19" s="89"/>
      <c r="J19" s="90" t="s">
        <v>141</v>
      </c>
      <c r="K19" s="90"/>
      <c r="L19" s="90"/>
      <c r="M19" s="90"/>
      <c r="N19" s="90"/>
      <c r="O19" s="90"/>
    </row>
    <row r="20" spans="2:15" s="7" customFormat="1" ht="42" customHeight="1" x14ac:dyDescent="0.15">
      <c r="B20" s="12" t="s">
        <v>142</v>
      </c>
      <c r="C20" s="110"/>
      <c r="D20" s="111"/>
      <c r="E20" s="111"/>
      <c r="F20" s="111"/>
      <c r="G20" s="111"/>
      <c r="H20" s="111"/>
      <c r="I20" s="13" t="s">
        <v>11</v>
      </c>
      <c r="J20" s="90" t="s">
        <v>156</v>
      </c>
      <c r="K20" s="90"/>
      <c r="L20" s="90"/>
      <c r="M20" s="90"/>
      <c r="N20" s="90"/>
      <c r="O20" s="90"/>
    </row>
    <row r="21" spans="2:15" s="7" customFormat="1" ht="26.25" customHeight="1" x14ac:dyDescent="0.15">
      <c r="B21" s="101" t="s">
        <v>155</v>
      </c>
      <c r="C21" s="113"/>
      <c r="D21" s="114"/>
      <c r="E21" s="114"/>
      <c r="F21" s="114"/>
      <c r="G21" s="114"/>
      <c r="H21" s="114"/>
      <c r="I21" s="71" t="s">
        <v>11</v>
      </c>
      <c r="J21" s="77" t="s">
        <v>143</v>
      </c>
      <c r="K21" s="78"/>
      <c r="L21" s="78"/>
      <c r="M21" s="78"/>
      <c r="N21" s="78"/>
      <c r="O21" s="79"/>
    </row>
    <row r="22" spans="2:15" s="7" customFormat="1" ht="26.25" customHeight="1" x14ac:dyDescent="0.15">
      <c r="B22" s="102"/>
      <c r="C22" s="106" t="s">
        <v>78</v>
      </c>
      <c r="D22" s="107"/>
      <c r="E22" s="108"/>
      <c r="F22" s="108"/>
      <c r="G22" s="108"/>
      <c r="H22" s="108"/>
      <c r="I22" s="109"/>
      <c r="J22" s="103"/>
      <c r="K22" s="104"/>
      <c r="L22" s="104"/>
      <c r="M22" s="104"/>
      <c r="N22" s="104"/>
      <c r="O22" s="105"/>
    </row>
    <row r="23" spans="2:15" s="7" customFormat="1" ht="39" customHeight="1" x14ac:dyDescent="0.15">
      <c r="B23" s="12" t="s">
        <v>189</v>
      </c>
      <c r="C23" s="110"/>
      <c r="D23" s="111"/>
      <c r="E23" s="111"/>
      <c r="F23" s="111"/>
      <c r="G23" s="111"/>
      <c r="H23" s="111"/>
      <c r="I23" s="13" t="s">
        <v>11</v>
      </c>
      <c r="J23" s="112" t="s">
        <v>190</v>
      </c>
      <c r="K23" s="112"/>
      <c r="L23" s="112"/>
      <c r="M23" s="112"/>
      <c r="N23" s="112"/>
      <c r="O23" s="112"/>
    </row>
    <row r="24" spans="2:15" s="7" customFormat="1" ht="39" customHeight="1" x14ac:dyDescent="0.15">
      <c r="B24" s="12" t="s">
        <v>188</v>
      </c>
      <c r="C24" s="99">
        <f>ROUNDDOWN(IF(C23&lt;C20-C21,C23,C20-C21)*3/4,-3)</f>
        <v>0</v>
      </c>
      <c r="D24" s="100"/>
      <c r="E24" s="100"/>
      <c r="F24" s="100"/>
      <c r="G24" s="100"/>
      <c r="H24" s="100"/>
      <c r="I24" s="13" t="s">
        <v>11</v>
      </c>
      <c r="J24" s="90" t="s">
        <v>179</v>
      </c>
      <c r="K24" s="90"/>
      <c r="L24" s="90"/>
      <c r="M24" s="90"/>
      <c r="N24" s="90"/>
      <c r="O24" s="90"/>
    </row>
    <row r="25" spans="2:15" s="7" customFormat="1" x14ac:dyDescent="0.15">
      <c r="B25" s="11"/>
      <c r="C25" s="8"/>
      <c r="D25" s="8"/>
      <c r="E25" s="8"/>
      <c r="F25" s="8"/>
      <c r="G25" s="8"/>
      <c r="H25" s="8"/>
      <c r="I25" s="6"/>
    </row>
    <row r="26" spans="2:15" s="7" customFormat="1" ht="18.75" customHeight="1" x14ac:dyDescent="0.15">
      <c r="B26" s="92" t="s">
        <v>86</v>
      </c>
      <c r="C26" s="93"/>
      <c r="D26" s="93"/>
      <c r="E26" s="93"/>
      <c r="F26" s="93"/>
      <c r="G26" s="93"/>
      <c r="H26" s="93"/>
      <c r="I26" s="93"/>
      <c r="J26" s="93"/>
      <c r="K26" s="93"/>
      <c r="L26" s="93"/>
      <c r="M26" s="93"/>
      <c r="N26" s="93"/>
      <c r="O26" s="94"/>
    </row>
    <row r="27" spans="2:15" s="7" customFormat="1" x14ac:dyDescent="0.15">
      <c r="B27" s="124"/>
      <c r="C27" s="125"/>
      <c r="D27" s="125"/>
      <c r="E27" s="125"/>
      <c r="F27" s="125"/>
      <c r="G27" s="125"/>
      <c r="H27" s="125"/>
      <c r="I27" s="125"/>
      <c r="J27" s="125"/>
      <c r="K27" s="125"/>
      <c r="L27" s="125"/>
      <c r="M27" s="125"/>
      <c r="N27" s="125"/>
      <c r="O27" s="126"/>
    </row>
    <row r="28" spans="2:15" s="7" customFormat="1" x14ac:dyDescent="0.15">
      <c r="B28" s="127"/>
      <c r="C28" s="128"/>
      <c r="D28" s="128"/>
      <c r="E28" s="128"/>
      <c r="F28" s="128"/>
      <c r="G28" s="128"/>
      <c r="H28" s="128"/>
      <c r="I28" s="128"/>
      <c r="J28" s="128"/>
      <c r="K28" s="128"/>
      <c r="L28" s="128"/>
      <c r="M28" s="128"/>
      <c r="N28" s="128"/>
      <c r="O28" s="129"/>
    </row>
    <row r="29" spans="2:15" s="7" customFormat="1" x14ac:dyDescent="0.15">
      <c r="B29" s="127"/>
      <c r="C29" s="128"/>
      <c r="D29" s="128"/>
      <c r="E29" s="128"/>
      <c r="F29" s="128"/>
      <c r="G29" s="128"/>
      <c r="H29" s="128"/>
      <c r="I29" s="128"/>
      <c r="J29" s="128"/>
      <c r="K29" s="128"/>
      <c r="L29" s="128"/>
      <c r="M29" s="128"/>
      <c r="N29" s="128"/>
      <c r="O29" s="129"/>
    </row>
    <row r="30" spans="2:15" s="7" customFormat="1" x14ac:dyDescent="0.15">
      <c r="B30" s="130"/>
      <c r="C30" s="131"/>
      <c r="D30" s="131"/>
      <c r="E30" s="131"/>
      <c r="F30" s="131"/>
      <c r="G30" s="131"/>
      <c r="H30" s="131"/>
      <c r="I30" s="131"/>
      <c r="J30" s="131"/>
      <c r="K30" s="131"/>
      <c r="L30" s="131"/>
      <c r="M30" s="131"/>
      <c r="N30" s="131"/>
      <c r="O30" s="132"/>
    </row>
    <row r="31" spans="2:15" s="7" customFormat="1" x14ac:dyDescent="0.15">
      <c r="B31" s="11"/>
      <c r="C31" s="11"/>
      <c r="D31" s="11"/>
      <c r="E31" s="11"/>
      <c r="F31" s="11"/>
      <c r="G31" s="11"/>
      <c r="H31" s="11"/>
      <c r="I31" s="11"/>
      <c r="J31" s="11"/>
      <c r="K31" s="11"/>
      <c r="L31" s="11"/>
      <c r="M31" s="11"/>
      <c r="N31" s="11"/>
      <c r="O31" s="11"/>
    </row>
    <row r="32" spans="2:15" s="7" customFormat="1" ht="18.75" customHeight="1" x14ac:dyDescent="0.15">
      <c r="B32" s="92" t="s">
        <v>87</v>
      </c>
      <c r="C32" s="93"/>
      <c r="D32" s="93"/>
      <c r="E32" s="93"/>
      <c r="F32" s="93"/>
      <c r="G32" s="93"/>
      <c r="H32" s="93"/>
      <c r="I32" s="93"/>
      <c r="J32" s="93"/>
      <c r="K32" s="93"/>
      <c r="L32" s="93"/>
      <c r="M32" s="93"/>
      <c r="N32" s="93"/>
      <c r="O32" s="94"/>
    </row>
    <row r="33" spans="2:15" s="7" customFormat="1" x14ac:dyDescent="0.15">
      <c r="B33" s="124"/>
      <c r="C33" s="125"/>
      <c r="D33" s="125"/>
      <c r="E33" s="125"/>
      <c r="F33" s="125"/>
      <c r="G33" s="125"/>
      <c r="H33" s="125"/>
      <c r="I33" s="125"/>
      <c r="J33" s="125"/>
      <c r="K33" s="125"/>
      <c r="L33" s="125"/>
      <c r="M33" s="125"/>
      <c r="N33" s="125"/>
      <c r="O33" s="126"/>
    </row>
    <row r="34" spans="2:15" s="7" customFormat="1" x14ac:dyDescent="0.15">
      <c r="B34" s="127"/>
      <c r="C34" s="128"/>
      <c r="D34" s="128"/>
      <c r="E34" s="128"/>
      <c r="F34" s="128"/>
      <c r="G34" s="128"/>
      <c r="H34" s="128"/>
      <c r="I34" s="128"/>
      <c r="J34" s="128"/>
      <c r="K34" s="128"/>
      <c r="L34" s="128"/>
      <c r="M34" s="128"/>
      <c r="N34" s="128"/>
      <c r="O34" s="129"/>
    </row>
    <row r="35" spans="2:15" s="7" customFormat="1" x14ac:dyDescent="0.15">
      <c r="B35" s="127"/>
      <c r="C35" s="128"/>
      <c r="D35" s="128"/>
      <c r="E35" s="128"/>
      <c r="F35" s="128"/>
      <c r="G35" s="128"/>
      <c r="H35" s="128"/>
      <c r="I35" s="128"/>
      <c r="J35" s="128"/>
      <c r="K35" s="128"/>
      <c r="L35" s="128"/>
      <c r="M35" s="128"/>
      <c r="N35" s="128"/>
      <c r="O35" s="129"/>
    </row>
    <row r="36" spans="2:15" s="7" customFormat="1" x14ac:dyDescent="0.15">
      <c r="B36" s="130"/>
      <c r="C36" s="131"/>
      <c r="D36" s="131"/>
      <c r="E36" s="131"/>
      <c r="F36" s="131"/>
      <c r="G36" s="131"/>
      <c r="H36" s="131"/>
      <c r="I36" s="131"/>
      <c r="J36" s="131"/>
      <c r="K36" s="131"/>
      <c r="L36" s="131"/>
      <c r="M36" s="131"/>
      <c r="N36" s="131"/>
      <c r="O36" s="132"/>
    </row>
    <row r="37" spans="2:15" s="7" customFormat="1" x14ac:dyDescent="0.15">
      <c r="B37" s="11"/>
      <c r="C37" s="8"/>
      <c r="D37" s="8"/>
      <c r="E37" s="8"/>
      <c r="F37" s="8"/>
      <c r="G37" s="8"/>
      <c r="H37" s="8"/>
      <c r="I37" s="6"/>
    </row>
    <row r="38" spans="2:15" s="7" customFormat="1" ht="18.75" customHeight="1" x14ac:dyDescent="0.15">
      <c r="B38" s="92" t="s">
        <v>76</v>
      </c>
      <c r="C38" s="93"/>
      <c r="D38" s="93"/>
      <c r="E38" s="93"/>
      <c r="F38" s="93"/>
      <c r="G38" s="93"/>
      <c r="H38" s="93"/>
      <c r="I38" s="93"/>
      <c r="J38" s="93"/>
      <c r="K38" s="93"/>
      <c r="L38" s="93"/>
      <c r="M38" s="93"/>
      <c r="N38" s="93"/>
      <c r="O38" s="94"/>
    </row>
    <row r="39" spans="2:15" s="7" customFormat="1" x14ac:dyDescent="0.15">
      <c r="B39" s="127"/>
      <c r="C39" s="128"/>
      <c r="D39" s="128"/>
      <c r="E39" s="128"/>
      <c r="F39" s="128"/>
      <c r="G39" s="128"/>
      <c r="H39" s="128"/>
      <c r="I39" s="128"/>
      <c r="J39" s="128"/>
      <c r="K39" s="128"/>
      <c r="L39" s="128"/>
      <c r="M39" s="128"/>
      <c r="N39" s="128"/>
      <c r="O39" s="129"/>
    </row>
    <row r="40" spans="2:15" s="7" customFormat="1" x14ac:dyDescent="0.15">
      <c r="B40" s="127"/>
      <c r="C40" s="128"/>
      <c r="D40" s="128"/>
      <c r="E40" s="128"/>
      <c r="F40" s="128"/>
      <c r="G40" s="128"/>
      <c r="H40" s="128"/>
      <c r="I40" s="128"/>
      <c r="J40" s="128"/>
      <c r="K40" s="128"/>
      <c r="L40" s="128"/>
      <c r="M40" s="128"/>
      <c r="N40" s="128"/>
      <c r="O40" s="129"/>
    </row>
    <row r="41" spans="2:15" s="7" customFormat="1" x14ac:dyDescent="0.15">
      <c r="B41" s="127"/>
      <c r="C41" s="128"/>
      <c r="D41" s="128"/>
      <c r="E41" s="128"/>
      <c r="F41" s="128"/>
      <c r="G41" s="128"/>
      <c r="H41" s="128"/>
      <c r="I41" s="128"/>
      <c r="J41" s="128"/>
      <c r="K41" s="128"/>
      <c r="L41" s="128"/>
      <c r="M41" s="128"/>
      <c r="N41" s="128"/>
      <c r="O41" s="129"/>
    </row>
    <row r="42" spans="2:15" s="7" customFormat="1" x14ac:dyDescent="0.15">
      <c r="B42" s="130"/>
      <c r="C42" s="131"/>
      <c r="D42" s="131"/>
      <c r="E42" s="131"/>
      <c r="F42" s="131"/>
      <c r="G42" s="131"/>
      <c r="H42" s="131"/>
      <c r="I42" s="131"/>
      <c r="J42" s="131"/>
      <c r="K42" s="131"/>
      <c r="L42" s="131"/>
      <c r="M42" s="131"/>
      <c r="N42" s="131"/>
      <c r="O42" s="132"/>
    </row>
    <row r="43" spans="2:15" s="7" customFormat="1" x14ac:dyDescent="0.15">
      <c r="B43" s="11"/>
      <c r="C43" s="8"/>
      <c r="D43" s="8"/>
      <c r="E43" s="8"/>
      <c r="F43" s="8"/>
      <c r="G43" s="8"/>
      <c r="H43" s="8"/>
      <c r="I43" s="6"/>
    </row>
    <row r="44" spans="2:15" s="7" customFormat="1" ht="18.75" customHeight="1" x14ac:dyDescent="0.15">
      <c r="B44" s="92" t="s">
        <v>117</v>
      </c>
      <c r="C44" s="93"/>
      <c r="D44" s="93"/>
      <c r="E44" s="93"/>
      <c r="F44" s="93"/>
      <c r="G44" s="93"/>
      <c r="H44" s="93"/>
      <c r="I44" s="93"/>
      <c r="J44" s="93"/>
      <c r="K44" s="93"/>
      <c r="L44" s="93"/>
      <c r="M44" s="93"/>
      <c r="N44" s="93"/>
      <c r="O44" s="94"/>
    </row>
    <row r="45" spans="2:15" s="7" customFormat="1" x14ac:dyDescent="0.15">
      <c r="B45" s="124"/>
      <c r="C45" s="125"/>
      <c r="D45" s="125"/>
      <c r="E45" s="125"/>
      <c r="F45" s="125"/>
      <c r="G45" s="125"/>
      <c r="H45" s="125"/>
      <c r="I45" s="125"/>
      <c r="J45" s="125"/>
      <c r="K45" s="125"/>
      <c r="L45" s="125"/>
      <c r="M45" s="125"/>
      <c r="N45" s="125"/>
      <c r="O45" s="126"/>
    </row>
    <row r="46" spans="2:15" s="7" customFormat="1" x14ac:dyDescent="0.15">
      <c r="B46" s="127"/>
      <c r="C46" s="128"/>
      <c r="D46" s="128"/>
      <c r="E46" s="128"/>
      <c r="F46" s="128"/>
      <c r="G46" s="128"/>
      <c r="H46" s="128"/>
      <c r="I46" s="128"/>
      <c r="J46" s="128"/>
      <c r="K46" s="128"/>
      <c r="L46" s="128"/>
      <c r="M46" s="128"/>
      <c r="N46" s="128"/>
      <c r="O46" s="129"/>
    </row>
    <row r="47" spans="2:15" s="7" customFormat="1" x14ac:dyDescent="0.15">
      <c r="B47" s="127"/>
      <c r="C47" s="128"/>
      <c r="D47" s="128"/>
      <c r="E47" s="128"/>
      <c r="F47" s="128"/>
      <c r="G47" s="128"/>
      <c r="H47" s="128"/>
      <c r="I47" s="128"/>
      <c r="J47" s="128"/>
      <c r="K47" s="128"/>
      <c r="L47" s="128"/>
      <c r="M47" s="128"/>
      <c r="N47" s="128"/>
      <c r="O47" s="129"/>
    </row>
    <row r="48" spans="2:15" s="7" customFormat="1" x14ac:dyDescent="0.15">
      <c r="B48" s="130"/>
      <c r="C48" s="131"/>
      <c r="D48" s="131"/>
      <c r="E48" s="131"/>
      <c r="F48" s="131"/>
      <c r="G48" s="131"/>
      <c r="H48" s="131"/>
      <c r="I48" s="131"/>
      <c r="J48" s="131"/>
      <c r="K48" s="131"/>
      <c r="L48" s="131"/>
      <c r="M48" s="131"/>
      <c r="N48" s="131"/>
      <c r="O48" s="132"/>
    </row>
    <row r="49" spans="2:15" s="7" customFormat="1" x14ac:dyDescent="0.15">
      <c r="B49" s="11"/>
      <c r="C49" s="8"/>
      <c r="D49" s="8"/>
      <c r="E49" s="8"/>
      <c r="F49" s="8"/>
      <c r="G49" s="8"/>
      <c r="H49" s="8"/>
      <c r="I49" s="6"/>
    </row>
    <row r="50" spans="2:15" s="7" customFormat="1" ht="18.75" customHeight="1" x14ac:dyDescent="0.15">
      <c r="B50" s="92" t="s">
        <v>88</v>
      </c>
      <c r="C50" s="93"/>
      <c r="D50" s="93"/>
      <c r="E50" s="93"/>
      <c r="F50" s="93"/>
      <c r="G50" s="93"/>
      <c r="H50" s="93"/>
      <c r="I50" s="93"/>
      <c r="J50" s="93"/>
      <c r="K50" s="93"/>
      <c r="L50" s="93"/>
      <c r="M50" s="93"/>
      <c r="N50" s="93"/>
      <c r="O50" s="94"/>
    </row>
    <row r="51" spans="2:15" s="7" customFormat="1" ht="26.25" customHeight="1" x14ac:dyDescent="0.15">
      <c r="B51" s="12" t="s">
        <v>6</v>
      </c>
      <c r="C51" s="95" t="s">
        <v>48</v>
      </c>
      <c r="D51" s="95"/>
      <c r="E51" s="95"/>
      <c r="F51" s="95"/>
      <c r="G51" s="95"/>
      <c r="H51" s="95"/>
      <c r="I51" s="95"/>
      <c r="J51" s="95"/>
      <c r="K51" s="95"/>
      <c r="L51" s="95"/>
      <c r="M51" s="95"/>
      <c r="N51" s="95"/>
      <c r="O51" s="95"/>
    </row>
    <row r="52" spans="2:15" s="7" customFormat="1" ht="36.6" customHeight="1" x14ac:dyDescent="0.15">
      <c r="B52" s="12" t="s">
        <v>7</v>
      </c>
      <c r="C52" s="95"/>
      <c r="D52" s="95"/>
      <c r="E52" s="95"/>
      <c r="F52" s="95"/>
      <c r="G52" s="95"/>
      <c r="H52" s="95"/>
      <c r="I52" s="95"/>
      <c r="J52" s="115" t="s">
        <v>123</v>
      </c>
      <c r="K52" s="116"/>
      <c r="L52" s="116"/>
      <c r="M52" s="116"/>
      <c r="N52" s="116"/>
      <c r="O52" s="117"/>
    </row>
    <row r="53" spans="2:15" s="7" customFormat="1" ht="40.15" customHeight="1" x14ac:dyDescent="0.15">
      <c r="B53" s="12" t="s">
        <v>145</v>
      </c>
      <c r="C53" s="118"/>
      <c r="D53" s="119"/>
      <c r="E53" s="119"/>
      <c r="F53" s="119"/>
      <c r="G53" s="119"/>
      <c r="H53" s="119"/>
      <c r="I53" s="120"/>
      <c r="J53" s="121" t="s">
        <v>124</v>
      </c>
      <c r="K53" s="122"/>
      <c r="L53" s="122"/>
      <c r="M53" s="122"/>
      <c r="N53" s="122"/>
      <c r="O53" s="123"/>
    </row>
    <row r="54" spans="2:15" s="7" customFormat="1" ht="26.25" customHeight="1" x14ac:dyDescent="0.15">
      <c r="B54" s="101" t="s">
        <v>125</v>
      </c>
      <c r="C54" s="52" t="s">
        <v>126</v>
      </c>
      <c r="D54" s="47"/>
      <c r="E54" s="47"/>
      <c r="F54" s="47"/>
      <c r="G54" s="47"/>
      <c r="H54" s="47"/>
      <c r="I54" s="48"/>
      <c r="J54" s="141" t="s">
        <v>146</v>
      </c>
      <c r="K54" s="142"/>
      <c r="L54" s="142"/>
      <c r="M54" s="142"/>
      <c r="N54" s="142"/>
      <c r="O54" s="143"/>
    </row>
    <row r="55" spans="2:15" s="7" customFormat="1" ht="26.25" customHeight="1" x14ac:dyDescent="0.15">
      <c r="B55" s="102"/>
      <c r="C55" s="49" t="s">
        <v>45</v>
      </c>
      <c r="D55" s="139"/>
      <c r="E55" s="139"/>
      <c r="F55" s="139"/>
      <c r="G55" s="139"/>
      <c r="H55" s="139"/>
      <c r="I55" s="140"/>
      <c r="J55" s="144"/>
      <c r="K55" s="145"/>
      <c r="L55" s="145"/>
      <c r="M55" s="145"/>
      <c r="N55" s="145"/>
      <c r="O55" s="146"/>
    </row>
    <row r="56" spans="2:15" s="7" customFormat="1" ht="26.25" customHeight="1" x14ac:dyDescent="0.15">
      <c r="B56" s="101" t="s">
        <v>127</v>
      </c>
      <c r="C56" s="46"/>
      <c r="D56" s="47"/>
      <c r="E56" s="47"/>
      <c r="F56" s="47"/>
      <c r="G56" s="47"/>
      <c r="H56" s="47"/>
      <c r="I56" s="48"/>
      <c r="J56" s="141" t="s">
        <v>128</v>
      </c>
      <c r="K56" s="142"/>
      <c r="L56" s="142"/>
      <c r="M56" s="142"/>
      <c r="N56" s="142"/>
      <c r="O56" s="143"/>
    </row>
    <row r="57" spans="2:15" s="7" customFormat="1" ht="26.25" customHeight="1" x14ac:dyDescent="0.15">
      <c r="B57" s="102"/>
      <c r="C57" s="50" t="s">
        <v>64</v>
      </c>
      <c r="D57" s="139"/>
      <c r="E57" s="139"/>
      <c r="F57" s="139"/>
      <c r="G57" s="139"/>
      <c r="H57" s="139"/>
      <c r="I57" s="140"/>
      <c r="J57" s="144"/>
      <c r="K57" s="145"/>
      <c r="L57" s="145"/>
      <c r="M57" s="145"/>
      <c r="N57" s="145"/>
      <c r="O57" s="146"/>
    </row>
    <row r="58" spans="2:15" s="7" customFormat="1" ht="26.25" customHeight="1" x14ac:dyDescent="0.15">
      <c r="B58" s="27" t="s">
        <v>129</v>
      </c>
      <c r="C58" s="147"/>
      <c r="D58" s="148"/>
      <c r="E58" s="148"/>
      <c r="F58" s="148"/>
      <c r="G58" s="148"/>
      <c r="H58" s="148"/>
      <c r="I58" s="51" t="s">
        <v>13</v>
      </c>
      <c r="J58" s="149"/>
      <c r="K58" s="150"/>
      <c r="L58" s="150"/>
      <c r="M58" s="150"/>
      <c r="N58" s="150"/>
      <c r="O58" s="151"/>
    </row>
    <row r="59" spans="2:15" s="7" customFormat="1" ht="26.25" customHeight="1" x14ac:dyDescent="0.15">
      <c r="B59" s="27" t="s">
        <v>84</v>
      </c>
      <c r="C59" s="152"/>
      <c r="D59" s="153"/>
      <c r="E59" s="153"/>
      <c r="F59" s="153"/>
      <c r="G59" s="153"/>
      <c r="H59" s="153"/>
      <c r="I59" s="153"/>
      <c r="J59" s="153"/>
      <c r="K59" s="153"/>
      <c r="L59" s="153"/>
      <c r="M59" s="153"/>
      <c r="N59" s="153"/>
      <c r="O59" s="154"/>
    </row>
    <row r="60" spans="2:15" s="7" customFormat="1" ht="26.25" customHeight="1" x14ac:dyDescent="0.15">
      <c r="B60" s="27" t="s">
        <v>85</v>
      </c>
      <c r="C60" s="152"/>
      <c r="D60" s="153"/>
      <c r="E60" s="153"/>
      <c r="F60" s="153"/>
      <c r="G60" s="153"/>
      <c r="H60" s="153"/>
      <c r="I60" s="154"/>
      <c r="J60" s="155" t="s">
        <v>91</v>
      </c>
      <c r="K60" s="156"/>
      <c r="L60" s="156"/>
      <c r="M60" s="156"/>
      <c r="N60" s="156"/>
      <c r="O60" s="157"/>
    </row>
    <row r="61" spans="2:15" s="7" customFormat="1" ht="26.25" customHeight="1" x14ac:dyDescent="0.15">
      <c r="B61" s="27" t="s">
        <v>130</v>
      </c>
      <c r="C61" s="37"/>
      <c r="D61" s="14"/>
      <c r="E61" s="14"/>
      <c r="F61" s="14"/>
      <c r="G61" s="14"/>
      <c r="H61" s="14"/>
      <c r="I61" s="14"/>
      <c r="J61" s="38"/>
      <c r="K61" s="38"/>
      <c r="L61" s="38"/>
      <c r="M61" s="38"/>
      <c r="N61" s="38"/>
      <c r="O61" s="39"/>
    </row>
    <row r="62" spans="2:15" s="7" customFormat="1" ht="26.25" customHeight="1" x14ac:dyDescent="0.15">
      <c r="B62" s="101" t="s">
        <v>47</v>
      </c>
      <c r="C62" s="46"/>
      <c r="D62" s="47"/>
      <c r="E62" s="47"/>
      <c r="F62" s="47"/>
      <c r="G62" s="47"/>
      <c r="H62" s="47"/>
      <c r="I62" s="48"/>
      <c r="J62" s="133" t="s">
        <v>69</v>
      </c>
      <c r="K62" s="134"/>
      <c r="L62" s="134"/>
      <c r="M62" s="134"/>
      <c r="N62" s="134"/>
      <c r="O62" s="135"/>
    </row>
    <row r="63" spans="2:15" s="7" customFormat="1" ht="26.25" customHeight="1" x14ac:dyDescent="0.15">
      <c r="B63" s="102"/>
      <c r="C63" s="49" t="s">
        <v>45</v>
      </c>
      <c r="D63" s="139"/>
      <c r="E63" s="139"/>
      <c r="F63" s="139"/>
      <c r="G63" s="139"/>
      <c r="H63" s="139"/>
      <c r="I63" s="140"/>
      <c r="J63" s="136"/>
      <c r="K63" s="137"/>
      <c r="L63" s="137"/>
      <c r="M63" s="137"/>
      <c r="N63" s="137"/>
      <c r="O63" s="138"/>
    </row>
    <row r="64" spans="2:15" s="7" customFormat="1" ht="26.25" customHeight="1" x14ac:dyDescent="0.15">
      <c r="B64" s="101" t="s">
        <v>102</v>
      </c>
      <c r="C64" s="52"/>
      <c r="D64" s="53"/>
      <c r="E64" s="53"/>
      <c r="F64" s="53"/>
      <c r="G64" s="53"/>
      <c r="H64" s="53"/>
      <c r="I64" s="54"/>
      <c r="J64" s="133" t="s">
        <v>70</v>
      </c>
      <c r="K64" s="134"/>
      <c r="L64" s="134"/>
      <c r="M64" s="134"/>
      <c r="N64" s="134"/>
      <c r="O64" s="135"/>
    </row>
    <row r="65" spans="2:15" s="7" customFormat="1" ht="26.25" customHeight="1" x14ac:dyDescent="0.15">
      <c r="B65" s="102"/>
      <c r="C65" s="49" t="s">
        <v>45</v>
      </c>
      <c r="D65" s="139"/>
      <c r="E65" s="139"/>
      <c r="F65" s="139"/>
      <c r="G65" s="139"/>
      <c r="H65" s="139"/>
      <c r="I65" s="140"/>
      <c r="J65" s="136"/>
      <c r="K65" s="137"/>
      <c r="L65" s="137"/>
      <c r="M65" s="137"/>
      <c r="N65" s="137"/>
      <c r="O65" s="138"/>
    </row>
    <row r="66" spans="2:15" s="7" customFormat="1" ht="26.25" customHeight="1" x14ac:dyDescent="0.15">
      <c r="B66" s="158" t="s">
        <v>14</v>
      </c>
      <c r="C66" s="46"/>
      <c r="D66" s="47"/>
      <c r="E66" s="47"/>
      <c r="F66" s="47"/>
      <c r="G66" s="47"/>
      <c r="H66" s="47"/>
      <c r="I66" s="48"/>
      <c r="J66" s="133" t="s">
        <v>71</v>
      </c>
      <c r="K66" s="134"/>
      <c r="L66" s="134"/>
      <c r="M66" s="134"/>
      <c r="N66" s="134"/>
      <c r="O66" s="135"/>
    </row>
    <row r="67" spans="2:15" s="7" customFormat="1" ht="26.25" customHeight="1" x14ac:dyDescent="0.15">
      <c r="B67" s="159"/>
      <c r="C67" s="49" t="s">
        <v>45</v>
      </c>
      <c r="D67" s="139"/>
      <c r="E67" s="139"/>
      <c r="F67" s="139"/>
      <c r="G67" s="139"/>
      <c r="H67" s="139"/>
      <c r="I67" s="140"/>
      <c r="J67" s="136"/>
      <c r="K67" s="137"/>
      <c r="L67" s="137"/>
      <c r="M67" s="137"/>
      <c r="N67" s="137"/>
      <c r="O67" s="138"/>
    </row>
    <row r="68" spans="2:15" s="7" customFormat="1" ht="26.25" customHeight="1" x14ac:dyDescent="0.15">
      <c r="B68" s="158" t="s">
        <v>49</v>
      </c>
      <c r="C68" s="55"/>
      <c r="D68" s="56"/>
      <c r="E68" s="56"/>
      <c r="F68" s="56"/>
      <c r="G68" s="56"/>
      <c r="H68" s="56"/>
      <c r="I68" s="57"/>
      <c r="J68" s="133" t="s">
        <v>72</v>
      </c>
      <c r="K68" s="134"/>
      <c r="L68" s="134"/>
      <c r="M68" s="134"/>
      <c r="N68" s="134"/>
      <c r="O68" s="135"/>
    </row>
    <row r="69" spans="2:15" s="7" customFormat="1" ht="26.25" customHeight="1" x14ac:dyDescent="0.15">
      <c r="B69" s="159"/>
      <c r="C69" s="49" t="s">
        <v>45</v>
      </c>
      <c r="D69" s="139"/>
      <c r="E69" s="139"/>
      <c r="F69" s="139"/>
      <c r="G69" s="139"/>
      <c r="H69" s="139"/>
      <c r="I69" s="140"/>
      <c r="J69" s="136"/>
      <c r="K69" s="137"/>
      <c r="L69" s="137"/>
      <c r="M69" s="137"/>
      <c r="N69" s="137"/>
      <c r="O69" s="138"/>
    </row>
    <row r="70" spans="2:15" s="7" customFormat="1" ht="26.25" customHeight="1" x14ac:dyDescent="0.15">
      <c r="B70" s="101" t="s">
        <v>50</v>
      </c>
      <c r="C70" s="52"/>
      <c r="D70" s="53"/>
      <c r="E70" s="53"/>
      <c r="F70" s="53"/>
      <c r="G70" s="53"/>
      <c r="H70" s="53"/>
      <c r="I70" s="54"/>
      <c r="J70" s="133" t="s">
        <v>73</v>
      </c>
      <c r="K70" s="134"/>
      <c r="L70" s="134"/>
      <c r="M70" s="134"/>
      <c r="N70" s="134"/>
      <c r="O70" s="135"/>
    </row>
    <row r="71" spans="2:15" s="7" customFormat="1" ht="26.25" customHeight="1" x14ac:dyDescent="0.15">
      <c r="B71" s="102"/>
      <c r="C71" s="49" t="s">
        <v>45</v>
      </c>
      <c r="D71" s="139"/>
      <c r="E71" s="139"/>
      <c r="F71" s="139"/>
      <c r="G71" s="139"/>
      <c r="H71" s="139"/>
      <c r="I71" s="140"/>
      <c r="J71" s="136"/>
      <c r="K71" s="137"/>
      <c r="L71" s="137"/>
      <c r="M71" s="137"/>
      <c r="N71" s="137"/>
      <c r="O71" s="138"/>
    </row>
    <row r="72" spans="2:15" s="7" customFormat="1" ht="26.25" customHeight="1" x14ac:dyDescent="0.15">
      <c r="B72" s="101" t="s">
        <v>75</v>
      </c>
      <c r="C72" s="46"/>
      <c r="D72" s="47"/>
      <c r="E72" s="47"/>
      <c r="F72" s="47"/>
      <c r="G72" s="47"/>
      <c r="H72" s="47"/>
      <c r="I72" s="48"/>
      <c r="J72" s="133" t="s">
        <v>74</v>
      </c>
      <c r="K72" s="134"/>
      <c r="L72" s="134"/>
      <c r="M72" s="134"/>
      <c r="N72" s="134"/>
      <c r="O72" s="135"/>
    </row>
    <row r="73" spans="2:15" s="7" customFormat="1" ht="26.25" customHeight="1" x14ac:dyDescent="0.15">
      <c r="B73" s="102"/>
      <c r="C73" s="49" t="s">
        <v>45</v>
      </c>
      <c r="D73" s="139"/>
      <c r="E73" s="139"/>
      <c r="F73" s="139"/>
      <c r="G73" s="139"/>
      <c r="H73" s="139"/>
      <c r="I73" s="140"/>
      <c r="J73" s="136"/>
      <c r="K73" s="137"/>
      <c r="L73" s="137"/>
      <c r="M73" s="137"/>
      <c r="N73" s="137"/>
      <c r="O73" s="138"/>
    </row>
    <row r="74" spans="2:15" s="7" customFormat="1" ht="26.25" customHeight="1" x14ac:dyDescent="0.15">
      <c r="B74" s="158" t="s">
        <v>108</v>
      </c>
      <c r="C74" s="46"/>
      <c r="D74" s="47"/>
      <c r="E74" s="47"/>
      <c r="F74" s="47"/>
      <c r="G74" s="47"/>
      <c r="H74" s="47"/>
      <c r="I74" s="48"/>
      <c r="J74" s="141" t="s">
        <v>106</v>
      </c>
      <c r="K74" s="142"/>
      <c r="L74" s="142"/>
      <c r="M74" s="142"/>
      <c r="N74" s="142"/>
      <c r="O74" s="143"/>
    </row>
    <row r="75" spans="2:15" s="7" customFormat="1" ht="26.25" customHeight="1" x14ac:dyDescent="0.15">
      <c r="B75" s="159"/>
      <c r="C75" s="49" t="s">
        <v>45</v>
      </c>
      <c r="D75" s="139"/>
      <c r="E75" s="139"/>
      <c r="F75" s="139"/>
      <c r="G75" s="139"/>
      <c r="H75" s="139"/>
      <c r="I75" s="140"/>
      <c r="J75" s="144"/>
      <c r="K75" s="145"/>
      <c r="L75" s="145"/>
      <c r="M75" s="145"/>
      <c r="N75" s="145"/>
      <c r="O75" s="146"/>
    </row>
    <row r="76" spans="2:15" s="7" customFormat="1" ht="26.25" customHeight="1" x14ac:dyDescent="0.15">
      <c r="B76" s="158" t="s">
        <v>109</v>
      </c>
      <c r="C76" s="46"/>
      <c r="D76" s="47"/>
      <c r="E76" s="47"/>
      <c r="F76" s="47"/>
      <c r="G76" s="47"/>
      <c r="H76" s="47"/>
      <c r="I76" s="48"/>
      <c r="J76" s="141" t="s">
        <v>104</v>
      </c>
      <c r="K76" s="142"/>
      <c r="L76" s="142"/>
      <c r="M76" s="142"/>
      <c r="N76" s="142"/>
      <c r="O76" s="143"/>
    </row>
    <row r="77" spans="2:15" s="7" customFormat="1" ht="26.25" customHeight="1" x14ac:dyDescent="0.15">
      <c r="B77" s="159"/>
      <c r="C77" s="49" t="s">
        <v>45</v>
      </c>
      <c r="D77" s="139"/>
      <c r="E77" s="139"/>
      <c r="F77" s="139"/>
      <c r="G77" s="139"/>
      <c r="H77" s="139"/>
      <c r="I77" s="140"/>
      <c r="J77" s="144"/>
      <c r="K77" s="145"/>
      <c r="L77" s="145"/>
      <c r="M77" s="145"/>
      <c r="N77" s="145"/>
      <c r="O77" s="146"/>
    </row>
    <row r="78" spans="2:15" s="7" customFormat="1" x14ac:dyDescent="0.15">
      <c r="B78" s="11"/>
      <c r="C78" s="8"/>
      <c r="D78" s="8"/>
      <c r="E78" s="8"/>
      <c r="F78" s="8"/>
      <c r="G78" s="8"/>
      <c r="H78" s="8"/>
      <c r="I78" s="6"/>
      <c r="J78" s="40"/>
      <c r="K78" s="40"/>
      <c r="L78" s="40"/>
      <c r="M78" s="40"/>
      <c r="N78" s="40"/>
      <c r="O78" s="40"/>
    </row>
    <row r="79" spans="2:15" s="7" customFormat="1" x14ac:dyDescent="0.15">
      <c r="B79" s="11"/>
      <c r="C79" s="8"/>
      <c r="D79" s="8"/>
      <c r="E79" s="8"/>
      <c r="F79" s="8"/>
      <c r="G79" s="8"/>
      <c r="H79" s="8"/>
      <c r="I79" s="6"/>
      <c r="J79" s="40"/>
      <c r="K79" s="40"/>
      <c r="L79" s="40"/>
      <c r="M79" s="40"/>
      <c r="N79" s="40"/>
      <c r="O79" s="40"/>
    </row>
    <row r="80" spans="2:15" s="7" customFormat="1" ht="18.75" customHeight="1" x14ac:dyDescent="0.15">
      <c r="B80" s="92" t="s">
        <v>118</v>
      </c>
      <c r="C80" s="93"/>
      <c r="D80" s="93"/>
      <c r="E80" s="93"/>
      <c r="F80" s="93"/>
      <c r="G80" s="93"/>
      <c r="H80" s="93"/>
      <c r="I80" s="93"/>
      <c r="J80" s="93"/>
      <c r="K80" s="93"/>
      <c r="L80" s="93"/>
      <c r="M80" s="93"/>
      <c r="N80" s="93"/>
      <c r="O80" s="94"/>
    </row>
    <row r="81" spans="2:15" s="7" customFormat="1" ht="26.25" customHeight="1" x14ac:dyDescent="0.15">
      <c r="B81" s="16" t="s">
        <v>113</v>
      </c>
      <c r="C81" s="160"/>
      <c r="D81" s="161"/>
      <c r="E81" s="161"/>
      <c r="F81" s="42" t="s">
        <v>92</v>
      </c>
      <c r="G81" s="162"/>
      <c r="H81" s="162"/>
      <c r="I81" s="13" t="s">
        <v>93</v>
      </c>
      <c r="J81" s="90" t="s">
        <v>94</v>
      </c>
      <c r="K81" s="90"/>
      <c r="L81" s="90"/>
      <c r="M81" s="90"/>
      <c r="N81" s="90"/>
      <c r="O81" s="90"/>
    </row>
    <row r="82" spans="2:15" s="7" customFormat="1" ht="26.25" customHeight="1" x14ac:dyDescent="0.15">
      <c r="B82" s="16" t="s">
        <v>114</v>
      </c>
      <c r="C82" s="208"/>
      <c r="D82" s="209"/>
      <c r="E82" s="42" t="s">
        <v>95</v>
      </c>
      <c r="F82" s="44" t="s">
        <v>103</v>
      </c>
      <c r="G82" s="210"/>
      <c r="H82" s="210"/>
      <c r="I82" s="13" t="s">
        <v>95</v>
      </c>
      <c r="J82" s="211"/>
      <c r="K82" s="212"/>
      <c r="L82" s="212"/>
      <c r="M82" s="212"/>
      <c r="N82" s="212"/>
      <c r="O82" s="213"/>
    </row>
    <row r="83" spans="2:15" s="7" customFormat="1" ht="26.25" customHeight="1" x14ac:dyDescent="0.15">
      <c r="B83" s="158" t="s">
        <v>131</v>
      </c>
      <c r="C83" s="55"/>
      <c r="D83" s="56"/>
      <c r="E83" s="56"/>
      <c r="F83" s="56"/>
      <c r="G83" s="56"/>
      <c r="H83" s="56"/>
      <c r="I83" s="57"/>
      <c r="J83" s="141" t="s">
        <v>132</v>
      </c>
      <c r="K83" s="142"/>
      <c r="L83" s="142"/>
      <c r="M83" s="142"/>
      <c r="N83" s="142"/>
      <c r="O83" s="143"/>
    </row>
    <row r="84" spans="2:15" s="7" customFormat="1" ht="26.25" customHeight="1" x14ac:dyDescent="0.15">
      <c r="B84" s="159"/>
      <c r="C84" s="49" t="s">
        <v>45</v>
      </c>
      <c r="D84" s="139"/>
      <c r="E84" s="139"/>
      <c r="F84" s="139"/>
      <c r="G84" s="139"/>
      <c r="H84" s="139"/>
      <c r="I84" s="140"/>
      <c r="J84" s="144"/>
      <c r="K84" s="145"/>
      <c r="L84" s="145"/>
      <c r="M84" s="145"/>
      <c r="N84" s="145"/>
      <c r="O84" s="146"/>
    </row>
    <row r="85" spans="2:15" s="7" customFormat="1" ht="26.25" customHeight="1" x14ac:dyDescent="0.15">
      <c r="B85" s="101" t="s">
        <v>115</v>
      </c>
      <c r="C85" s="52"/>
      <c r="D85" s="53"/>
      <c r="E85" s="53"/>
      <c r="F85" s="53"/>
      <c r="G85" s="53"/>
      <c r="H85" s="53"/>
      <c r="I85" s="54"/>
      <c r="J85" s="133" t="s">
        <v>70</v>
      </c>
      <c r="K85" s="134"/>
      <c r="L85" s="134"/>
      <c r="M85" s="134"/>
      <c r="N85" s="134"/>
      <c r="O85" s="135"/>
    </row>
    <row r="86" spans="2:15" s="7" customFormat="1" ht="26.25" customHeight="1" x14ac:dyDescent="0.15">
      <c r="B86" s="102"/>
      <c r="C86" s="49" t="s">
        <v>45</v>
      </c>
      <c r="D86" s="139"/>
      <c r="E86" s="139"/>
      <c r="F86" s="139"/>
      <c r="G86" s="139"/>
      <c r="H86" s="139"/>
      <c r="I86" s="140"/>
      <c r="J86" s="136"/>
      <c r="K86" s="137"/>
      <c r="L86" s="137"/>
      <c r="M86" s="137"/>
      <c r="N86" s="137"/>
      <c r="O86" s="138"/>
    </row>
    <row r="87" spans="2:15" s="7" customFormat="1" ht="26.25" customHeight="1" x14ac:dyDescent="0.15">
      <c r="B87" s="158" t="s">
        <v>116</v>
      </c>
      <c r="C87" s="55"/>
      <c r="D87" s="56"/>
      <c r="E87" s="56"/>
      <c r="F87" s="56"/>
      <c r="G87" s="56"/>
      <c r="H87" s="56"/>
      <c r="I87" s="57"/>
      <c r="J87" s="141" t="s">
        <v>133</v>
      </c>
      <c r="K87" s="142"/>
      <c r="L87" s="142"/>
      <c r="M87" s="142"/>
      <c r="N87" s="142"/>
      <c r="O87" s="143"/>
    </row>
    <row r="88" spans="2:15" s="7" customFormat="1" ht="26.25" customHeight="1" x14ac:dyDescent="0.15">
      <c r="B88" s="159"/>
      <c r="C88" s="49" t="s">
        <v>45</v>
      </c>
      <c r="D88" s="139"/>
      <c r="E88" s="139"/>
      <c r="F88" s="139"/>
      <c r="G88" s="139"/>
      <c r="H88" s="139"/>
      <c r="I88" s="140"/>
      <c r="J88" s="144"/>
      <c r="K88" s="145"/>
      <c r="L88" s="145"/>
      <c r="M88" s="145"/>
      <c r="N88" s="145"/>
      <c r="O88" s="146"/>
    </row>
    <row r="89" spans="2:15" s="7" customFormat="1" x14ac:dyDescent="0.15">
      <c r="B89" s="15"/>
      <c r="C89" s="10"/>
      <c r="D89" s="10"/>
      <c r="E89" s="10"/>
      <c r="F89" s="10"/>
      <c r="G89" s="10"/>
      <c r="H89" s="10"/>
      <c r="I89" s="6"/>
    </row>
    <row r="90" spans="2:15" s="7" customFormat="1" x14ac:dyDescent="0.15">
      <c r="B90" s="11"/>
      <c r="C90" s="8"/>
      <c r="D90" s="8"/>
      <c r="E90" s="8"/>
      <c r="F90" s="8"/>
      <c r="G90" s="8"/>
      <c r="H90" s="8"/>
      <c r="I90" s="6"/>
    </row>
    <row r="91" spans="2:15" s="7" customFormat="1" ht="18.75" customHeight="1" x14ac:dyDescent="0.15">
      <c r="B91" s="92" t="s">
        <v>68</v>
      </c>
      <c r="C91" s="93"/>
      <c r="D91" s="93"/>
      <c r="E91" s="93"/>
      <c r="F91" s="93"/>
      <c r="G91" s="93"/>
      <c r="H91" s="93"/>
      <c r="I91" s="93"/>
      <c r="J91" s="93"/>
      <c r="K91" s="93"/>
      <c r="L91" s="93"/>
      <c r="M91" s="93"/>
      <c r="N91" s="93"/>
      <c r="O91" s="94"/>
    </row>
    <row r="92" spans="2:15" s="7" customFormat="1" ht="26.25" customHeight="1" x14ac:dyDescent="0.15">
      <c r="B92" s="16" t="s">
        <v>8</v>
      </c>
      <c r="C92" s="58"/>
      <c r="D92" s="59"/>
      <c r="E92" s="59"/>
      <c r="F92" s="59"/>
      <c r="G92" s="59"/>
      <c r="H92" s="59"/>
      <c r="I92" s="59"/>
      <c r="J92" s="115" t="s">
        <v>110</v>
      </c>
      <c r="K92" s="116"/>
      <c r="L92" s="116"/>
      <c r="M92" s="116"/>
      <c r="N92" s="116"/>
      <c r="O92" s="117"/>
    </row>
    <row r="93" spans="2:15" s="7" customFormat="1" ht="26.25" customHeight="1" x14ac:dyDescent="0.15">
      <c r="B93" s="16" t="s">
        <v>9</v>
      </c>
      <c r="C93" s="163"/>
      <c r="D93" s="164"/>
      <c r="E93" s="164"/>
      <c r="F93" s="164"/>
      <c r="G93" s="164"/>
      <c r="H93" s="164"/>
      <c r="I93" s="165"/>
      <c r="J93" s="121" t="s">
        <v>66</v>
      </c>
      <c r="K93" s="122"/>
      <c r="L93" s="122"/>
      <c r="M93" s="122"/>
      <c r="N93" s="122"/>
      <c r="O93" s="123"/>
    </row>
    <row r="94" spans="2:15" s="7" customFormat="1" ht="26.25" customHeight="1" x14ac:dyDescent="0.15">
      <c r="B94" s="101" t="s">
        <v>134</v>
      </c>
      <c r="C94" s="46"/>
      <c r="D94" s="47"/>
      <c r="E94" s="47"/>
      <c r="F94" s="47"/>
      <c r="G94" s="47"/>
      <c r="H94" s="47"/>
      <c r="I94" s="48"/>
      <c r="J94" s="141" t="s">
        <v>65</v>
      </c>
      <c r="K94" s="142"/>
      <c r="L94" s="142"/>
      <c r="M94" s="142"/>
      <c r="N94" s="142"/>
      <c r="O94" s="143"/>
    </row>
    <row r="95" spans="2:15" s="7" customFormat="1" ht="26.25" customHeight="1" x14ac:dyDescent="0.15">
      <c r="B95" s="102"/>
      <c r="C95" s="50" t="s">
        <v>64</v>
      </c>
      <c r="D95" s="139"/>
      <c r="E95" s="139"/>
      <c r="F95" s="139"/>
      <c r="G95" s="139"/>
      <c r="H95" s="139"/>
      <c r="I95" s="140"/>
      <c r="J95" s="144"/>
      <c r="K95" s="145"/>
      <c r="L95" s="145"/>
      <c r="M95" s="145"/>
      <c r="N95" s="145"/>
      <c r="O95" s="146"/>
    </row>
    <row r="96" spans="2:15" s="7" customFormat="1" ht="26.25" customHeight="1" x14ac:dyDescent="0.15">
      <c r="B96" s="16" t="s">
        <v>96</v>
      </c>
      <c r="C96" s="160"/>
      <c r="D96" s="161"/>
      <c r="E96" s="161"/>
      <c r="F96" s="42" t="s">
        <v>92</v>
      </c>
      <c r="G96" s="162"/>
      <c r="H96" s="162"/>
      <c r="I96" s="13" t="s">
        <v>93</v>
      </c>
      <c r="J96" s="90" t="s">
        <v>94</v>
      </c>
      <c r="K96" s="90"/>
      <c r="L96" s="90"/>
      <c r="M96" s="90"/>
      <c r="N96" s="90"/>
      <c r="O96" s="90"/>
    </row>
    <row r="97" spans="2:15" s="7" customFormat="1" ht="26.25" customHeight="1" x14ac:dyDescent="0.15">
      <c r="B97" s="16" t="s">
        <v>98</v>
      </c>
      <c r="C97" s="208"/>
      <c r="D97" s="209"/>
      <c r="E97" s="42" t="s">
        <v>95</v>
      </c>
      <c r="F97" s="44" t="s">
        <v>103</v>
      </c>
      <c r="G97" s="210"/>
      <c r="H97" s="210"/>
      <c r="I97" s="13" t="s">
        <v>95</v>
      </c>
      <c r="J97" s="211"/>
      <c r="K97" s="212"/>
      <c r="L97" s="212"/>
      <c r="M97" s="212"/>
      <c r="N97" s="212"/>
      <c r="O97" s="213"/>
    </row>
    <row r="98" spans="2:15" s="7" customFormat="1" ht="26.25" customHeight="1" x14ac:dyDescent="0.15">
      <c r="B98" s="16" t="s">
        <v>99</v>
      </c>
      <c r="C98" s="147"/>
      <c r="D98" s="148"/>
      <c r="E98" s="42" t="s">
        <v>95</v>
      </c>
      <c r="F98" s="44" t="s">
        <v>103</v>
      </c>
      <c r="G98" s="210"/>
      <c r="H98" s="210"/>
      <c r="I98" s="43" t="s">
        <v>13</v>
      </c>
      <c r="J98" s="211" t="s">
        <v>97</v>
      </c>
      <c r="K98" s="212"/>
      <c r="L98" s="212"/>
      <c r="M98" s="212"/>
      <c r="N98" s="212"/>
      <c r="O98" s="213"/>
    </row>
    <row r="99" spans="2:15" s="7" customFormat="1" ht="26.25" customHeight="1" x14ac:dyDescent="0.15">
      <c r="B99" s="158" t="s">
        <v>100</v>
      </c>
      <c r="C99" s="55"/>
      <c r="D99" s="56"/>
      <c r="E99" s="56"/>
      <c r="F99" s="56"/>
      <c r="G99" s="56"/>
      <c r="H99" s="56"/>
      <c r="I99" s="57"/>
      <c r="J99" s="141" t="s">
        <v>77</v>
      </c>
      <c r="K99" s="142"/>
      <c r="L99" s="142"/>
      <c r="M99" s="142"/>
      <c r="N99" s="142"/>
      <c r="O99" s="143"/>
    </row>
    <row r="100" spans="2:15" s="7" customFormat="1" ht="26.25" customHeight="1" x14ac:dyDescent="0.15">
      <c r="B100" s="159"/>
      <c r="C100" s="49" t="s">
        <v>45</v>
      </c>
      <c r="D100" s="139"/>
      <c r="E100" s="139"/>
      <c r="F100" s="139"/>
      <c r="G100" s="139"/>
      <c r="H100" s="139"/>
      <c r="I100" s="140"/>
      <c r="J100" s="144"/>
      <c r="K100" s="145"/>
      <c r="L100" s="145"/>
      <c r="M100" s="145"/>
      <c r="N100" s="145"/>
      <c r="O100" s="146"/>
    </row>
    <row r="101" spans="2:15" s="7" customFormat="1" ht="53.25" customHeight="1" x14ac:dyDescent="0.15">
      <c r="B101" s="66" t="s">
        <v>101</v>
      </c>
      <c r="C101" s="170"/>
      <c r="D101" s="170"/>
      <c r="E101" s="170"/>
      <c r="F101" s="170"/>
      <c r="G101" s="170"/>
      <c r="H101" s="170"/>
      <c r="I101" s="170"/>
      <c r="J101" s="171"/>
      <c r="K101" s="171"/>
      <c r="L101" s="171"/>
      <c r="M101" s="171"/>
      <c r="N101" s="171"/>
      <c r="O101" s="172"/>
    </row>
    <row r="102" spans="2:15" s="7" customFormat="1" ht="26.25" customHeight="1" x14ac:dyDescent="0.15">
      <c r="B102" s="101" t="s">
        <v>105</v>
      </c>
      <c r="C102" s="52"/>
      <c r="D102" s="53"/>
      <c r="E102" s="53"/>
      <c r="F102" s="53"/>
      <c r="G102" s="53"/>
      <c r="H102" s="53"/>
      <c r="I102" s="54"/>
      <c r="J102" s="133" t="s">
        <v>70</v>
      </c>
      <c r="K102" s="134"/>
      <c r="L102" s="134"/>
      <c r="M102" s="134"/>
      <c r="N102" s="134"/>
      <c r="O102" s="135"/>
    </row>
    <row r="103" spans="2:15" s="7" customFormat="1" ht="26.25" customHeight="1" x14ac:dyDescent="0.15">
      <c r="B103" s="102"/>
      <c r="C103" s="49" t="s">
        <v>45</v>
      </c>
      <c r="D103" s="139"/>
      <c r="E103" s="139"/>
      <c r="F103" s="139"/>
      <c r="G103" s="139"/>
      <c r="H103" s="139"/>
      <c r="I103" s="140"/>
      <c r="J103" s="136"/>
      <c r="K103" s="137"/>
      <c r="L103" s="137"/>
      <c r="M103" s="137"/>
      <c r="N103" s="137"/>
      <c r="O103" s="138"/>
    </row>
    <row r="104" spans="2:15" s="7" customFormat="1" ht="26.25" customHeight="1" x14ac:dyDescent="0.15">
      <c r="B104" s="158" t="s">
        <v>67</v>
      </c>
      <c r="C104" s="55"/>
      <c r="D104" s="56"/>
      <c r="E104" s="56"/>
      <c r="F104" s="56"/>
      <c r="G104" s="56"/>
      <c r="H104" s="56"/>
      <c r="I104" s="57"/>
      <c r="J104" s="141" t="s">
        <v>180</v>
      </c>
      <c r="K104" s="142"/>
      <c r="L104" s="142"/>
      <c r="M104" s="142"/>
      <c r="N104" s="142"/>
      <c r="O104" s="143"/>
    </row>
    <row r="105" spans="2:15" s="7" customFormat="1" ht="26.25" customHeight="1" x14ac:dyDescent="0.15">
      <c r="B105" s="159"/>
      <c r="C105" s="49" t="s">
        <v>45</v>
      </c>
      <c r="D105" s="139"/>
      <c r="E105" s="139"/>
      <c r="F105" s="139"/>
      <c r="G105" s="139"/>
      <c r="H105" s="139"/>
      <c r="I105" s="140"/>
      <c r="J105" s="144"/>
      <c r="K105" s="145"/>
      <c r="L105" s="145"/>
      <c r="M105" s="145"/>
      <c r="N105" s="145"/>
      <c r="O105" s="146"/>
    </row>
    <row r="106" spans="2:15" s="7" customFormat="1" x14ac:dyDescent="0.15">
      <c r="B106" s="15"/>
      <c r="C106" s="10"/>
      <c r="D106" s="10"/>
      <c r="E106" s="10"/>
      <c r="F106" s="10"/>
      <c r="G106" s="10"/>
      <c r="H106" s="10"/>
      <c r="I106" s="6"/>
    </row>
    <row r="107" spans="2:15" s="7" customFormat="1" x14ac:dyDescent="0.15">
      <c r="B107" s="11"/>
      <c r="C107" s="8"/>
      <c r="D107" s="8"/>
      <c r="E107" s="8"/>
      <c r="F107" s="8"/>
      <c r="G107" s="8"/>
      <c r="H107" s="8"/>
      <c r="I107" s="6"/>
    </row>
    <row r="108" spans="2:15" s="7" customFormat="1" ht="23.25" customHeight="1" x14ac:dyDescent="0.15">
      <c r="B108" s="92" t="s">
        <v>57</v>
      </c>
      <c r="C108" s="93"/>
      <c r="D108" s="93"/>
      <c r="E108" s="93"/>
      <c r="F108" s="93"/>
      <c r="G108" s="93"/>
      <c r="H108" s="93"/>
      <c r="I108" s="93"/>
      <c r="J108" s="93"/>
      <c r="K108" s="93"/>
      <c r="L108" s="93"/>
      <c r="M108" s="93"/>
      <c r="N108" s="93"/>
      <c r="O108" s="94"/>
    </row>
    <row r="109" spans="2:15" s="7" customFormat="1" ht="18.75" customHeight="1" x14ac:dyDescent="0.15">
      <c r="B109" s="45" t="s">
        <v>58</v>
      </c>
      <c r="C109" s="31"/>
      <c r="D109" s="31"/>
      <c r="E109" s="31"/>
      <c r="F109" s="31"/>
      <c r="G109" s="31"/>
      <c r="H109" s="31"/>
      <c r="I109" s="28"/>
      <c r="J109" s="32"/>
      <c r="K109" s="32"/>
      <c r="L109" s="32"/>
      <c r="M109" s="32"/>
      <c r="N109" s="32"/>
      <c r="O109" s="33"/>
    </row>
    <row r="110" spans="2:15" s="7" customFormat="1" x14ac:dyDescent="0.15">
      <c r="B110" s="11"/>
      <c r="C110" s="8"/>
      <c r="D110" s="8"/>
      <c r="E110" s="8"/>
      <c r="F110" s="8"/>
      <c r="G110" s="8"/>
      <c r="H110" s="8"/>
      <c r="I110" s="6"/>
    </row>
    <row r="111" spans="2:15" s="7" customFormat="1" x14ac:dyDescent="0.15">
      <c r="B111" s="11"/>
      <c r="C111" s="8"/>
      <c r="D111" s="8"/>
      <c r="E111" s="8"/>
      <c r="F111" s="8"/>
      <c r="G111" s="8"/>
      <c r="H111" s="8"/>
      <c r="I111" s="6"/>
    </row>
    <row r="112" spans="2:15" s="7" customFormat="1" ht="18.75" customHeight="1" x14ac:dyDescent="0.15">
      <c r="B112" s="92" t="s">
        <v>59</v>
      </c>
      <c r="C112" s="93"/>
      <c r="D112" s="93"/>
      <c r="E112" s="93"/>
      <c r="F112" s="93"/>
      <c r="G112" s="93"/>
      <c r="H112" s="93"/>
      <c r="I112" s="93"/>
      <c r="J112" s="93"/>
      <c r="K112" s="93"/>
      <c r="L112" s="93"/>
      <c r="M112" s="93"/>
      <c r="N112" s="93"/>
      <c r="O112" s="94"/>
    </row>
    <row r="113" spans="2:33" s="7" customFormat="1" ht="14.25" thickBot="1" x14ac:dyDescent="0.2">
      <c r="B113" s="60" t="s">
        <v>51</v>
      </c>
      <c r="C113" s="166" t="s">
        <v>54</v>
      </c>
      <c r="D113" s="167"/>
      <c r="E113" s="168"/>
      <c r="F113" s="166" t="s">
        <v>52</v>
      </c>
      <c r="G113" s="167"/>
      <c r="H113" s="167"/>
      <c r="I113" s="167"/>
      <c r="J113" s="167"/>
      <c r="K113" s="167"/>
      <c r="L113" s="167"/>
      <c r="M113" s="168"/>
      <c r="N113" s="166" t="s">
        <v>53</v>
      </c>
      <c r="O113" s="169"/>
      <c r="R113" s="4"/>
      <c r="S113" s="4"/>
      <c r="T113" s="4"/>
      <c r="U113" s="4"/>
      <c r="V113" s="4"/>
      <c r="W113" s="4"/>
      <c r="X113" s="4"/>
      <c r="Y113" s="4"/>
      <c r="Z113" s="4"/>
      <c r="AA113" s="4"/>
      <c r="AB113" s="4"/>
      <c r="AC113" s="4"/>
      <c r="AD113" s="4"/>
      <c r="AE113" s="4"/>
      <c r="AF113" s="4"/>
      <c r="AG113" s="4"/>
    </row>
    <row r="114" spans="2:33" s="7" customFormat="1" ht="26.25" customHeight="1" thickTop="1" x14ac:dyDescent="0.15">
      <c r="B114" s="61"/>
      <c r="C114" s="173"/>
      <c r="D114" s="174"/>
      <c r="E114" s="175"/>
      <c r="F114" s="204"/>
      <c r="G114" s="205"/>
      <c r="H114" s="205"/>
      <c r="I114" s="205"/>
      <c r="J114" s="205"/>
      <c r="K114" s="205"/>
      <c r="L114" s="205"/>
      <c r="M114" s="206"/>
      <c r="N114" s="204"/>
      <c r="O114" s="207"/>
      <c r="R114" s="4"/>
      <c r="S114" s="4"/>
      <c r="T114" s="4"/>
      <c r="U114" s="4"/>
      <c r="V114" s="4"/>
      <c r="W114" s="4"/>
      <c r="X114" s="4"/>
      <c r="Y114" s="4"/>
      <c r="Z114" s="4"/>
      <c r="AA114" s="4"/>
      <c r="AB114" s="4"/>
      <c r="AC114" s="4"/>
      <c r="AD114" s="4"/>
      <c r="AE114" s="4"/>
      <c r="AF114" s="4"/>
      <c r="AG114" s="4"/>
    </row>
    <row r="115" spans="2:33" s="7" customFormat="1" ht="26.25" customHeight="1" x14ac:dyDescent="0.15">
      <c r="B115" s="62"/>
      <c r="C115" s="181"/>
      <c r="D115" s="182"/>
      <c r="E115" s="183"/>
      <c r="F115" s="184"/>
      <c r="G115" s="185"/>
      <c r="H115" s="185"/>
      <c r="I115" s="185"/>
      <c r="J115" s="185"/>
      <c r="K115" s="185"/>
      <c r="L115" s="185"/>
      <c r="M115" s="186"/>
      <c r="N115" s="184"/>
      <c r="O115" s="203"/>
      <c r="R115" s="4"/>
      <c r="S115" s="4"/>
      <c r="T115" s="4"/>
      <c r="U115" s="4"/>
      <c r="V115" s="4"/>
      <c r="W115" s="4"/>
      <c r="X115" s="4"/>
      <c r="Y115" s="4"/>
      <c r="Z115" s="4"/>
      <c r="AA115" s="4"/>
      <c r="AB115" s="4"/>
      <c r="AC115" s="4"/>
      <c r="AD115" s="4"/>
      <c r="AE115" s="4"/>
      <c r="AF115" s="4"/>
      <c r="AG115" s="4"/>
    </row>
    <row r="116" spans="2:33" s="7" customFormat="1" ht="26.25" customHeight="1" x14ac:dyDescent="0.15">
      <c r="B116" s="63"/>
      <c r="C116" s="189"/>
      <c r="D116" s="190"/>
      <c r="E116" s="191"/>
      <c r="F116" s="192"/>
      <c r="G116" s="193"/>
      <c r="H116" s="193"/>
      <c r="I116" s="193"/>
      <c r="J116" s="193"/>
      <c r="K116" s="193"/>
      <c r="L116" s="193"/>
      <c r="M116" s="194"/>
      <c r="N116" s="192"/>
      <c r="O116" s="195"/>
      <c r="R116"/>
      <c r="S116"/>
      <c r="T116"/>
      <c r="U116"/>
      <c r="V116"/>
      <c r="W116"/>
      <c r="X116"/>
      <c r="Y116"/>
      <c r="Z116"/>
      <c r="AA116"/>
      <c r="AB116"/>
      <c r="AC116"/>
      <c r="AD116"/>
      <c r="AE116"/>
      <c r="AF116"/>
      <c r="AG116"/>
    </row>
    <row r="117" spans="2:33" s="7" customFormat="1" x14ac:dyDescent="0.15">
      <c r="B117" s="36" t="s">
        <v>60</v>
      </c>
      <c r="C117" s="34"/>
      <c r="D117" s="34"/>
      <c r="E117" s="34"/>
      <c r="F117" s="35"/>
      <c r="G117" s="35"/>
      <c r="H117" s="35"/>
      <c r="I117" s="35"/>
      <c r="J117" s="35"/>
      <c r="K117" s="35"/>
      <c r="L117" s="35"/>
      <c r="M117" s="35"/>
      <c r="N117" s="35"/>
      <c r="O117" s="35"/>
      <c r="R117"/>
      <c r="S117"/>
      <c r="T117"/>
      <c r="U117"/>
      <c r="V117"/>
      <c r="W117"/>
      <c r="X117"/>
      <c r="Y117"/>
      <c r="Z117"/>
      <c r="AA117"/>
      <c r="AB117"/>
      <c r="AC117"/>
      <c r="AD117"/>
      <c r="AE117"/>
      <c r="AF117"/>
      <c r="AG117"/>
    </row>
    <row r="118" spans="2:33" s="7" customFormat="1" x14ac:dyDescent="0.15">
      <c r="B118" s="36"/>
      <c r="C118" s="34"/>
      <c r="D118" s="34"/>
      <c r="E118" s="34"/>
      <c r="F118" s="35"/>
      <c r="G118" s="35"/>
      <c r="H118" s="35"/>
      <c r="I118" s="35"/>
      <c r="J118" s="35"/>
      <c r="K118" s="35"/>
      <c r="L118" s="35"/>
      <c r="M118" s="35"/>
      <c r="N118" s="35"/>
      <c r="O118" s="35"/>
      <c r="R118"/>
      <c r="S118"/>
      <c r="T118"/>
      <c r="U118"/>
      <c r="V118"/>
      <c r="W118"/>
      <c r="X118"/>
      <c r="Y118"/>
      <c r="Z118"/>
      <c r="AA118"/>
      <c r="AB118"/>
      <c r="AC118"/>
      <c r="AD118"/>
      <c r="AE118"/>
      <c r="AF118"/>
      <c r="AG118"/>
    </row>
    <row r="119" spans="2:33" s="7" customFormat="1" ht="18.75" customHeight="1" x14ac:dyDescent="0.15">
      <c r="B119" s="92" t="s">
        <v>111</v>
      </c>
      <c r="C119" s="93"/>
      <c r="D119" s="93"/>
      <c r="E119" s="93"/>
      <c r="F119" s="93"/>
      <c r="G119" s="93"/>
      <c r="H119" s="93"/>
      <c r="I119" s="93"/>
      <c r="J119" s="93"/>
      <c r="K119" s="93"/>
      <c r="L119" s="93"/>
      <c r="M119" s="93"/>
      <c r="N119" s="93"/>
      <c r="O119" s="94"/>
      <c r="R119"/>
      <c r="S119"/>
      <c r="T119"/>
      <c r="U119"/>
      <c r="V119"/>
      <c r="W119"/>
      <c r="X119"/>
      <c r="Y119"/>
      <c r="Z119"/>
      <c r="AA119"/>
      <c r="AB119"/>
      <c r="AC119"/>
      <c r="AD119"/>
      <c r="AE119"/>
      <c r="AF119"/>
      <c r="AG119"/>
    </row>
    <row r="120" spans="2:33" s="7" customFormat="1" ht="14.25" thickBot="1" x14ac:dyDescent="0.2">
      <c r="B120" s="60" t="s">
        <v>51</v>
      </c>
      <c r="C120" s="166" t="s">
        <v>54</v>
      </c>
      <c r="D120" s="167"/>
      <c r="E120" s="168"/>
      <c r="F120" s="166" t="s">
        <v>52</v>
      </c>
      <c r="G120" s="167"/>
      <c r="H120" s="167"/>
      <c r="I120" s="167"/>
      <c r="J120" s="167"/>
      <c r="K120" s="167"/>
      <c r="L120" s="167"/>
      <c r="M120" s="168"/>
      <c r="N120" s="166" t="s">
        <v>53</v>
      </c>
      <c r="O120" s="169"/>
      <c r="R120"/>
      <c r="S120"/>
      <c r="T120"/>
      <c r="U120"/>
      <c r="V120"/>
      <c r="W120"/>
      <c r="X120"/>
      <c r="Y120"/>
      <c r="Z120"/>
      <c r="AA120"/>
      <c r="AB120"/>
      <c r="AC120"/>
      <c r="AD120"/>
      <c r="AE120"/>
      <c r="AF120"/>
      <c r="AG120"/>
    </row>
    <row r="121" spans="2:33" s="7" customFormat="1" ht="26.25" customHeight="1" thickTop="1" x14ac:dyDescent="0.15">
      <c r="B121" s="61"/>
      <c r="C121" s="173"/>
      <c r="D121" s="174"/>
      <c r="E121" s="175"/>
      <c r="F121" s="204"/>
      <c r="G121" s="205"/>
      <c r="H121" s="205"/>
      <c r="I121" s="205"/>
      <c r="J121" s="205"/>
      <c r="K121" s="205"/>
      <c r="L121" s="205"/>
      <c r="M121" s="206"/>
      <c r="N121" s="204"/>
      <c r="O121" s="207"/>
      <c r="R121"/>
      <c r="S121"/>
      <c r="T121"/>
      <c r="U121"/>
      <c r="V121"/>
      <c r="W121"/>
      <c r="X121"/>
      <c r="Y121"/>
      <c r="Z121"/>
      <c r="AA121"/>
      <c r="AB121"/>
      <c r="AC121"/>
      <c r="AD121"/>
      <c r="AE121"/>
      <c r="AF121"/>
      <c r="AG121"/>
    </row>
    <row r="122" spans="2:33" s="7" customFormat="1" ht="26.25" customHeight="1" x14ac:dyDescent="0.15">
      <c r="B122" s="62"/>
      <c r="C122" s="181"/>
      <c r="D122" s="182"/>
      <c r="E122" s="183"/>
      <c r="F122" s="184"/>
      <c r="G122" s="185"/>
      <c r="H122" s="185"/>
      <c r="I122" s="185"/>
      <c r="J122" s="185"/>
      <c r="K122" s="185"/>
      <c r="L122" s="185"/>
      <c r="M122" s="186"/>
      <c r="N122" s="184"/>
      <c r="O122" s="203"/>
      <c r="R122"/>
      <c r="S122"/>
      <c r="T122"/>
      <c r="U122"/>
      <c r="V122"/>
      <c r="W122"/>
      <c r="X122"/>
      <c r="Y122"/>
      <c r="Z122"/>
      <c r="AA122"/>
      <c r="AB122"/>
      <c r="AC122"/>
      <c r="AD122"/>
      <c r="AE122"/>
      <c r="AF122"/>
      <c r="AG122"/>
    </row>
    <row r="123" spans="2:33" s="7" customFormat="1" ht="26.25" customHeight="1" x14ac:dyDescent="0.15">
      <c r="B123" s="63"/>
      <c r="C123" s="189"/>
      <c r="D123" s="190"/>
      <c r="E123" s="191"/>
      <c r="F123" s="192"/>
      <c r="G123" s="193"/>
      <c r="H123" s="193"/>
      <c r="I123" s="193"/>
      <c r="J123" s="193"/>
      <c r="K123" s="193"/>
      <c r="L123" s="193"/>
      <c r="M123" s="194"/>
      <c r="N123" s="192"/>
      <c r="O123" s="195"/>
      <c r="R123"/>
      <c r="S123"/>
      <c r="T123"/>
      <c r="U123"/>
      <c r="V123"/>
      <c r="W123"/>
      <c r="X123"/>
      <c r="Y123"/>
      <c r="Z123"/>
      <c r="AA123"/>
      <c r="AB123"/>
      <c r="AC123"/>
      <c r="AD123"/>
      <c r="AE123"/>
      <c r="AF123"/>
      <c r="AG123"/>
    </row>
    <row r="124" spans="2:33" s="7" customFormat="1" ht="20.25" customHeight="1" x14ac:dyDescent="0.15">
      <c r="B124" s="11"/>
      <c r="C124" s="8"/>
      <c r="D124" s="8"/>
      <c r="E124" s="8"/>
      <c r="F124" s="8"/>
      <c r="G124" s="8"/>
      <c r="H124" s="8"/>
      <c r="I124" s="6"/>
      <c r="R124"/>
      <c r="S124"/>
      <c r="T124"/>
      <c r="U124"/>
      <c r="V124"/>
      <c r="W124"/>
      <c r="X124"/>
      <c r="Y124"/>
      <c r="Z124"/>
      <c r="AA124"/>
      <c r="AB124"/>
      <c r="AC124"/>
      <c r="AD124"/>
      <c r="AE124"/>
      <c r="AF124"/>
      <c r="AG124"/>
    </row>
    <row r="125" spans="2:33" s="7" customFormat="1" ht="18.75" customHeight="1" x14ac:dyDescent="0.15">
      <c r="B125" s="92" t="s">
        <v>89</v>
      </c>
      <c r="C125" s="93"/>
      <c r="D125" s="93"/>
      <c r="E125" s="93"/>
      <c r="F125" s="93"/>
      <c r="G125" s="93"/>
      <c r="H125" s="93"/>
      <c r="I125" s="93"/>
      <c r="J125" s="93"/>
      <c r="K125" s="93"/>
      <c r="L125" s="93"/>
      <c r="M125" s="93"/>
      <c r="N125" s="93"/>
      <c r="O125" s="94"/>
      <c r="R125"/>
      <c r="S125"/>
      <c r="T125"/>
      <c r="U125"/>
      <c r="V125"/>
      <c r="W125"/>
      <c r="X125"/>
      <c r="Y125"/>
      <c r="Z125"/>
      <c r="AA125"/>
      <c r="AB125"/>
      <c r="AC125"/>
      <c r="AD125"/>
      <c r="AE125"/>
      <c r="AF125"/>
      <c r="AG125"/>
    </row>
    <row r="126" spans="2:33" s="7" customFormat="1" ht="14.25" customHeight="1" thickBot="1" x14ac:dyDescent="0.2">
      <c r="B126" s="60" t="s">
        <v>55</v>
      </c>
      <c r="C126" s="166" t="s">
        <v>61</v>
      </c>
      <c r="D126" s="167"/>
      <c r="E126" s="168"/>
      <c r="F126" s="166" t="s">
        <v>62</v>
      </c>
      <c r="G126" s="167"/>
      <c r="H126" s="167"/>
      <c r="I126" s="167"/>
      <c r="J126" s="167"/>
      <c r="K126" s="167"/>
      <c r="L126" s="167"/>
      <c r="M126" s="168"/>
      <c r="N126" s="196" t="s">
        <v>63</v>
      </c>
      <c r="O126" s="197"/>
      <c r="R126"/>
      <c r="S126"/>
      <c r="T126"/>
      <c r="U126"/>
      <c r="V126"/>
      <c r="W126"/>
      <c r="X126"/>
      <c r="Y126"/>
      <c r="Z126"/>
      <c r="AA126"/>
      <c r="AB126"/>
      <c r="AC126"/>
      <c r="AD126"/>
      <c r="AE126"/>
      <c r="AF126"/>
      <c r="AG126"/>
    </row>
    <row r="127" spans="2:33" s="7" customFormat="1" ht="26.25" customHeight="1" thickTop="1" x14ac:dyDescent="0.15">
      <c r="B127" s="61"/>
      <c r="C127" s="173"/>
      <c r="D127" s="174"/>
      <c r="E127" s="175"/>
      <c r="F127" s="176"/>
      <c r="G127" s="177"/>
      <c r="H127" s="177"/>
      <c r="I127" s="177"/>
      <c r="J127" s="177"/>
      <c r="K127" s="177"/>
      <c r="L127" s="177"/>
      <c r="M127" s="178"/>
      <c r="N127" s="179"/>
      <c r="O127" s="180"/>
      <c r="R127"/>
      <c r="S127"/>
      <c r="T127"/>
      <c r="U127"/>
      <c r="V127"/>
      <c r="W127"/>
      <c r="X127"/>
      <c r="Y127"/>
      <c r="Z127"/>
      <c r="AA127"/>
      <c r="AB127"/>
      <c r="AC127"/>
      <c r="AD127"/>
      <c r="AE127"/>
      <c r="AF127"/>
      <c r="AG127"/>
    </row>
    <row r="128" spans="2:33" s="7" customFormat="1" ht="26.25" customHeight="1" x14ac:dyDescent="0.15">
      <c r="B128" s="62"/>
      <c r="C128" s="181"/>
      <c r="D128" s="182"/>
      <c r="E128" s="183"/>
      <c r="F128" s="184"/>
      <c r="G128" s="185"/>
      <c r="H128" s="185"/>
      <c r="I128" s="185"/>
      <c r="J128" s="185"/>
      <c r="K128" s="185"/>
      <c r="L128" s="185"/>
      <c r="M128" s="186"/>
      <c r="N128" s="187"/>
      <c r="O128" s="188"/>
      <c r="R128"/>
      <c r="S128"/>
      <c r="T128"/>
      <c r="U128"/>
      <c r="V128"/>
      <c r="W128"/>
      <c r="X128"/>
      <c r="Y128"/>
      <c r="Z128"/>
      <c r="AA128"/>
      <c r="AB128"/>
      <c r="AC128"/>
      <c r="AD128"/>
      <c r="AE128"/>
      <c r="AF128"/>
      <c r="AG128"/>
    </row>
    <row r="129" spans="2:34" s="7" customFormat="1" ht="26.25" customHeight="1" x14ac:dyDescent="0.15">
      <c r="B129" s="63"/>
      <c r="C129" s="189"/>
      <c r="D129" s="190"/>
      <c r="E129" s="191"/>
      <c r="F129" s="192"/>
      <c r="G129" s="193"/>
      <c r="H129" s="193"/>
      <c r="I129" s="193"/>
      <c r="J129" s="193"/>
      <c r="K129" s="193"/>
      <c r="L129" s="193"/>
      <c r="M129" s="194"/>
      <c r="N129" s="198"/>
      <c r="O129" s="199"/>
      <c r="R129"/>
      <c r="S129"/>
      <c r="T129"/>
      <c r="U129"/>
      <c r="V129"/>
      <c r="W129"/>
      <c r="X129"/>
      <c r="Y129"/>
      <c r="Z129"/>
      <c r="AA129"/>
      <c r="AB129"/>
      <c r="AC129"/>
      <c r="AD129"/>
      <c r="AE129"/>
      <c r="AF129"/>
      <c r="AG129"/>
    </row>
    <row r="130" spans="2:34" s="7" customFormat="1" x14ac:dyDescent="0.15">
      <c r="B130" s="11"/>
      <c r="C130" s="8"/>
      <c r="D130" s="8"/>
      <c r="E130" s="8"/>
      <c r="F130" s="8"/>
      <c r="G130" s="8"/>
      <c r="H130" s="8"/>
      <c r="I130" s="6"/>
      <c r="R130"/>
      <c r="S130"/>
      <c r="T130"/>
      <c r="U130"/>
      <c r="V130"/>
      <c r="W130"/>
      <c r="X130"/>
      <c r="Y130"/>
      <c r="Z130"/>
      <c r="AA130"/>
      <c r="AB130"/>
      <c r="AC130"/>
      <c r="AD130"/>
      <c r="AE130"/>
      <c r="AF130"/>
      <c r="AG130"/>
    </row>
    <row r="131" spans="2:34" s="7" customFormat="1" ht="28.5" customHeight="1" x14ac:dyDescent="0.15">
      <c r="B131" s="200" t="s">
        <v>90</v>
      </c>
      <c r="C131" s="201"/>
      <c r="D131" s="201"/>
      <c r="E131" s="201"/>
      <c r="F131" s="201"/>
      <c r="G131" s="201"/>
      <c r="H131" s="201"/>
      <c r="I131" s="201"/>
      <c r="J131" s="201"/>
      <c r="K131" s="201"/>
      <c r="L131" s="201"/>
      <c r="M131" s="201"/>
      <c r="N131" s="201"/>
      <c r="O131" s="202"/>
      <c r="R131"/>
      <c r="S131"/>
      <c r="T131"/>
      <c r="U131"/>
      <c r="V131"/>
      <c r="W131"/>
      <c r="X131"/>
      <c r="Y131"/>
      <c r="Z131"/>
      <c r="AA131"/>
      <c r="AB131"/>
      <c r="AC131"/>
      <c r="AD131"/>
      <c r="AE131"/>
      <c r="AF131"/>
      <c r="AG131"/>
    </row>
    <row r="132" spans="2:34" s="7" customFormat="1" x14ac:dyDescent="0.15">
      <c r="B132" s="124"/>
      <c r="C132" s="125"/>
      <c r="D132" s="125"/>
      <c r="E132" s="125"/>
      <c r="F132" s="125"/>
      <c r="G132" s="125"/>
      <c r="H132" s="125"/>
      <c r="I132" s="125"/>
      <c r="J132" s="125"/>
      <c r="K132" s="125"/>
      <c r="L132" s="125"/>
      <c r="M132" s="125"/>
      <c r="N132" s="125"/>
      <c r="O132" s="126"/>
      <c r="R132"/>
      <c r="S132"/>
      <c r="T132"/>
      <c r="U132"/>
      <c r="V132"/>
      <c r="W132"/>
      <c r="X132"/>
      <c r="Y132"/>
      <c r="Z132"/>
      <c r="AA132"/>
      <c r="AB132"/>
      <c r="AC132"/>
      <c r="AD132"/>
      <c r="AE132"/>
      <c r="AF132"/>
      <c r="AG132"/>
    </row>
    <row r="133" spans="2:34" s="7" customFormat="1" x14ac:dyDescent="0.15">
      <c r="B133" s="127"/>
      <c r="C133" s="128"/>
      <c r="D133" s="128"/>
      <c r="E133" s="128"/>
      <c r="F133" s="128"/>
      <c r="G133" s="128"/>
      <c r="H133" s="128"/>
      <c r="I133" s="128"/>
      <c r="J133" s="128"/>
      <c r="K133" s="128"/>
      <c r="L133" s="128"/>
      <c r="M133" s="128"/>
      <c r="N133" s="128"/>
      <c r="O133" s="129"/>
      <c r="R133"/>
      <c r="S133"/>
      <c r="T133"/>
      <c r="U133"/>
      <c r="V133"/>
      <c r="W133"/>
      <c r="X133"/>
      <c r="Y133"/>
      <c r="Z133"/>
      <c r="AA133"/>
      <c r="AB133"/>
      <c r="AC133"/>
      <c r="AD133"/>
      <c r="AE133"/>
      <c r="AF133"/>
      <c r="AG133"/>
    </row>
    <row r="134" spans="2:34" s="7" customFormat="1" x14ac:dyDescent="0.15">
      <c r="B134" s="130"/>
      <c r="C134" s="131"/>
      <c r="D134" s="131"/>
      <c r="E134" s="131"/>
      <c r="F134" s="131"/>
      <c r="G134" s="131"/>
      <c r="H134" s="131"/>
      <c r="I134" s="131"/>
      <c r="J134" s="131"/>
      <c r="K134" s="131"/>
      <c r="L134" s="131"/>
      <c r="M134" s="131"/>
      <c r="N134" s="131"/>
      <c r="O134" s="132"/>
      <c r="Q134" s="4"/>
      <c r="R134"/>
      <c r="S134"/>
      <c r="T134"/>
      <c r="U134"/>
      <c r="V134"/>
      <c r="W134"/>
      <c r="X134"/>
      <c r="Y134"/>
      <c r="Z134"/>
      <c r="AA134"/>
      <c r="AB134"/>
      <c r="AC134"/>
      <c r="AD134"/>
      <c r="AE134"/>
      <c r="AF134"/>
      <c r="AG134"/>
      <c r="AH134" s="4"/>
    </row>
    <row r="135" spans="2:34" s="4" customFormat="1" x14ac:dyDescent="0.15">
      <c r="B135" s="17"/>
      <c r="I135" s="3"/>
      <c r="R135"/>
      <c r="S135"/>
      <c r="T135"/>
      <c r="U135"/>
      <c r="V135"/>
      <c r="W135"/>
      <c r="X135"/>
      <c r="Y135"/>
      <c r="Z135"/>
      <c r="AA135"/>
      <c r="AB135"/>
      <c r="AC135"/>
      <c r="AD135"/>
      <c r="AE135"/>
      <c r="AF135"/>
      <c r="AG135"/>
    </row>
    <row r="136" spans="2:34" s="4" customFormat="1" x14ac:dyDescent="0.15">
      <c r="B136" s="17" t="s">
        <v>112</v>
      </c>
      <c r="I136" s="3"/>
      <c r="R136"/>
      <c r="S136"/>
      <c r="T136"/>
      <c r="U136"/>
      <c r="V136"/>
      <c r="W136"/>
      <c r="X136"/>
      <c r="Y136"/>
      <c r="Z136"/>
      <c r="AA136"/>
      <c r="AB136"/>
      <c r="AC136"/>
      <c r="AD136"/>
      <c r="AE136"/>
      <c r="AF136"/>
      <c r="AG136"/>
    </row>
    <row r="137" spans="2:34" s="4" customFormat="1" x14ac:dyDescent="0.15">
      <c r="B137" s="17"/>
      <c r="I137" s="3"/>
      <c r="Q137"/>
      <c r="R137"/>
      <c r="S137"/>
      <c r="T137"/>
      <c r="U137"/>
      <c r="V137"/>
      <c r="W137"/>
      <c r="X137"/>
      <c r="Y137"/>
      <c r="Z137"/>
      <c r="AA137"/>
      <c r="AB137"/>
      <c r="AC137"/>
      <c r="AD137"/>
      <c r="AE137"/>
      <c r="AF137"/>
      <c r="AG137"/>
      <c r="AH137"/>
    </row>
  </sheetData>
  <mergeCells count="164">
    <mergeCell ref="C97:D97"/>
    <mergeCell ref="G97:H97"/>
    <mergeCell ref="J97:O97"/>
    <mergeCell ref="C98:D98"/>
    <mergeCell ref="G98:H98"/>
    <mergeCell ref="J98:O98"/>
    <mergeCell ref="C82:D82"/>
    <mergeCell ref="G82:H82"/>
    <mergeCell ref="J82:O82"/>
    <mergeCell ref="C114:E114"/>
    <mergeCell ref="F114:M114"/>
    <mergeCell ref="N114:O114"/>
    <mergeCell ref="C115:E115"/>
    <mergeCell ref="F115:M115"/>
    <mergeCell ref="N115:O115"/>
    <mergeCell ref="C121:E121"/>
    <mergeCell ref="F121:M121"/>
    <mergeCell ref="N121:O121"/>
    <mergeCell ref="C122:E122"/>
    <mergeCell ref="F122:M122"/>
    <mergeCell ref="N122:O122"/>
    <mergeCell ref="C116:E116"/>
    <mergeCell ref="F116:M116"/>
    <mergeCell ref="N116:O116"/>
    <mergeCell ref="B119:O119"/>
    <mergeCell ref="C120:E120"/>
    <mergeCell ref="F120:M120"/>
    <mergeCell ref="N120:O120"/>
    <mergeCell ref="B132:O134"/>
    <mergeCell ref="C127:E127"/>
    <mergeCell ref="F127:M127"/>
    <mergeCell ref="N127:O127"/>
    <mergeCell ref="C128:E128"/>
    <mergeCell ref="F128:M128"/>
    <mergeCell ref="N128:O128"/>
    <mergeCell ref="C123:E123"/>
    <mergeCell ref="F123:M123"/>
    <mergeCell ref="N123:O123"/>
    <mergeCell ref="B125:O125"/>
    <mergeCell ref="C126:E126"/>
    <mergeCell ref="F126:M126"/>
    <mergeCell ref="N126:O126"/>
    <mergeCell ref="C129:E129"/>
    <mergeCell ref="F129:M129"/>
    <mergeCell ref="N129:O129"/>
    <mergeCell ref="B131:O131"/>
    <mergeCell ref="B104:B105"/>
    <mergeCell ref="J104:O105"/>
    <mergeCell ref="D105:I105"/>
    <mergeCell ref="B108:O108"/>
    <mergeCell ref="B112:O112"/>
    <mergeCell ref="C113:E113"/>
    <mergeCell ref="F113:M113"/>
    <mergeCell ref="N113:O113"/>
    <mergeCell ref="B99:B100"/>
    <mergeCell ref="J99:O100"/>
    <mergeCell ref="D100:I100"/>
    <mergeCell ref="C101:I101"/>
    <mergeCell ref="J101:O101"/>
    <mergeCell ref="B102:B103"/>
    <mergeCell ref="J102:O103"/>
    <mergeCell ref="D103:I103"/>
    <mergeCell ref="B94:B95"/>
    <mergeCell ref="J94:O95"/>
    <mergeCell ref="D95:I95"/>
    <mergeCell ref="C96:E96"/>
    <mergeCell ref="G96:H96"/>
    <mergeCell ref="J96:O96"/>
    <mergeCell ref="B91:O91"/>
    <mergeCell ref="J92:O92"/>
    <mergeCell ref="C93:I93"/>
    <mergeCell ref="J93:O93"/>
    <mergeCell ref="B83:B84"/>
    <mergeCell ref="J83:O84"/>
    <mergeCell ref="D84:I84"/>
    <mergeCell ref="B85:B86"/>
    <mergeCell ref="J85:O86"/>
    <mergeCell ref="D86:I86"/>
    <mergeCell ref="B87:B88"/>
    <mergeCell ref="J87:O88"/>
    <mergeCell ref="D88:I88"/>
    <mergeCell ref="B72:B73"/>
    <mergeCell ref="J72:O73"/>
    <mergeCell ref="D73:I73"/>
    <mergeCell ref="B74:B75"/>
    <mergeCell ref="J74:O75"/>
    <mergeCell ref="D75:I75"/>
    <mergeCell ref="B80:O80"/>
    <mergeCell ref="C81:E81"/>
    <mergeCell ref="G81:H81"/>
    <mergeCell ref="J81:O81"/>
    <mergeCell ref="B76:B77"/>
    <mergeCell ref="J76:O77"/>
    <mergeCell ref="D77:I77"/>
    <mergeCell ref="B68:B69"/>
    <mergeCell ref="J68:O69"/>
    <mergeCell ref="D69:I69"/>
    <mergeCell ref="B70:B71"/>
    <mergeCell ref="J70:O71"/>
    <mergeCell ref="D71:I71"/>
    <mergeCell ref="B64:B65"/>
    <mergeCell ref="J64:O65"/>
    <mergeCell ref="D65:I65"/>
    <mergeCell ref="B66:B67"/>
    <mergeCell ref="J66:O67"/>
    <mergeCell ref="D67:I67"/>
    <mergeCell ref="B62:B63"/>
    <mergeCell ref="J62:O63"/>
    <mergeCell ref="D63:I63"/>
    <mergeCell ref="B54:B55"/>
    <mergeCell ref="J54:O55"/>
    <mergeCell ref="D55:I55"/>
    <mergeCell ref="B56:B57"/>
    <mergeCell ref="J56:O57"/>
    <mergeCell ref="D57:I57"/>
    <mergeCell ref="C58:H58"/>
    <mergeCell ref="J58:O58"/>
    <mergeCell ref="C59:O59"/>
    <mergeCell ref="C60:I60"/>
    <mergeCell ref="J60:O60"/>
    <mergeCell ref="B50:O50"/>
    <mergeCell ref="C51:O51"/>
    <mergeCell ref="C52:I52"/>
    <mergeCell ref="J52:O52"/>
    <mergeCell ref="C53:I53"/>
    <mergeCell ref="J53:O53"/>
    <mergeCell ref="B26:O26"/>
    <mergeCell ref="B27:O30"/>
    <mergeCell ref="B32:O32"/>
    <mergeCell ref="B33:O36"/>
    <mergeCell ref="B38:O38"/>
    <mergeCell ref="B39:O42"/>
    <mergeCell ref="B44:O44"/>
    <mergeCell ref="B45:O48"/>
    <mergeCell ref="C24:H24"/>
    <mergeCell ref="J24:O24"/>
    <mergeCell ref="B21:B22"/>
    <mergeCell ref="J21:O22"/>
    <mergeCell ref="C22:D22"/>
    <mergeCell ref="E22:I22"/>
    <mergeCell ref="C23:H23"/>
    <mergeCell ref="J23:O23"/>
    <mergeCell ref="C20:H20"/>
    <mergeCell ref="J20:O20"/>
    <mergeCell ref="C21:H21"/>
    <mergeCell ref="B2:O2"/>
    <mergeCell ref="B14:O14"/>
    <mergeCell ref="C15:I15"/>
    <mergeCell ref="J15:O15"/>
    <mergeCell ref="K4:M4"/>
    <mergeCell ref="I7:N7"/>
    <mergeCell ref="I8:N8"/>
    <mergeCell ref="I10:N10"/>
    <mergeCell ref="I11:N11"/>
    <mergeCell ref="I12:N12"/>
    <mergeCell ref="B16:B18"/>
    <mergeCell ref="J16:O18"/>
    <mergeCell ref="F16:G16"/>
    <mergeCell ref="H16:I16"/>
    <mergeCell ref="C16:E16"/>
    <mergeCell ref="C17:E17"/>
    <mergeCell ref="C18:E18"/>
    <mergeCell ref="C19:I19"/>
    <mergeCell ref="J19:O19"/>
  </mergeCells>
  <phoneticPr fontId="3"/>
  <pageMargins left="0.7" right="0.7" top="0.75" bottom="0.75" header="0.3" footer="0.3"/>
  <pageSetup paperSize="9" scale="92" fitToHeight="0" orientation="portrait" r:id="rId1"/>
  <rowBreaks count="3" manualBreakCount="3">
    <brk id="48" max="14" man="1"/>
    <brk id="79" max="16383" man="1"/>
    <brk id="11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xdr:col>
                    <xdr:colOff>76200</xdr:colOff>
                    <xdr:row>67</xdr:row>
                    <xdr:rowOff>28575</xdr:rowOff>
                  </from>
                  <to>
                    <xdr:col>3</xdr:col>
                    <xdr:colOff>333375</xdr:colOff>
                    <xdr:row>67</xdr:row>
                    <xdr:rowOff>314325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4</xdr:col>
                    <xdr:colOff>28575</xdr:colOff>
                    <xdr:row>67</xdr:row>
                    <xdr:rowOff>28575</xdr:rowOff>
                  </from>
                  <to>
                    <xdr:col>5</xdr:col>
                    <xdr:colOff>285750</xdr:colOff>
                    <xdr:row>67</xdr:row>
                    <xdr:rowOff>314325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6</xdr:col>
                    <xdr:colOff>28575</xdr:colOff>
                    <xdr:row>67</xdr:row>
                    <xdr:rowOff>28575</xdr:rowOff>
                  </from>
                  <to>
                    <xdr:col>7</xdr:col>
                    <xdr:colOff>285750</xdr:colOff>
                    <xdr:row>67</xdr:row>
                    <xdr:rowOff>314325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xdr:col>
                    <xdr:colOff>104775</xdr:colOff>
                    <xdr:row>98</xdr:row>
                    <xdr:rowOff>38100</xdr:rowOff>
                  </from>
                  <to>
                    <xdr:col>3</xdr:col>
                    <xdr:colOff>361950</xdr:colOff>
                    <xdr:row>98</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4</xdr:col>
                    <xdr:colOff>66675</xdr:colOff>
                    <xdr:row>98</xdr:row>
                    <xdr:rowOff>28575</xdr:rowOff>
                  </from>
                  <to>
                    <xdr:col>5</xdr:col>
                    <xdr:colOff>323850</xdr:colOff>
                    <xdr:row>98</xdr:row>
                    <xdr:rowOff>209550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114300</xdr:colOff>
                    <xdr:row>98</xdr:row>
                    <xdr:rowOff>19050</xdr:rowOff>
                  </from>
                  <to>
                    <xdr:col>7</xdr:col>
                    <xdr:colOff>371475</xdr:colOff>
                    <xdr:row>98</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xdr:col>
                    <xdr:colOff>76200</xdr:colOff>
                    <xdr:row>69</xdr:row>
                    <xdr:rowOff>19050</xdr:rowOff>
                  </from>
                  <to>
                    <xdr:col>3</xdr:col>
                    <xdr:colOff>333375</xdr:colOff>
                    <xdr:row>69</xdr:row>
                    <xdr:rowOff>295275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4</xdr:col>
                    <xdr:colOff>28575</xdr:colOff>
                    <xdr:row>69</xdr:row>
                    <xdr:rowOff>19050</xdr:rowOff>
                  </from>
                  <to>
                    <xdr:col>5</xdr:col>
                    <xdr:colOff>285750</xdr:colOff>
                    <xdr:row>69</xdr:row>
                    <xdr:rowOff>295275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6</xdr:col>
                    <xdr:colOff>28575</xdr:colOff>
                    <xdr:row>69</xdr:row>
                    <xdr:rowOff>19050</xdr:rowOff>
                  </from>
                  <to>
                    <xdr:col>7</xdr:col>
                    <xdr:colOff>285750</xdr:colOff>
                    <xdr:row>69</xdr:row>
                    <xdr:rowOff>295275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2</xdr:col>
                    <xdr:colOff>76200</xdr:colOff>
                    <xdr:row>61</xdr:row>
                    <xdr:rowOff>9525</xdr:rowOff>
                  </from>
                  <to>
                    <xdr:col>3</xdr:col>
                    <xdr:colOff>333375</xdr:colOff>
                    <xdr:row>61</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4</xdr:col>
                    <xdr:colOff>28575</xdr:colOff>
                    <xdr:row>61</xdr:row>
                    <xdr:rowOff>9525</xdr:rowOff>
                  </from>
                  <to>
                    <xdr:col>5</xdr:col>
                    <xdr:colOff>285750</xdr:colOff>
                    <xdr:row>61</xdr:row>
                    <xdr:rowOff>276225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6</xdr:col>
                    <xdr:colOff>28575</xdr:colOff>
                    <xdr:row>61</xdr:row>
                    <xdr:rowOff>9525</xdr:rowOff>
                  </from>
                  <to>
                    <xdr:col>7</xdr:col>
                    <xdr:colOff>285750</xdr:colOff>
                    <xdr:row>61</xdr:row>
                    <xdr:rowOff>276225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2</xdr:col>
                    <xdr:colOff>85725</xdr:colOff>
                    <xdr:row>65</xdr:row>
                    <xdr:rowOff>28575</xdr:rowOff>
                  </from>
                  <to>
                    <xdr:col>3</xdr:col>
                    <xdr:colOff>342900</xdr:colOff>
                    <xdr:row>65</xdr:row>
                    <xdr:rowOff>238125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4</xdr:col>
                    <xdr:colOff>38100</xdr:colOff>
                    <xdr:row>65</xdr:row>
                    <xdr:rowOff>28575</xdr:rowOff>
                  </from>
                  <to>
                    <xdr:col>5</xdr:col>
                    <xdr:colOff>295275</xdr:colOff>
                    <xdr:row>65</xdr:row>
                    <xdr:rowOff>238125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6</xdr:col>
                    <xdr:colOff>38100</xdr:colOff>
                    <xdr:row>65</xdr:row>
                    <xdr:rowOff>28575</xdr:rowOff>
                  </from>
                  <to>
                    <xdr:col>7</xdr:col>
                    <xdr:colOff>295275</xdr:colOff>
                    <xdr:row>65</xdr:row>
                    <xdr:rowOff>238125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2</xdr:col>
                    <xdr:colOff>85725</xdr:colOff>
                    <xdr:row>71</xdr:row>
                    <xdr:rowOff>28575</xdr:rowOff>
                  </from>
                  <to>
                    <xdr:col>3</xdr:col>
                    <xdr:colOff>342900</xdr:colOff>
                    <xdr:row>71</xdr:row>
                    <xdr:rowOff>257175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4</xdr:col>
                    <xdr:colOff>38100</xdr:colOff>
                    <xdr:row>71</xdr:row>
                    <xdr:rowOff>28575</xdr:rowOff>
                  </from>
                  <to>
                    <xdr:col>5</xdr:col>
                    <xdr:colOff>295275</xdr:colOff>
                    <xdr:row>71</xdr:row>
                    <xdr:rowOff>257175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6</xdr:col>
                    <xdr:colOff>38100</xdr:colOff>
                    <xdr:row>71</xdr:row>
                    <xdr:rowOff>28575</xdr:rowOff>
                  </from>
                  <to>
                    <xdr:col>7</xdr:col>
                    <xdr:colOff>295275</xdr:colOff>
                    <xdr:row>71</xdr:row>
                    <xdr:rowOff>257175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2</xdr:col>
                    <xdr:colOff>95250</xdr:colOff>
                    <xdr:row>63</xdr:row>
                    <xdr:rowOff>9525</xdr:rowOff>
                  </from>
                  <to>
                    <xdr:col>3</xdr:col>
                    <xdr:colOff>352425</xdr:colOff>
                    <xdr:row>63</xdr:row>
                    <xdr:rowOff>247650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4</xdr:col>
                    <xdr:colOff>47625</xdr:colOff>
                    <xdr:row>63</xdr:row>
                    <xdr:rowOff>9525</xdr:rowOff>
                  </from>
                  <to>
                    <xdr:col>5</xdr:col>
                    <xdr:colOff>304800</xdr:colOff>
                    <xdr:row>63</xdr:row>
                    <xdr:rowOff>247650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6</xdr:col>
                    <xdr:colOff>47625</xdr:colOff>
                    <xdr:row>63</xdr:row>
                    <xdr:rowOff>9525</xdr:rowOff>
                  </from>
                  <to>
                    <xdr:col>7</xdr:col>
                    <xdr:colOff>304800</xdr:colOff>
                    <xdr:row>63</xdr:row>
                    <xdr:rowOff>247650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xdr:col>
                    <xdr:colOff>85725</xdr:colOff>
                    <xdr:row>100</xdr:row>
                    <xdr:rowOff>28575</xdr:rowOff>
                  </from>
                  <to>
                    <xdr:col>3</xdr:col>
                    <xdr:colOff>342900</xdr:colOff>
                    <xdr:row>100</xdr:row>
                    <xdr:rowOff>238125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4</xdr:col>
                    <xdr:colOff>38100</xdr:colOff>
                    <xdr:row>100</xdr:row>
                    <xdr:rowOff>28575</xdr:rowOff>
                  </from>
                  <to>
                    <xdr:col>5</xdr:col>
                    <xdr:colOff>295275</xdr:colOff>
                    <xdr:row>100</xdr:row>
                    <xdr:rowOff>238125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6</xdr:col>
                    <xdr:colOff>38100</xdr:colOff>
                    <xdr:row>100</xdr:row>
                    <xdr:rowOff>28575</xdr:rowOff>
                  </from>
                  <to>
                    <xdr:col>7</xdr:col>
                    <xdr:colOff>295275</xdr:colOff>
                    <xdr:row>100</xdr:row>
                    <xdr:rowOff>238125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xdr:col>
                    <xdr:colOff>85725</xdr:colOff>
                    <xdr:row>73</xdr:row>
                    <xdr:rowOff>28575</xdr:rowOff>
                  </from>
                  <to>
                    <xdr:col>3</xdr:col>
                    <xdr:colOff>342900</xdr:colOff>
                    <xdr:row>73</xdr:row>
                    <xdr:rowOff>238125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4</xdr:col>
                    <xdr:colOff>38100</xdr:colOff>
                    <xdr:row>73</xdr:row>
                    <xdr:rowOff>28575</xdr:rowOff>
                  </from>
                  <to>
                    <xdr:col>5</xdr:col>
                    <xdr:colOff>295275</xdr:colOff>
                    <xdr:row>73</xdr:row>
                    <xdr:rowOff>238125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6</xdr:col>
                    <xdr:colOff>38100</xdr:colOff>
                    <xdr:row>73</xdr:row>
                    <xdr:rowOff>28575</xdr:rowOff>
                  </from>
                  <to>
                    <xdr:col>7</xdr:col>
                    <xdr:colOff>295275</xdr:colOff>
                    <xdr:row>73</xdr:row>
                    <xdr:rowOff>238125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xdr:col>
                    <xdr:colOff>85725</xdr:colOff>
                    <xdr:row>75</xdr:row>
                    <xdr:rowOff>66675</xdr:rowOff>
                  </from>
                  <to>
                    <xdr:col>3</xdr:col>
                    <xdr:colOff>342900</xdr:colOff>
                    <xdr:row>75</xdr:row>
                    <xdr:rowOff>276225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4</xdr:col>
                    <xdr:colOff>38100</xdr:colOff>
                    <xdr:row>75</xdr:row>
                    <xdr:rowOff>66675</xdr:rowOff>
                  </from>
                  <to>
                    <xdr:col>5</xdr:col>
                    <xdr:colOff>295275</xdr:colOff>
                    <xdr:row>75</xdr:row>
                    <xdr:rowOff>276225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6</xdr:col>
                    <xdr:colOff>38100</xdr:colOff>
                    <xdr:row>75</xdr:row>
                    <xdr:rowOff>66675</xdr:rowOff>
                  </from>
                  <to>
                    <xdr:col>7</xdr:col>
                    <xdr:colOff>295275</xdr:colOff>
                    <xdr:row>75</xdr:row>
                    <xdr:rowOff>276225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2</xdr:col>
                    <xdr:colOff>133350</xdr:colOff>
                    <xdr:row>58</xdr:row>
                    <xdr:rowOff>9525</xdr:rowOff>
                  </from>
                  <to>
                    <xdr:col>5</xdr:col>
                    <xdr:colOff>400050</xdr:colOff>
                    <xdr:row>58</xdr:row>
                    <xdr:rowOff>285750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5</xdr:col>
                    <xdr:colOff>114300</xdr:colOff>
                    <xdr:row>58</xdr:row>
                    <xdr:rowOff>9525</xdr:rowOff>
                  </from>
                  <to>
                    <xdr:col>8</xdr:col>
                    <xdr:colOff>381000</xdr:colOff>
                    <xdr:row>58</xdr:row>
                    <xdr:rowOff>285750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9</xdr:col>
                    <xdr:colOff>19050</xdr:colOff>
                    <xdr:row>58</xdr:row>
                    <xdr:rowOff>0</xdr:rowOff>
                  </from>
                  <to>
                    <xdr:col>12</xdr:col>
                    <xdr:colOff>285750</xdr:colOff>
                    <xdr:row>58</xdr:row>
                    <xdr:rowOff>276225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2</xdr:col>
                    <xdr:colOff>104775</xdr:colOff>
                    <xdr:row>103</xdr:row>
                    <xdr:rowOff>38100</xdr:rowOff>
                  </from>
                  <to>
                    <xdr:col>3</xdr:col>
                    <xdr:colOff>361950</xdr:colOff>
                    <xdr:row>103</xdr:row>
                    <xdr:rowOff>219075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4</xdr:col>
                    <xdr:colOff>66675</xdr:colOff>
                    <xdr:row>103</xdr:row>
                    <xdr:rowOff>28575</xdr:rowOff>
                  </from>
                  <to>
                    <xdr:col>5</xdr:col>
                    <xdr:colOff>323850</xdr:colOff>
                    <xdr:row>103</xdr:row>
                    <xdr:rowOff>209550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6</xdr:col>
                    <xdr:colOff>114300</xdr:colOff>
                    <xdr:row>103</xdr:row>
                    <xdr:rowOff>19050</xdr:rowOff>
                  </from>
                  <to>
                    <xdr:col>7</xdr:col>
                    <xdr:colOff>371475</xdr:colOff>
                    <xdr:row>103</xdr:row>
                    <xdr:rowOff>200025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2</xdr:col>
                    <xdr:colOff>95250</xdr:colOff>
                    <xdr:row>55</xdr:row>
                    <xdr:rowOff>57150</xdr:rowOff>
                  </from>
                  <to>
                    <xdr:col>3</xdr:col>
                    <xdr:colOff>352425</xdr:colOff>
                    <xdr:row>55</xdr:row>
                    <xdr:rowOff>219075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4</xdr:col>
                    <xdr:colOff>209550</xdr:colOff>
                    <xdr:row>55</xdr:row>
                    <xdr:rowOff>66675</xdr:rowOff>
                  </from>
                  <to>
                    <xdr:col>6</xdr:col>
                    <xdr:colOff>228600</xdr:colOff>
                    <xdr:row>55</xdr:row>
                    <xdr:rowOff>219075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6</xdr:col>
                    <xdr:colOff>304800</xdr:colOff>
                    <xdr:row>55</xdr:row>
                    <xdr:rowOff>57150</xdr:rowOff>
                  </from>
                  <to>
                    <xdr:col>8</xdr:col>
                    <xdr:colOff>85725</xdr:colOff>
                    <xdr:row>55</xdr:row>
                    <xdr:rowOff>219075</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sizeWithCells="1">
                  <from>
                    <xdr:col>2</xdr:col>
                    <xdr:colOff>95250</xdr:colOff>
                    <xdr:row>101</xdr:row>
                    <xdr:rowOff>9525</xdr:rowOff>
                  </from>
                  <to>
                    <xdr:col>3</xdr:col>
                    <xdr:colOff>352425</xdr:colOff>
                    <xdr:row>101</xdr:row>
                    <xdr:rowOff>266700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sizeWithCells="1">
                  <from>
                    <xdr:col>4</xdr:col>
                    <xdr:colOff>47625</xdr:colOff>
                    <xdr:row>101</xdr:row>
                    <xdr:rowOff>9525</xdr:rowOff>
                  </from>
                  <to>
                    <xdr:col>5</xdr:col>
                    <xdr:colOff>304800</xdr:colOff>
                    <xdr:row>101</xdr:row>
                    <xdr:rowOff>266700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sizeWithCells="1">
                  <from>
                    <xdr:col>6</xdr:col>
                    <xdr:colOff>47625</xdr:colOff>
                    <xdr:row>101</xdr:row>
                    <xdr:rowOff>9525</xdr:rowOff>
                  </from>
                  <to>
                    <xdr:col>7</xdr:col>
                    <xdr:colOff>304800</xdr:colOff>
                    <xdr:row>101</xdr:row>
                    <xdr:rowOff>266700</xdr:rowOff>
                  </to>
                </anchor>
              </controlPr>
            </control>
          </mc:Choice>
        </mc:AlternateContent>
        <mc:AlternateContent xmlns:mc="http://schemas.openxmlformats.org/markup-compatibility/2006">
          <mc:Choice Requires="x14">
            <control shapeId="2098" r:id="rId46" name="Check Box 50">
              <controlPr defaultSize="0" autoFill="0" autoLine="0" autoPict="0">
                <anchor moveWithCells="1" sizeWithCells="1">
                  <from>
                    <xdr:col>2</xdr:col>
                    <xdr:colOff>104775</xdr:colOff>
                    <xdr:row>82</xdr:row>
                    <xdr:rowOff>47625</xdr:rowOff>
                  </from>
                  <to>
                    <xdr:col>3</xdr:col>
                    <xdr:colOff>361950</xdr:colOff>
                    <xdr:row>83</xdr:row>
                    <xdr:rowOff>0</xdr:rowOff>
                  </to>
                </anchor>
              </controlPr>
            </control>
          </mc:Choice>
        </mc:AlternateContent>
        <mc:AlternateContent xmlns:mc="http://schemas.openxmlformats.org/markup-compatibility/2006">
          <mc:Choice Requires="x14">
            <control shapeId="2099" r:id="rId47" name="Check Box 51">
              <controlPr defaultSize="0" autoFill="0" autoLine="0" autoPict="0">
                <anchor moveWithCells="1" sizeWithCells="1">
                  <from>
                    <xdr:col>4</xdr:col>
                    <xdr:colOff>66675</xdr:colOff>
                    <xdr:row>82</xdr:row>
                    <xdr:rowOff>28575</xdr:rowOff>
                  </from>
                  <to>
                    <xdr:col>5</xdr:col>
                    <xdr:colOff>323850</xdr:colOff>
                    <xdr:row>82</xdr:row>
                    <xdr:rowOff>323850</xdr:rowOff>
                  </to>
                </anchor>
              </controlPr>
            </control>
          </mc:Choice>
        </mc:AlternateContent>
        <mc:AlternateContent xmlns:mc="http://schemas.openxmlformats.org/markup-compatibility/2006">
          <mc:Choice Requires="x14">
            <control shapeId="2100" r:id="rId48" name="Check Box 52">
              <controlPr defaultSize="0" autoFill="0" autoLine="0" autoPict="0">
                <anchor moveWithCells="1" sizeWithCells="1">
                  <from>
                    <xdr:col>6</xdr:col>
                    <xdr:colOff>114300</xdr:colOff>
                    <xdr:row>82</xdr:row>
                    <xdr:rowOff>19050</xdr:rowOff>
                  </from>
                  <to>
                    <xdr:col>7</xdr:col>
                    <xdr:colOff>371475</xdr:colOff>
                    <xdr:row>82</xdr:row>
                    <xdr:rowOff>304800</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sizeWithCells="1">
                  <from>
                    <xdr:col>2</xdr:col>
                    <xdr:colOff>104775</xdr:colOff>
                    <xdr:row>86</xdr:row>
                    <xdr:rowOff>47625</xdr:rowOff>
                  </from>
                  <to>
                    <xdr:col>3</xdr:col>
                    <xdr:colOff>361950</xdr:colOff>
                    <xdr:row>87</xdr:row>
                    <xdr:rowOff>0</xdr:rowOff>
                  </to>
                </anchor>
              </controlPr>
            </control>
          </mc:Choice>
        </mc:AlternateContent>
        <mc:AlternateContent xmlns:mc="http://schemas.openxmlformats.org/markup-compatibility/2006">
          <mc:Choice Requires="x14">
            <control shapeId="2102" r:id="rId50" name="Check Box 54">
              <controlPr defaultSize="0" autoFill="0" autoLine="0" autoPict="0">
                <anchor moveWithCells="1" sizeWithCells="1">
                  <from>
                    <xdr:col>4</xdr:col>
                    <xdr:colOff>66675</xdr:colOff>
                    <xdr:row>86</xdr:row>
                    <xdr:rowOff>28575</xdr:rowOff>
                  </from>
                  <to>
                    <xdr:col>5</xdr:col>
                    <xdr:colOff>323850</xdr:colOff>
                    <xdr:row>86</xdr:row>
                    <xdr:rowOff>323850</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sizeWithCells="1">
                  <from>
                    <xdr:col>6</xdr:col>
                    <xdr:colOff>114300</xdr:colOff>
                    <xdr:row>86</xdr:row>
                    <xdr:rowOff>19050</xdr:rowOff>
                  </from>
                  <to>
                    <xdr:col>7</xdr:col>
                    <xdr:colOff>371475</xdr:colOff>
                    <xdr:row>86</xdr:row>
                    <xdr:rowOff>304800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sizeWithCells="1">
                  <from>
                    <xdr:col>2</xdr:col>
                    <xdr:colOff>95250</xdr:colOff>
                    <xdr:row>84</xdr:row>
                    <xdr:rowOff>9525</xdr:rowOff>
                  </from>
                  <to>
                    <xdr:col>3</xdr:col>
                    <xdr:colOff>352425</xdr:colOff>
                    <xdr:row>84</xdr:row>
                    <xdr:rowOff>295275</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sizeWithCells="1">
                  <from>
                    <xdr:col>4</xdr:col>
                    <xdr:colOff>47625</xdr:colOff>
                    <xdr:row>84</xdr:row>
                    <xdr:rowOff>9525</xdr:rowOff>
                  </from>
                  <to>
                    <xdr:col>5</xdr:col>
                    <xdr:colOff>304800</xdr:colOff>
                    <xdr:row>84</xdr:row>
                    <xdr:rowOff>295275</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sizeWithCells="1">
                  <from>
                    <xdr:col>6</xdr:col>
                    <xdr:colOff>47625</xdr:colOff>
                    <xdr:row>84</xdr:row>
                    <xdr:rowOff>9525</xdr:rowOff>
                  </from>
                  <to>
                    <xdr:col>7</xdr:col>
                    <xdr:colOff>304800</xdr:colOff>
                    <xdr:row>84</xdr:row>
                    <xdr:rowOff>295275</xdr:rowOff>
                  </to>
                </anchor>
              </controlPr>
            </control>
          </mc:Choice>
        </mc:AlternateContent>
        <mc:AlternateContent xmlns:mc="http://schemas.openxmlformats.org/markup-compatibility/2006">
          <mc:Choice Requires="x14">
            <control shapeId="2110" r:id="rId55" name="Check Box 62">
              <controlPr defaultSize="0" autoFill="0" autoLine="0" autoPict="0">
                <anchor moveWithCells="1" sizeWithCells="1">
                  <from>
                    <xdr:col>2</xdr:col>
                    <xdr:colOff>76200</xdr:colOff>
                    <xdr:row>93</xdr:row>
                    <xdr:rowOff>76200</xdr:rowOff>
                  </from>
                  <to>
                    <xdr:col>3</xdr:col>
                    <xdr:colOff>333375</xdr:colOff>
                    <xdr:row>93</xdr:row>
                    <xdr:rowOff>238125</xdr:rowOff>
                  </to>
                </anchor>
              </controlPr>
            </control>
          </mc:Choice>
        </mc:AlternateContent>
        <mc:AlternateContent xmlns:mc="http://schemas.openxmlformats.org/markup-compatibility/2006">
          <mc:Choice Requires="x14">
            <control shapeId="2111" r:id="rId56" name="Check Box 63">
              <controlPr defaultSize="0" autoFill="0" autoLine="0" autoPict="0">
                <anchor moveWithCells="1" sizeWithCells="1">
                  <from>
                    <xdr:col>4</xdr:col>
                    <xdr:colOff>190500</xdr:colOff>
                    <xdr:row>93</xdr:row>
                    <xdr:rowOff>85725</xdr:rowOff>
                  </from>
                  <to>
                    <xdr:col>6</xdr:col>
                    <xdr:colOff>209550</xdr:colOff>
                    <xdr:row>93</xdr:row>
                    <xdr:rowOff>238125</xdr:rowOff>
                  </to>
                </anchor>
              </controlPr>
            </control>
          </mc:Choice>
        </mc:AlternateContent>
        <mc:AlternateContent xmlns:mc="http://schemas.openxmlformats.org/markup-compatibility/2006">
          <mc:Choice Requires="x14">
            <control shapeId="2112" r:id="rId57" name="Check Box 64">
              <controlPr defaultSize="0" autoFill="0" autoLine="0" autoPict="0">
                <anchor moveWithCells="1" sizeWithCells="1">
                  <from>
                    <xdr:col>6</xdr:col>
                    <xdr:colOff>285750</xdr:colOff>
                    <xdr:row>93</xdr:row>
                    <xdr:rowOff>76200</xdr:rowOff>
                  </from>
                  <to>
                    <xdr:col>8</xdr:col>
                    <xdr:colOff>66675</xdr:colOff>
                    <xdr:row>93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54"/>
  <sheetViews>
    <sheetView tabSelected="1" workbookViewId="0">
      <selection activeCell="B1" sqref="B1"/>
    </sheetView>
  </sheetViews>
  <sheetFormatPr defaultColWidth="3.375" defaultRowHeight="18" customHeight="1" x14ac:dyDescent="0.15"/>
  <cols>
    <col min="1" max="16384" width="3.375" style="19"/>
  </cols>
  <sheetData>
    <row r="1" spans="1:27" ht="21" x14ac:dyDescent="0.2">
      <c r="A1" s="41" t="s">
        <v>120</v>
      </c>
      <c r="B1" s="26"/>
      <c r="C1" s="26"/>
      <c r="D1" s="26"/>
      <c r="E1" s="227" t="s">
        <v>121</v>
      </c>
      <c r="F1" s="227"/>
      <c r="G1" s="227"/>
      <c r="H1" s="227"/>
      <c r="I1" s="227"/>
      <c r="J1" s="227"/>
      <c r="K1" s="227"/>
      <c r="L1" s="227"/>
      <c r="M1" s="227"/>
      <c r="N1" s="227"/>
      <c r="O1" s="227"/>
      <c r="P1" s="227"/>
      <c r="Q1" s="227"/>
      <c r="R1" s="227"/>
      <c r="S1" s="227"/>
      <c r="T1" s="227"/>
      <c r="U1" s="227"/>
      <c r="V1" s="227"/>
      <c r="W1" s="227"/>
      <c r="X1" s="227"/>
      <c r="Y1" s="227"/>
      <c r="Z1" s="26"/>
      <c r="AA1" s="26"/>
    </row>
    <row r="2" spans="1:27" ht="13.5" x14ac:dyDescent="0.15">
      <c r="A2" s="20"/>
      <c r="B2" s="20"/>
      <c r="D2" s="20"/>
      <c r="E2" s="20"/>
      <c r="F2" s="20"/>
      <c r="G2" s="20"/>
      <c r="H2" s="20"/>
      <c r="I2" s="20"/>
      <c r="J2" s="20"/>
      <c r="K2" s="20"/>
      <c r="L2" s="20"/>
      <c r="M2" s="20"/>
      <c r="N2" s="20"/>
      <c r="O2" s="20"/>
      <c r="P2" s="20"/>
      <c r="Q2" s="20"/>
      <c r="R2" s="20"/>
      <c r="S2" s="20"/>
      <c r="T2" s="20"/>
      <c r="U2" s="20"/>
      <c r="V2" s="20"/>
      <c r="W2" s="20"/>
      <c r="X2" s="20"/>
      <c r="Y2" s="20"/>
      <c r="Z2" s="20"/>
      <c r="AA2" s="20"/>
    </row>
    <row r="3" spans="1:27" ht="18.75" customHeight="1" x14ac:dyDescent="0.2">
      <c r="A3" s="20"/>
      <c r="B3" s="20"/>
      <c r="C3" s="29" t="s">
        <v>15</v>
      </c>
      <c r="D3" s="30"/>
      <c r="E3" s="30"/>
      <c r="F3" s="30"/>
      <c r="G3" s="21"/>
      <c r="H3" s="22"/>
      <c r="I3" s="221"/>
      <c r="J3" s="221"/>
      <c r="K3" s="221"/>
      <c r="L3" s="221"/>
      <c r="M3" s="221"/>
      <c r="N3" s="221"/>
      <c r="O3" s="221"/>
      <c r="P3" s="221"/>
      <c r="Q3" s="221"/>
      <c r="R3" s="221"/>
      <c r="S3" s="221"/>
      <c r="T3" s="221"/>
      <c r="U3" s="221"/>
      <c r="V3" s="221"/>
      <c r="W3" s="221"/>
      <c r="X3" s="20"/>
      <c r="Y3" s="20"/>
      <c r="Z3" s="20"/>
      <c r="AA3" s="20"/>
    </row>
    <row r="4" spans="1:27" ht="11.25" customHeight="1" x14ac:dyDescent="0.2">
      <c r="A4" s="20"/>
      <c r="B4" s="20"/>
      <c r="C4" s="29"/>
      <c r="D4" s="30"/>
      <c r="E4" s="30"/>
      <c r="F4" s="30"/>
      <c r="G4" s="21"/>
      <c r="H4" s="22"/>
      <c r="I4" s="21"/>
      <c r="J4" s="21"/>
      <c r="K4" s="21"/>
      <c r="L4" s="21"/>
      <c r="M4" s="21"/>
      <c r="N4" s="21"/>
      <c r="O4" s="21"/>
      <c r="P4" s="21"/>
      <c r="Q4" s="21"/>
      <c r="R4" s="21"/>
      <c r="S4" s="21"/>
      <c r="T4" s="21"/>
      <c r="U4" s="21"/>
      <c r="V4" s="21"/>
      <c r="W4" s="21"/>
      <c r="X4" s="20"/>
      <c r="Y4" s="20"/>
      <c r="Z4" s="20"/>
      <c r="AA4" s="20"/>
    </row>
    <row r="5" spans="1:27" ht="18" customHeight="1" x14ac:dyDescent="0.2">
      <c r="A5" s="20"/>
      <c r="C5" s="29" t="s">
        <v>46</v>
      </c>
      <c r="D5" s="30"/>
      <c r="E5" s="30"/>
      <c r="F5" s="30"/>
      <c r="G5" s="21"/>
      <c r="H5" s="22"/>
      <c r="I5" s="221" t="str">
        <f>IF(整備計画!C15&lt;&gt;"",整備計画!C15,"")</f>
        <v/>
      </c>
      <c r="J5" s="221"/>
      <c r="K5" s="221"/>
      <c r="L5" s="221"/>
      <c r="M5" s="221"/>
      <c r="N5" s="221"/>
      <c r="O5" s="221"/>
      <c r="P5" s="221"/>
      <c r="Q5" s="221"/>
      <c r="R5" s="221"/>
      <c r="S5" s="221"/>
      <c r="T5" s="221"/>
      <c r="U5" s="221"/>
      <c r="V5" s="221"/>
      <c r="W5" s="221"/>
      <c r="X5" s="21"/>
      <c r="Y5" s="20"/>
      <c r="Z5" s="20"/>
      <c r="AA5" s="20"/>
    </row>
    <row r="6" spans="1:27" ht="13.5" x14ac:dyDescent="0.15"/>
    <row r="7" spans="1:27" ht="18" customHeight="1" x14ac:dyDescent="0.15">
      <c r="B7" s="23"/>
      <c r="C7" s="23" t="s">
        <v>16</v>
      </c>
      <c r="D7" s="23"/>
      <c r="E7" s="23"/>
    </row>
    <row r="8" spans="1:27" ht="18" customHeight="1" x14ac:dyDescent="0.15">
      <c r="C8" s="222" t="s">
        <v>17</v>
      </c>
      <c r="D8" s="223"/>
      <c r="E8" s="223"/>
      <c r="F8" s="223"/>
      <c r="G8" s="223"/>
      <c r="H8" s="223"/>
      <c r="I8" s="223"/>
      <c r="J8" s="223"/>
      <c r="K8" s="223"/>
      <c r="L8" s="223"/>
      <c r="M8" s="223"/>
      <c r="N8" s="223"/>
      <c r="O8" s="222" t="s">
        <v>18</v>
      </c>
      <c r="P8" s="223"/>
      <c r="Q8" s="223"/>
      <c r="R8" s="223"/>
      <c r="S8" s="223"/>
      <c r="T8" s="223"/>
      <c r="U8" s="223"/>
      <c r="V8" s="223"/>
      <c r="W8" s="223"/>
      <c r="X8" s="223"/>
      <c r="Y8" s="223"/>
      <c r="Z8" s="224"/>
    </row>
    <row r="9" spans="1:27" ht="18" customHeight="1" thickBot="1" x14ac:dyDescent="0.2">
      <c r="C9" s="225" t="s">
        <v>19</v>
      </c>
      <c r="D9" s="225"/>
      <c r="E9" s="225"/>
      <c r="F9" s="225"/>
      <c r="G9" s="225"/>
      <c r="H9" s="225"/>
      <c r="I9" s="225"/>
      <c r="J9" s="225" t="s">
        <v>20</v>
      </c>
      <c r="K9" s="225"/>
      <c r="L9" s="225"/>
      <c r="M9" s="225"/>
      <c r="N9" s="226"/>
      <c r="O9" s="225" t="s">
        <v>19</v>
      </c>
      <c r="P9" s="225"/>
      <c r="Q9" s="225"/>
      <c r="R9" s="225"/>
      <c r="S9" s="225"/>
      <c r="T9" s="225"/>
      <c r="U9" s="225"/>
      <c r="V9" s="225" t="s">
        <v>20</v>
      </c>
      <c r="W9" s="225"/>
      <c r="X9" s="225"/>
      <c r="Y9" s="225"/>
      <c r="Z9" s="225"/>
    </row>
    <row r="10" spans="1:27" ht="18" customHeight="1" thickTop="1" x14ac:dyDescent="0.15">
      <c r="C10" s="244" t="s">
        <v>21</v>
      </c>
      <c r="D10" s="245"/>
      <c r="E10" s="245"/>
      <c r="F10" s="245"/>
      <c r="G10" s="245"/>
      <c r="H10" s="245"/>
      <c r="I10" s="245"/>
      <c r="J10" s="245"/>
      <c r="K10" s="245"/>
      <c r="L10" s="245"/>
      <c r="M10" s="245"/>
      <c r="N10" s="245"/>
      <c r="O10" s="244" t="s">
        <v>81</v>
      </c>
      <c r="P10" s="245"/>
      <c r="Q10" s="245"/>
      <c r="R10" s="245"/>
      <c r="S10" s="245"/>
      <c r="T10" s="245"/>
      <c r="U10" s="245"/>
      <c r="V10" s="245"/>
      <c r="W10" s="245"/>
      <c r="X10" s="245"/>
      <c r="Y10" s="245"/>
      <c r="Z10" s="246"/>
    </row>
    <row r="11" spans="1:27" ht="18" customHeight="1" x14ac:dyDescent="0.15">
      <c r="C11" s="228" t="s">
        <v>23</v>
      </c>
      <c r="D11" s="229"/>
      <c r="E11" s="229"/>
      <c r="F11" s="229"/>
      <c r="G11" s="229"/>
      <c r="H11" s="229"/>
      <c r="I11" s="229"/>
      <c r="J11" s="247"/>
      <c r="K11" s="248"/>
      <c r="L11" s="248"/>
      <c r="M11" s="248"/>
      <c r="N11" s="249"/>
      <c r="O11" s="250" t="s">
        <v>22</v>
      </c>
      <c r="P11" s="251"/>
      <c r="Q11" s="251"/>
      <c r="R11" s="251"/>
      <c r="S11" s="251"/>
      <c r="T11" s="251"/>
      <c r="U11" s="252"/>
      <c r="V11" s="232"/>
      <c r="W11" s="232"/>
      <c r="X11" s="232"/>
      <c r="Y11" s="232"/>
      <c r="Z11" s="233"/>
    </row>
    <row r="12" spans="1:27" ht="18" customHeight="1" x14ac:dyDescent="0.15">
      <c r="C12" s="228" t="s">
        <v>24</v>
      </c>
      <c r="D12" s="229"/>
      <c r="E12" s="229"/>
      <c r="F12" s="229"/>
      <c r="G12" s="229"/>
      <c r="H12" s="229"/>
      <c r="I12" s="230"/>
      <c r="J12" s="231"/>
      <c r="K12" s="232"/>
      <c r="L12" s="232"/>
      <c r="M12" s="232"/>
      <c r="N12" s="232"/>
      <c r="O12" s="228" t="s">
        <v>82</v>
      </c>
      <c r="P12" s="229"/>
      <c r="Q12" s="229"/>
      <c r="R12" s="229"/>
      <c r="S12" s="229"/>
      <c r="T12" s="229"/>
      <c r="U12" s="230"/>
      <c r="V12" s="231"/>
      <c r="W12" s="232"/>
      <c r="X12" s="232"/>
      <c r="Y12" s="232"/>
      <c r="Z12" s="233"/>
    </row>
    <row r="13" spans="1:27" ht="18" customHeight="1" x14ac:dyDescent="0.15">
      <c r="C13" s="234" t="s">
        <v>25</v>
      </c>
      <c r="D13" s="235"/>
      <c r="E13" s="235"/>
      <c r="F13" s="235"/>
      <c r="G13" s="235"/>
      <c r="H13" s="235"/>
      <c r="I13" s="235"/>
      <c r="J13" s="236"/>
      <c r="K13" s="237"/>
      <c r="L13" s="237"/>
      <c r="M13" s="237"/>
      <c r="N13" s="238"/>
      <c r="O13" s="239"/>
      <c r="P13" s="240"/>
      <c r="Q13" s="240"/>
      <c r="R13" s="240"/>
      <c r="S13" s="240"/>
      <c r="T13" s="240"/>
      <c r="U13" s="241"/>
      <c r="V13" s="242"/>
      <c r="W13" s="242"/>
      <c r="X13" s="242"/>
      <c r="Y13" s="242"/>
      <c r="Z13" s="243"/>
    </row>
    <row r="14" spans="1:27" ht="18" customHeight="1" x14ac:dyDescent="0.15">
      <c r="C14" s="234"/>
      <c r="D14" s="235"/>
      <c r="E14" s="235"/>
      <c r="F14" s="235"/>
      <c r="G14" s="235"/>
      <c r="H14" s="235"/>
      <c r="I14" s="235"/>
      <c r="J14" s="236"/>
      <c r="K14" s="237"/>
      <c r="L14" s="237"/>
      <c r="M14" s="237"/>
      <c r="N14" s="238"/>
      <c r="O14" s="239"/>
      <c r="P14" s="240"/>
      <c r="Q14" s="240"/>
      <c r="R14" s="240"/>
      <c r="S14" s="240"/>
      <c r="T14" s="240"/>
      <c r="U14" s="241"/>
      <c r="V14" s="242"/>
      <c r="W14" s="242"/>
      <c r="X14" s="242"/>
      <c r="Y14" s="242"/>
      <c r="Z14" s="243"/>
    </row>
    <row r="15" spans="1:27" ht="18" customHeight="1" x14ac:dyDescent="0.15">
      <c r="C15" s="256" t="s">
        <v>26</v>
      </c>
      <c r="D15" s="257"/>
      <c r="E15" s="257"/>
      <c r="F15" s="257"/>
      <c r="G15" s="257"/>
      <c r="H15" s="257"/>
      <c r="I15" s="258"/>
      <c r="J15" s="259" t="str">
        <f>IF(I3&lt;&gt;"",SUM(J11:N14),"")</f>
        <v/>
      </c>
      <c r="K15" s="260"/>
      <c r="L15" s="260"/>
      <c r="M15" s="260"/>
      <c r="N15" s="261"/>
      <c r="O15" s="256" t="s">
        <v>26</v>
      </c>
      <c r="P15" s="257"/>
      <c r="Q15" s="257"/>
      <c r="R15" s="257"/>
      <c r="S15" s="257"/>
      <c r="T15" s="257"/>
      <c r="U15" s="258"/>
      <c r="V15" s="259" t="str">
        <f>IF(I3&lt;&gt;"",SUM(V11:Z14),"")</f>
        <v/>
      </c>
      <c r="W15" s="260"/>
      <c r="X15" s="260"/>
      <c r="Y15" s="260"/>
      <c r="Z15" s="262"/>
    </row>
    <row r="16" spans="1:27" ht="18" customHeight="1" x14ac:dyDescent="0.15">
      <c r="C16" s="253" t="s">
        <v>27</v>
      </c>
      <c r="D16" s="254"/>
      <c r="E16" s="254"/>
      <c r="F16" s="254"/>
      <c r="G16" s="254"/>
      <c r="H16" s="254"/>
      <c r="I16" s="254"/>
      <c r="J16" s="254"/>
      <c r="K16" s="254"/>
      <c r="L16" s="254"/>
      <c r="M16" s="254"/>
      <c r="N16" s="254"/>
      <c r="O16" s="253" t="s">
        <v>28</v>
      </c>
      <c r="P16" s="254"/>
      <c r="Q16" s="254"/>
      <c r="R16" s="254"/>
      <c r="S16" s="254"/>
      <c r="T16" s="254"/>
      <c r="U16" s="254"/>
      <c r="V16" s="254"/>
      <c r="W16" s="254"/>
      <c r="X16" s="254"/>
      <c r="Y16" s="254"/>
      <c r="Z16" s="255"/>
    </row>
    <row r="17" spans="3:26" ht="18" customHeight="1" x14ac:dyDescent="0.15">
      <c r="C17" s="228" t="s">
        <v>29</v>
      </c>
      <c r="D17" s="229"/>
      <c r="E17" s="229"/>
      <c r="F17" s="229"/>
      <c r="G17" s="229"/>
      <c r="H17" s="229"/>
      <c r="I17" s="229"/>
      <c r="J17" s="247"/>
      <c r="K17" s="248"/>
      <c r="L17" s="248"/>
      <c r="M17" s="248"/>
      <c r="N17" s="249"/>
      <c r="O17" s="250" t="s">
        <v>30</v>
      </c>
      <c r="P17" s="251"/>
      <c r="Q17" s="251"/>
      <c r="R17" s="251"/>
      <c r="S17" s="251"/>
      <c r="T17" s="251"/>
      <c r="U17" s="252"/>
      <c r="V17" s="232"/>
      <c r="W17" s="232"/>
      <c r="X17" s="232"/>
      <c r="Y17" s="232"/>
      <c r="Z17" s="233"/>
    </row>
    <row r="18" spans="3:26" ht="18" customHeight="1" x14ac:dyDescent="0.15">
      <c r="C18" s="234"/>
      <c r="D18" s="235"/>
      <c r="E18" s="235"/>
      <c r="F18" s="235"/>
      <c r="G18" s="235"/>
      <c r="H18" s="235"/>
      <c r="I18" s="235"/>
      <c r="J18" s="236"/>
      <c r="K18" s="237"/>
      <c r="L18" s="237"/>
      <c r="M18" s="237"/>
      <c r="N18" s="238"/>
      <c r="O18" s="239" t="s">
        <v>31</v>
      </c>
      <c r="P18" s="240"/>
      <c r="Q18" s="240"/>
      <c r="R18" s="240"/>
      <c r="S18" s="240"/>
      <c r="T18" s="240"/>
      <c r="U18" s="241"/>
      <c r="V18" s="242"/>
      <c r="W18" s="242"/>
      <c r="X18" s="242"/>
      <c r="Y18" s="242"/>
      <c r="Z18" s="243"/>
    </row>
    <row r="19" spans="3:26" ht="18" customHeight="1" x14ac:dyDescent="0.15">
      <c r="C19" s="234"/>
      <c r="D19" s="235"/>
      <c r="E19" s="235"/>
      <c r="F19" s="235"/>
      <c r="G19" s="235"/>
      <c r="H19" s="235"/>
      <c r="I19" s="235"/>
      <c r="J19" s="236"/>
      <c r="K19" s="237"/>
      <c r="L19" s="237"/>
      <c r="M19" s="237"/>
      <c r="N19" s="238"/>
      <c r="O19" s="239" t="s">
        <v>32</v>
      </c>
      <c r="P19" s="240"/>
      <c r="Q19" s="240"/>
      <c r="R19" s="240"/>
      <c r="S19" s="240"/>
      <c r="T19" s="240"/>
      <c r="U19" s="241"/>
      <c r="V19" s="242"/>
      <c r="W19" s="242"/>
      <c r="X19" s="242"/>
      <c r="Y19" s="242"/>
      <c r="Z19" s="243"/>
    </row>
    <row r="20" spans="3:26" ht="18" customHeight="1" x14ac:dyDescent="0.15">
      <c r="C20" s="234"/>
      <c r="D20" s="235"/>
      <c r="E20" s="235"/>
      <c r="F20" s="235"/>
      <c r="G20" s="235"/>
      <c r="H20" s="235"/>
      <c r="I20" s="235"/>
      <c r="J20" s="236"/>
      <c r="K20" s="237"/>
      <c r="L20" s="237"/>
      <c r="M20" s="237"/>
      <c r="N20" s="238"/>
      <c r="O20" s="239" t="s">
        <v>33</v>
      </c>
      <c r="P20" s="240"/>
      <c r="Q20" s="240"/>
      <c r="R20" s="240"/>
      <c r="S20" s="240"/>
      <c r="T20" s="240"/>
      <c r="U20" s="241"/>
      <c r="V20" s="242"/>
      <c r="W20" s="242"/>
      <c r="X20" s="242"/>
      <c r="Y20" s="242"/>
      <c r="Z20" s="243"/>
    </row>
    <row r="21" spans="3:26" ht="18" customHeight="1" x14ac:dyDescent="0.15">
      <c r="C21" s="234"/>
      <c r="D21" s="235"/>
      <c r="E21" s="235"/>
      <c r="F21" s="235"/>
      <c r="G21" s="235"/>
      <c r="H21" s="235"/>
      <c r="I21" s="235"/>
      <c r="J21" s="236"/>
      <c r="K21" s="237"/>
      <c r="L21" s="237"/>
      <c r="M21" s="237"/>
      <c r="N21" s="238"/>
      <c r="O21" s="239"/>
      <c r="P21" s="240"/>
      <c r="Q21" s="240"/>
      <c r="R21" s="240"/>
      <c r="S21" s="240"/>
      <c r="T21" s="240"/>
      <c r="U21" s="241"/>
      <c r="V21" s="242"/>
      <c r="W21" s="242"/>
      <c r="X21" s="242"/>
      <c r="Y21" s="242"/>
      <c r="Z21" s="243"/>
    </row>
    <row r="22" spans="3:26" ht="18" customHeight="1" x14ac:dyDescent="0.15">
      <c r="C22" s="256" t="s">
        <v>26</v>
      </c>
      <c r="D22" s="257"/>
      <c r="E22" s="257"/>
      <c r="F22" s="257"/>
      <c r="G22" s="257"/>
      <c r="H22" s="257"/>
      <c r="I22" s="258"/>
      <c r="J22" s="263" t="str">
        <f>IF(I3&lt;&gt;"",SUM(J17:N21),"")</f>
        <v/>
      </c>
      <c r="K22" s="264"/>
      <c r="L22" s="264"/>
      <c r="M22" s="264"/>
      <c r="N22" s="265"/>
      <c r="O22" s="256" t="s">
        <v>26</v>
      </c>
      <c r="P22" s="257"/>
      <c r="Q22" s="257"/>
      <c r="R22" s="257"/>
      <c r="S22" s="257"/>
      <c r="T22" s="257"/>
      <c r="U22" s="258"/>
      <c r="V22" s="263" t="str">
        <f>IF(I3&lt;&gt;"",SUM(V17:Z21),"")</f>
        <v/>
      </c>
      <c r="W22" s="264"/>
      <c r="X22" s="264"/>
      <c r="Y22" s="264"/>
      <c r="Z22" s="266"/>
    </row>
    <row r="23" spans="3:26" ht="18" customHeight="1" x14ac:dyDescent="0.15">
      <c r="C23" s="253" t="s">
        <v>34</v>
      </c>
      <c r="D23" s="254"/>
      <c r="E23" s="254"/>
      <c r="F23" s="254"/>
      <c r="G23" s="254"/>
      <c r="H23" s="254"/>
      <c r="I23" s="254"/>
      <c r="J23" s="267"/>
      <c r="K23" s="267"/>
      <c r="L23" s="267"/>
      <c r="M23" s="267"/>
      <c r="N23" s="267"/>
      <c r="O23" s="268" t="s">
        <v>35</v>
      </c>
      <c r="P23" s="254"/>
      <c r="Q23" s="254"/>
      <c r="R23" s="254"/>
      <c r="S23" s="254"/>
      <c r="T23" s="254"/>
      <c r="U23" s="254"/>
      <c r="V23" s="254"/>
      <c r="W23" s="254"/>
      <c r="X23" s="254"/>
      <c r="Y23" s="254"/>
      <c r="Z23" s="255"/>
    </row>
    <row r="24" spans="3:26" ht="18" customHeight="1" x14ac:dyDescent="0.15">
      <c r="C24" s="228" t="s">
        <v>36</v>
      </c>
      <c r="D24" s="229"/>
      <c r="E24" s="229"/>
      <c r="F24" s="229"/>
      <c r="G24" s="229"/>
      <c r="H24" s="229"/>
      <c r="I24" s="229"/>
      <c r="J24" s="247"/>
      <c r="K24" s="248"/>
      <c r="L24" s="248"/>
      <c r="M24" s="248"/>
      <c r="N24" s="249"/>
      <c r="O24" s="250"/>
      <c r="P24" s="251"/>
      <c r="Q24" s="251"/>
      <c r="R24" s="251"/>
      <c r="S24" s="251"/>
      <c r="T24" s="251"/>
      <c r="U24" s="252"/>
      <c r="V24" s="232"/>
      <c r="W24" s="232"/>
      <c r="X24" s="232"/>
      <c r="Y24" s="232"/>
      <c r="Z24" s="233"/>
    </row>
    <row r="25" spans="3:26" ht="18" customHeight="1" x14ac:dyDescent="0.15">
      <c r="C25" s="234" t="s">
        <v>37</v>
      </c>
      <c r="D25" s="235"/>
      <c r="E25" s="235"/>
      <c r="F25" s="235"/>
      <c r="G25" s="235"/>
      <c r="H25" s="235"/>
      <c r="I25" s="235"/>
      <c r="J25" s="236"/>
      <c r="K25" s="237"/>
      <c r="L25" s="237"/>
      <c r="M25" s="237"/>
      <c r="N25" s="238"/>
      <c r="O25" s="239"/>
      <c r="P25" s="240"/>
      <c r="Q25" s="240"/>
      <c r="R25" s="240"/>
      <c r="S25" s="240"/>
      <c r="T25" s="240"/>
      <c r="U25" s="241"/>
      <c r="V25" s="242"/>
      <c r="W25" s="242"/>
      <c r="X25" s="242"/>
      <c r="Y25" s="242"/>
      <c r="Z25" s="243"/>
    </row>
    <row r="26" spans="3:26" ht="18" customHeight="1" x14ac:dyDescent="0.15">
      <c r="C26" s="234" t="s">
        <v>38</v>
      </c>
      <c r="D26" s="235"/>
      <c r="E26" s="235"/>
      <c r="F26" s="235"/>
      <c r="G26" s="235"/>
      <c r="H26" s="235"/>
      <c r="I26" s="235"/>
      <c r="J26" s="236"/>
      <c r="K26" s="237"/>
      <c r="L26" s="237"/>
      <c r="M26" s="237"/>
      <c r="N26" s="238"/>
      <c r="O26" s="239"/>
      <c r="P26" s="240"/>
      <c r="Q26" s="240"/>
      <c r="R26" s="240"/>
      <c r="S26" s="240"/>
      <c r="T26" s="240"/>
      <c r="U26" s="241"/>
      <c r="V26" s="242"/>
      <c r="W26" s="242"/>
      <c r="X26" s="242"/>
      <c r="Y26" s="242"/>
      <c r="Z26" s="243"/>
    </row>
    <row r="27" spans="3:26" ht="18" customHeight="1" x14ac:dyDescent="0.15">
      <c r="C27" s="234" t="s">
        <v>39</v>
      </c>
      <c r="D27" s="235"/>
      <c r="E27" s="235"/>
      <c r="F27" s="235"/>
      <c r="G27" s="235"/>
      <c r="H27" s="235"/>
      <c r="I27" s="235"/>
      <c r="J27" s="236"/>
      <c r="K27" s="237"/>
      <c r="L27" s="237"/>
      <c r="M27" s="237"/>
      <c r="N27" s="238"/>
      <c r="O27" s="239"/>
      <c r="P27" s="240"/>
      <c r="Q27" s="240"/>
      <c r="R27" s="240"/>
      <c r="S27" s="240"/>
      <c r="T27" s="240"/>
      <c r="U27" s="241"/>
      <c r="V27" s="242"/>
      <c r="W27" s="242"/>
      <c r="X27" s="242"/>
      <c r="Y27" s="242"/>
      <c r="Z27" s="243"/>
    </row>
    <row r="28" spans="3:26" ht="18" customHeight="1" x14ac:dyDescent="0.15">
      <c r="C28" s="256" t="s">
        <v>26</v>
      </c>
      <c r="D28" s="257"/>
      <c r="E28" s="257"/>
      <c r="F28" s="257"/>
      <c r="G28" s="257"/>
      <c r="H28" s="257"/>
      <c r="I28" s="258"/>
      <c r="J28" s="263" t="str">
        <f>IF(I3&lt;&gt;"",SUM(J24:N27),"")</f>
        <v/>
      </c>
      <c r="K28" s="264"/>
      <c r="L28" s="264"/>
      <c r="M28" s="264"/>
      <c r="N28" s="265"/>
      <c r="O28" s="256" t="s">
        <v>26</v>
      </c>
      <c r="P28" s="257"/>
      <c r="Q28" s="257"/>
      <c r="R28" s="257"/>
      <c r="S28" s="257"/>
      <c r="T28" s="257"/>
      <c r="U28" s="258"/>
      <c r="V28" s="263" t="str">
        <f>IF(I3&lt;&gt;"",SUM(V24:Z27),"")</f>
        <v/>
      </c>
      <c r="W28" s="264"/>
      <c r="X28" s="264"/>
      <c r="Y28" s="264"/>
      <c r="Z28" s="266"/>
    </row>
    <row r="29" spans="3:26" ht="18" customHeight="1" x14ac:dyDescent="0.15">
      <c r="C29" s="253" t="s">
        <v>40</v>
      </c>
      <c r="D29" s="254"/>
      <c r="E29" s="254"/>
      <c r="F29" s="254"/>
      <c r="G29" s="254"/>
      <c r="H29" s="254"/>
      <c r="I29" s="254"/>
      <c r="J29" s="254"/>
      <c r="K29" s="254"/>
      <c r="L29" s="254"/>
      <c r="M29" s="254"/>
      <c r="N29" s="254"/>
      <c r="O29" s="253" t="s">
        <v>41</v>
      </c>
      <c r="P29" s="254"/>
      <c r="Q29" s="254"/>
      <c r="R29" s="254"/>
      <c r="S29" s="254"/>
      <c r="T29" s="254"/>
      <c r="U29" s="254"/>
      <c r="V29" s="254"/>
      <c r="W29" s="254"/>
      <c r="X29" s="254"/>
      <c r="Y29" s="254"/>
      <c r="Z29" s="255"/>
    </row>
    <row r="30" spans="3:26" ht="18" customHeight="1" x14ac:dyDescent="0.15">
      <c r="C30" s="228" t="s">
        <v>83</v>
      </c>
      <c r="D30" s="229"/>
      <c r="E30" s="229"/>
      <c r="F30" s="229"/>
      <c r="G30" s="229"/>
      <c r="H30" s="229"/>
      <c r="I30" s="229"/>
      <c r="J30" s="247"/>
      <c r="K30" s="248"/>
      <c r="L30" s="248"/>
      <c r="M30" s="248"/>
      <c r="N30" s="249"/>
      <c r="O30" s="250"/>
      <c r="P30" s="251"/>
      <c r="Q30" s="251"/>
      <c r="R30" s="251"/>
      <c r="S30" s="251"/>
      <c r="T30" s="251"/>
      <c r="U30" s="252"/>
      <c r="V30" s="232"/>
      <c r="W30" s="232"/>
      <c r="X30" s="232"/>
      <c r="Y30" s="232"/>
      <c r="Z30" s="233"/>
    </row>
    <row r="31" spans="3:26" ht="18" customHeight="1" x14ac:dyDescent="0.15">
      <c r="C31" s="234"/>
      <c r="D31" s="235"/>
      <c r="E31" s="235"/>
      <c r="F31" s="235"/>
      <c r="G31" s="235"/>
      <c r="H31" s="235"/>
      <c r="I31" s="235"/>
      <c r="J31" s="236"/>
      <c r="K31" s="237"/>
      <c r="L31" s="237"/>
      <c r="M31" s="237"/>
      <c r="N31" s="238"/>
      <c r="O31" s="239"/>
      <c r="P31" s="240"/>
      <c r="Q31" s="240"/>
      <c r="R31" s="240"/>
      <c r="S31" s="240"/>
      <c r="T31" s="240"/>
      <c r="U31" s="241"/>
      <c r="V31" s="242"/>
      <c r="W31" s="242"/>
      <c r="X31" s="242"/>
      <c r="Y31" s="242"/>
      <c r="Z31" s="243"/>
    </row>
    <row r="32" spans="3:26" ht="18" customHeight="1" x14ac:dyDescent="0.15">
      <c r="C32" s="234"/>
      <c r="D32" s="235"/>
      <c r="E32" s="235"/>
      <c r="F32" s="235"/>
      <c r="G32" s="235"/>
      <c r="H32" s="235"/>
      <c r="I32" s="235"/>
      <c r="J32" s="236"/>
      <c r="K32" s="237"/>
      <c r="L32" s="237"/>
      <c r="M32" s="237"/>
      <c r="N32" s="238"/>
      <c r="O32" s="239"/>
      <c r="P32" s="240"/>
      <c r="Q32" s="240"/>
      <c r="R32" s="240"/>
      <c r="S32" s="240"/>
      <c r="T32" s="240"/>
      <c r="U32" s="241"/>
      <c r="V32" s="242"/>
      <c r="W32" s="242"/>
      <c r="X32" s="242"/>
      <c r="Y32" s="242"/>
      <c r="Z32" s="243"/>
    </row>
    <row r="33" spans="2:27" ht="18" customHeight="1" x14ac:dyDescent="0.15">
      <c r="C33" s="234"/>
      <c r="D33" s="235"/>
      <c r="E33" s="235"/>
      <c r="F33" s="235"/>
      <c r="G33" s="235"/>
      <c r="H33" s="235"/>
      <c r="I33" s="235"/>
      <c r="J33" s="236"/>
      <c r="K33" s="237"/>
      <c r="L33" s="237"/>
      <c r="M33" s="237"/>
      <c r="N33" s="238"/>
      <c r="O33" s="239"/>
      <c r="P33" s="240"/>
      <c r="Q33" s="240"/>
      <c r="R33" s="240"/>
      <c r="S33" s="240"/>
      <c r="T33" s="240"/>
      <c r="U33" s="241"/>
      <c r="V33" s="242"/>
      <c r="W33" s="242"/>
      <c r="X33" s="242"/>
      <c r="Y33" s="242"/>
      <c r="Z33" s="243"/>
    </row>
    <row r="34" spans="2:27" ht="18" customHeight="1" x14ac:dyDescent="0.15">
      <c r="C34" s="256" t="s">
        <v>26</v>
      </c>
      <c r="D34" s="257"/>
      <c r="E34" s="257"/>
      <c r="F34" s="257"/>
      <c r="G34" s="257"/>
      <c r="H34" s="257"/>
      <c r="I34" s="258"/>
      <c r="J34" s="263" t="str">
        <f>IF(I3&lt;&gt;"",SUM(J30:N33),"")</f>
        <v/>
      </c>
      <c r="K34" s="264"/>
      <c r="L34" s="264"/>
      <c r="M34" s="264"/>
      <c r="N34" s="265"/>
      <c r="O34" s="256" t="s">
        <v>26</v>
      </c>
      <c r="P34" s="257"/>
      <c r="Q34" s="257"/>
      <c r="R34" s="257"/>
      <c r="S34" s="257"/>
      <c r="T34" s="257"/>
      <c r="U34" s="258"/>
      <c r="V34" s="263" t="str">
        <f>IF(I3&lt;&gt;"",SUM(V30:Z33),"")</f>
        <v/>
      </c>
      <c r="W34" s="264"/>
      <c r="X34" s="264"/>
      <c r="Y34" s="264"/>
      <c r="Z34" s="266"/>
    </row>
    <row r="35" spans="2:27" ht="18" customHeight="1" x14ac:dyDescent="0.15">
      <c r="C35" s="253" t="s">
        <v>40</v>
      </c>
      <c r="D35" s="254"/>
      <c r="E35" s="254"/>
      <c r="F35" s="254"/>
      <c r="G35" s="254"/>
      <c r="H35" s="254"/>
      <c r="I35" s="254"/>
      <c r="J35" s="254"/>
      <c r="K35" s="254"/>
      <c r="L35" s="254"/>
      <c r="M35" s="254"/>
      <c r="N35" s="254"/>
      <c r="O35" s="253" t="s">
        <v>42</v>
      </c>
      <c r="P35" s="254"/>
      <c r="Q35" s="254"/>
      <c r="R35" s="254"/>
      <c r="S35" s="254"/>
      <c r="T35" s="254"/>
      <c r="U35" s="254"/>
      <c r="V35" s="254"/>
      <c r="W35" s="254"/>
      <c r="X35" s="254"/>
      <c r="Y35" s="254"/>
      <c r="Z35" s="255"/>
    </row>
    <row r="36" spans="2:27" ht="18" customHeight="1" x14ac:dyDescent="0.15">
      <c r="C36" s="228" t="s">
        <v>80</v>
      </c>
      <c r="D36" s="229"/>
      <c r="E36" s="229"/>
      <c r="F36" s="229"/>
      <c r="G36" s="229"/>
      <c r="H36" s="229"/>
      <c r="I36" s="229"/>
      <c r="J36" s="247"/>
      <c r="K36" s="248"/>
      <c r="L36" s="248"/>
      <c r="M36" s="248"/>
      <c r="N36" s="249"/>
      <c r="O36" s="250"/>
      <c r="P36" s="251"/>
      <c r="Q36" s="251"/>
      <c r="R36" s="251"/>
      <c r="S36" s="251"/>
      <c r="T36" s="251"/>
      <c r="U36" s="252"/>
      <c r="V36" s="232"/>
      <c r="W36" s="232"/>
      <c r="X36" s="232"/>
      <c r="Y36" s="232"/>
      <c r="Z36" s="233"/>
    </row>
    <row r="37" spans="2:27" ht="18" customHeight="1" x14ac:dyDescent="0.15">
      <c r="C37" s="228" t="s">
        <v>43</v>
      </c>
      <c r="D37" s="229"/>
      <c r="E37" s="229"/>
      <c r="F37" s="229"/>
      <c r="G37" s="229"/>
      <c r="H37" s="229"/>
      <c r="I37" s="229"/>
      <c r="J37" s="247"/>
      <c r="K37" s="248"/>
      <c r="L37" s="248"/>
      <c r="M37" s="248"/>
      <c r="N37" s="249"/>
      <c r="O37" s="250"/>
      <c r="P37" s="251"/>
      <c r="Q37" s="251"/>
      <c r="R37" s="251"/>
      <c r="S37" s="251"/>
      <c r="T37" s="251"/>
      <c r="U37" s="252"/>
      <c r="V37" s="232"/>
      <c r="W37" s="232"/>
      <c r="X37" s="232"/>
      <c r="Y37" s="232"/>
      <c r="Z37" s="233"/>
    </row>
    <row r="38" spans="2:27" ht="18" customHeight="1" x14ac:dyDescent="0.15">
      <c r="C38" s="228"/>
      <c r="D38" s="229"/>
      <c r="E38" s="229"/>
      <c r="F38" s="229"/>
      <c r="G38" s="229"/>
      <c r="H38" s="229"/>
      <c r="I38" s="229"/>
      <c r="J38" s="247"/>
      <c r="K38" s="248"/>
      <c r="L38" s="248"/>
      <c r="M38" s="248"/>
      <c r="N38" s="249"/>
      <c r="O38" s="250"/>
      <c r="P38" s="251"/>
      <c r="Q38" s="251"/>
      <c r="R38" s="251"/>
      <c r="S38" s="251"/>
      <c r="T38" s="251"/>
      <c r="U38" s="252"/>
      <c r="V38" s="232"/>
      <c r="W38" s="232"/>
      <c r="X38" s="232"/>
      <c r="Y38" s="232"/>
      <c r="Z38" s="233"/>
    </row>
    <row r="39" spans="2:27" ht="18" customHeight="1" x14ac:dyDescent="0.15">
      <c r="C39" s="234"/>
      <c r="D39" s="235"/>
      <c r="E39" s="235"/>
      <c r="F39" s="235"/>
      <c r="G39" s="235"/>
      <c r="H39" s="235"/>
      <c r="I39" s="235"/>
      <c r="J39" s="236"/>
      <c r="K39" s="237"/>
      <c r="L39" s="237"/>
      <c r="M39" s="237"/>
      <c r="N39" s="238"/>
      <c r="O39" s="239"/>
      <c r="P39" s="240"/>
      <c r="Q39" s="240"/>
      <c r="R39" s="240"/>
      <c r="S39" s="240"/>
      <c r="T39" s="240"/>
      <c r="U39" s="241"/>
      <c r="V39" s="242"/>
      <c r="W39" s="242"/>
      <c r="X39" s="242"/>
      <c r="Y39" s="242"/>
      <c r="Z39" s="243"/>
    </row>
    <row r="40" spans="2:27" ht="18" customHeight="1" thickBot="1" x14ac:dyDescent="0.2">
      <c r="C40" s="269" t="s">
        <v>26</v>
      </c>
      <c r="D40" s="270"/>
      <c r="E40" s="270"/>
      <c r="F40" s="270"/>
      <c r="G40" s="270"/>
      <c r="H40" s="270"/>
      <c r="I40" s="271"/>
      <c r="J40" s="272" t="str">
        <f>IF(I3&lt;&gt;"",SUM(J36:N39),"")</f>
        <v/>
      </c>
      <c r="K40" s="273"/>
      <c r="L40" s="273"/>
      <c r="M40" s="273"/>
      <c r="N40" s="274"/>
      <c r="O40" s="275" t="s">
        <v>26</v>
      </c>
      <c r="P40" s="276"/>
      <c r="Q40" s="276"/>
      <c r="R40" s="276"/>
      <c r="S40" s="276"/>
      <c r="T40" s="276"/>
      <c r="U40" s="277"/>
      <c r="V40" s="272" t="str">
        <f>IF(I3&lt;&gt;"",SUM(V36:Z39),"")</f>
        <v/>
      </c>
      <c r="W40" s="273"/>
      <c r="X40" s="273"/>
      <c r="Y40" s="273"/>
      <c r="Z40" s="278"/>
    </row>
    <row r="41" spans="2:27" ht="18" customHeight="1" thickTop="1" x14ac:dyDescent="0.15">
      <c r="C41" s="279" t="s">
        <v>44</v>
      </c>
      <c r="D41" s="280"/>
      <c r="E41" s="280"/>
      <c r="F41" s="280"/>
      <c r="G41" s="280"/>
      <c r="H41" s="280"/>
      <c r="I41" s="280"/>
      <c r="J41" s="281" t="str">
        <f>IF(I3&lt;&gt;"",J15+J22+J28+J34+J40,"")</f>
        <v/>
      </c>
      <c r="K41" s="282"/>
      <c r="L41" s="282"/>
      <c r="M41" s="282"/>
      <c r="N41" s="283"/>
      <c r="O41" s="284" t="s">
        <v>44</v>
      </c>
      <c r="P41" s="285"/>
      <c r="Q41" s="285"/>
      <c r="R41" s="285"/>
      <c r="S41" s="285"/>
      <c r="T41" s="285"/>
      <c r="U41" s="286"/>
      <c r="V41" s="281" t="str">
        <f>IF(I3&lt;&gt;"",V15+V22+V28+V34+V40,"")</f>
        <v/>
      </c>
      <c r="W41" s="282"/>
      <c r="X41" s="282"/>
      <c r="Y41" s="282"/>
      <c r="Z41" s="287"/>
    </row>
    <row r="42" spans="2:27" ht="18" customHeight="1" x14ac:dyDescent="0.15">
      <c r="C42" s="41" t="s">
        <v>193</v>
      </c>
    </row>
    <row r="43" spans="2:27" ht="18" customHeight="1" thickBot="1" x14ac:dyDescent="0.2">
      <c r="C43" s="64" t="s">
        <v>178</v>
      </c>
      <c r="D43" s="65"/>
      <c r="E43" s="65"/>
      <c r="F43" s="65"/>
      <c r="G43" s="65"/>
      <c r="H43" s="65"/>
      <c r="I43" s="65"/>
      <c r="J43" s="65"/>
      <c r="K43" s="65"/>
      <c r="L43" s="65"/>
      <c r="M43" s="65"/>
      <c r="N43" s="65"/>
      <c r="O43" s="65"/>
      <c r="P43" s="65"/>
      <c r="Q43" s="65"/>
      <c r="R43" s="65"/>
      <c r="S43" s="65"/>
      <c r="T43" s="65"/>
      <c r="U43" s="65"/>
      <c r="V43" s="65"/>
      <c r="W43" s="65"/>
      <c r="X43" s="65"/>
      <c r="Y43" s="65"/>
      <c r="Z43" s="65"/>
      <c r="AA43" s="24"/>
    </row>
    <row r="44" spans="2:27" ht="14.25" thickTop="1" x14ac:dyDescent="0.15">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2:27" ht="18" customHeight="1" x14ac:dyDescent="0.15">
      <c r="B45" s="23"/>
      <c r="C45" s="23"/>
      <c r="D45" s="23"/>
      <c r="E45" s="23"/>
      <c r="F45" s="23"/>
      <c r="G45" s="23"/>
      <c r="H45" s="23"/>
      <c r="I45" s="23"/>
      <c r="J45" s="23"/>
      <c r="K45" s="23"/>
      <c r="L45" s="23"/>
      <c r="M45" s="23"/>
      <c r="N45" s="23"/>
      <c r="O45" s="23"/>
      <c r="P45" s="23"/>
    </row>
    <row r="48" spans="2:27" ht="13.5" x14ac:dyDescent="0.15"/>
    <row r="51" spans="3:27" ht="18" customHeight="1" x14ac:dyDescent="0.1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3:27" ht="18" customHeight="1" x14ac:dyDescent="0.1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3:27" ht="18" customHeight="1" x14ac:dyDescent="0.15">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3:27" ht="18" customHeight="1" x14ac:dyDescent="0.1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sheetData>
  <mergeCells count="127">
    <mergeCell ref="C40:I40"/>
    <mergeCell ref="J40:N40"/>
    <mergeCell ref="O40:U40"/>
    <mergeCell ref="V40:Z40"/>
    <mergeCell ref="C41:I41"/>
    <mergeCell ref="J41:N41"/>
    <mergeCell ref="O41:U41"/>
    <mergeCell ref="V41:Z41"/>
    <mergeCell ref="C38:I38"/>
    <mergeCell ref="J38:N38"/>
    <mergeCell ref="O38:U38"/>
    <mergeCell ref="V38:Z38"/>
    <mergeCell ref="C39:I39"/>
    <mergeCell ref="J39:N39"/>
    <mergeCell ref="O39:U39"/>
    <mergeCell ref="V39:Z39"/>
    <mergeCell ref="C36:I36"/>
    <mergeCell ref="J36:N36"/>
    <mergeCell ref="O36:U36"/>
    <mergeCell ref="V36:Z36"/>
    <mergeCell ref="C37:I37"/>
    <mergeCell ref="J37:N37"/>
    <mergeCell ref="O37:U37"/>
    <mergeCell ref="V37:Z37"/>
    <mergeCell ref="C34:I34"/>
    <mergeCell ref="J34:N34"/>
    <mergeCell ref="O34:U34"/>
    <mergeCell ref="V34:Z34"/>
    <mergeCell ref="C35:N35"/>
    <mergeCell ref="O35:Z35"/>
    <mergeCell ref="C32:I32"/>
    <mergeCell ref="J32:N32"/>
    <mergeCell ref="O32:U32"/>
    <mergeCell ref="V32:Z32"/>
    <mergeCell ref="C33:I33"/>
    <mergeCell ref="J33:N33"/>
    <mergeCell ref="O33:U33"/>
    <mergeCell ref="V33:Z33"/>
    <mergeCell ref="C30:I30"/>
    <mergeCell ref="J30:N30"/>
    <mergeCell ref="O30:U30"/>
    <mergeCell ref="V30:Z30"/>
    <mergeCell ref="C31:I31"/>
    <mergeCell ref="J31:N31"/>
    <mergeCell ref="O31:U31"/>
    <mergeCell ref="V31:Z31"/>
    <mergeCell ref="C28:I28"/>
    <mergeCell ref="J28:N28"/>
    <mergeCell ref="O28:U28"/>
    <mergeCell ref="V28:Z28"/>
    <mergeCell ref="C29:N29"/>
    <mergeCell ref="O29:Z29"/>
    <mergeCell ref="C26:I26"/>
    <mergeCell ref="J26:N26"/>
    <mergeCell ref="O26:U26"/>
    <mergeCell ref="V26:Z26"/>
    <mergeCell ref="C27:I27"/>
    <mergeCell ref="J27:N27"/>
    <mergeCell ref="O27:U27"/>
    <mergeCell ref="V27:Z27"/>
    <mergeCell ref="C24:I24"/>
    <mergeCell ref="J24:N24"/>
    <mergeCell ref="O24:U24"/>
    <mergeCell ref="V24:Z24"/>
    <mergeCell ref="C25:I25"/>
    <mergeCell ref="J25:N25"/>
    <mergeCell ref="O25:U25"/>
    <mergeCell ref="V25:Z25"/>
    <mergeCell ref="C22:I22"/>
    <mergeCell ref="J22:N22"/>
    <mergeCell ref="O22:U22"/>
    <mergeCell ref="V22:Z22"/>
    <mergeCell ref="C23:N23"/>
    <mergeCell ref="O23:Z23"/>
    <mergeCell ref="C20:I20"/>
    <mergeCell ref="J20:N20"/>
    <mergeCell ref="O20:U20"/>
    <mergeCell ref="V20:Z20"/>
    <mergeCell ref="C21:I21"/>
    <mergeCell ref="J21:N21"/>
    <mergeCell ref="O21:U21"/>
    <mergeCell ref="V21:Z21"/>
    <mergeCell ref="C18:I18"/>
    <mergeCell ref="J18:N18"/>
    <mergeCell ref="O18:U18"/>
    <mergeCell ref="V18:Z18"/>
    <mergeCell ref="C19:I19"/>
    <mergeCell ref="J19:N19"/>
    <mergeCell ref="O19:U19"/>
    <mergeCell ref="V19:Z19"/>
    <mergeCell ref="C16:N16"/>
    <mergeCell ref="O16:Z16"/>
    <mergeCell ref="C17:I17"/>
    <mergeCell ref="J17:N17"/>
    <mergeCell ref="O17:U17"/>
    <mergeCell ref="V17:Z17"/>
    <mergeCell ref="C14:I14"/>
    <mergeCell ref="J14:N14"/>
    <mergeCell ref="O14:U14"/>
    <mergeCell ref="V14:Z14"/>
    <mergeCell ref="C15:I15"/>
    <mergeCell ref="J15:N15"/>
    <mergeCell ref="O15:U15"/>
    <mergeCell ref="V15:Z15"/>
    <mergeCell ref="C12:I12"/>
    <mergeCell ref="J12:N12"/>
    <mergeCell ref="O12:U12"/>
    <mergeCell ref="V12:Z12"/>
    <mergeCell ref="C13:I13"/>
    <mergeCell ref="J13:N13"/>
    <mergeCell ref="O13:U13"/>
    <mergeCell ref="V13:Z13"/>
    <mergeCell ref="C10:N10"/>
    <mergeCell ref="O10:Z10"/>
    <mergeCell ref="C11:I11"/>
    <mergeCell ref="J11:N11"/>
    <mergeCell ref="O11:U11"/>
    <mergeCell ref="V11:Z11"/>
    <mergeCell ref="I3:W3"/>
    <mergeCell ref="I5:W5"/>
    <mergeCell ref="C8:N8"/>
    <mergeCell ref="O8:Z8"/>
    <mergeCell ref="C9:I9"/>
    <mergeCell ref="J9:N9"/>
    <mergeCell ref="O9:U9"/>
    <mergeCell ref="V9:Z9"/>
    <mergeCell ref="E1:Y1"/>
  </mergeCells>
  <phoneticPr fontId="3"/>
  <pageMargins left="0.78740157480314965" right="0.47244094488188981" top="0.98425196850393704"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FB9D-F013-491E-ABE5-E67FA4DB3C1F}">
  <sheetPr>
    <pageSetUpPr fitToPage="1"/>
  </sheetPr>
  <dimension ref="B1:O138"/>
  <sheetViews>
    <sheetView tabSelected="1" workbookViewId="0">
      <selection activeCell="B1" sqref="B1"/>
    </sheetView>
  </sheetViews>
  <sheetFormatPr defaultRowHeight="13.5" x14ac:dyDescent="0.15"/>
  <cols>
    <col min="1" max="1" width="1.125" customWidth="1"/>
    <col min="2" max="2" width="14.75" style="18" customWidth="1"/>
    <col min="3" max="8" width="6.25" customWidth="1"/>
    <col min="9" max="9" width="6.25" style="2" customWidth="1"/>
    <col min="10" max="15" width="6.25" customWidth="1"/>
    <col min="16" max="16" width="7.5" customWidth="1"/>
  </cols>
  <sheetData>
    <row r="1" spans="2:15" ht="13.5" customHeight="1" x14ac:dyDescent="0.15">
      <c r="B1" s="11" t="s">
        <v>119</v>
      </c>
      <c r="C1" s="1"/>
      <c r="D1" s="1"/>
      <c r="E1" s="1"/>
      <c r="F1" s="1"/>
      <c r="G1" s="1"/>
      <c r="H1" s="1"/>
    </row>
    <row r="2" spans="2:15" ht="24.75" customHeight="1" x14ac:dyDescent="0.15">
      <c r="B2" s="91" t="str">
        <f>整備計画!B2</f>
        <v>令和９年度障がい福祉関係施設整備計画</v>
      </c>
      <c r="C2" s="91"/>
      <c r="D2" s="91"/>
      <c r="E2" s="91"/>
      <c r="F2" s="91"/>
      <c r="G2" s="91"/>
      <c r="H2" s="91"/>
      <c r="I2" s="91"/>
      <c r="J2" s="91"/>
      <c r="K2" s="91"/>
      <c r="L2" s="91"/>
      <c r="M2" s="91"/>
      <c r="N2" s="91"/>
      <c r="O2" s="91"/>
    </row>
    <row r="3" spans="2:15" s="7" customFormat="1" x14ac:dyDescent="0.15">
      <c r="B3" s="11"/>
      <c r="C3" s="5"/>
      <c r="D3" s="5"/>
      <c r="E3" s="5"/>
      <c r="F3" s="5"/>
      <c r="G3" s="5"/>
      <c r="H3" s="5"/>
      <c r="I3" s="6"/>
    </row>
    <row r="4" spans="2:15" s="7" customFormat="1" x14ac:dyDescent="0.15">
      <c r="B4" s="11" t="s">
        <v>10</v>
      </c>
      <c r="C4" s="5"/>
      <c r="D4" s="5"/>
      <c r="E4" s="5"/>
      <c r="F4" s="5"/>
      <c r="G4" s="5"/>
      <c r="H4" s="5"/>
      <c r="K4" s="96" t="s">
        <v>122</v>
      </c>
      <c r="L4" s="96"/>
      <c r="M4" s="96"/>
    </row>
    <row r="5" spans="2:15" s="7" customFormat="1" x14ac:dyDescent="0.15">
      <c r="B5" s="11" t="s">
        <v>107</v>
      </c>
      <c r="C5" s="8"/>
      <c r="D5" s="8"/>
      <c r="E5" s="8"/>
      <c r="F5" s="8"/>
      <c r="G5" s="8"/>
      <c r="H5" s="8"/>
      <c r="I5" s="6"/>
    </row>
    <row r="6" spans="2:15" s="7" customFormat="1" x14ac:dyDescent="0.15">
      <c r="B6" s="11"/>
      <c r="C6" s="8"/>
      <c r="D6" s="8"/>
      <c r="E6" s="8"/>
      <c r="F6" s="8"/>
      <c r="G6" s="8"/>
      <c r="H6" s="8"/>
      <c r="I6" s="6"/>
    </row>
    <row r="7" spans="2:15" s="7" customFormat="1" ht="19.5" customHeight="1" x14ac:dyDescent="0.15">
      <c r="B7" s="11"/>
      <c r="C7" s="8"/>
      <c r="D7" s="8"/>
      <c r="E7" s="8"/>
      <c r="F7" s="8"/>
      <c r="G7" s="9" t="s">
        <v>0</v>
      </c>
      <c r="H7" s="8"/>
      <c r="I7" s="97"/>
      <c r="J7" s="97"/>
      <c r="K7" s="97"/>
      <c r="L7" s="97"/>
      <c r="M7" s="97"/>
      <c r="N7" s="97"/>
    </row>
    <row r="8" spans="2:15" s="7" customFormat="1" ht="19.5" customHeight="1" x14ac:dyDescent="0.15">
      <c r="B8" s="11"/>
      <c r="C8" s="8"/>
      <c r="D8" s="8"/>
      <c r="E8" s="8"/>
      <c r="F8" s="8"/>
      <c r="G8" s="9" t="s">
        <v>1</v>
      </c>
      <c r="H8" s="8"/>
      <c r="I8" s="98" t="s">
        <v>147</v>
      </c>
      <c r="J8" s="98"/>
      <c r="K8" s="98"/>
      <c r="L8" s="98"/>
      <c r="M8" s="98"/>
      <c r="N8" s="98"/>
    </row>
    <row r="9" spans="2:15" s="7" customFormat="1" x14ac:dyDescent="0.15">
      <c r="B9" s="11"/>
      <c r="C9" s="8"/>
      <c r="D9" s="8"/>
      <c r="E9" s="8"/>
      <c r="F9" s="8"/>
      <c r="G9" s="9"/>
      <c r="H9" s="8"/>
    </row>
    <row r="10" spans="2:15" s="7" customFormat="1" x14ac:dyDescent="0.15">
      <c r="B10" s="11"/>
      <c r="C10" s="8"/>
      <c r="D10" s="8"/>
      <c r="E10" s="8"/>
      <c r="F10" s="8"/>
      <c r="G10" s="9" t="s">
        <v>2</v>
      </c>
      <c r="H10" s="8"/>
      <c r="I10" s="97" t="s">
        <v>148</v>
      </c>
      <c r="J10" s="97"/>
      <c r="K10" s="97"/>
      <c r="L10" s="97"/>
      <c r="M10" s="97"/>
      <c r="N10" s="97"/>
    </row>
    <row r="11" spans="2:15" s="7" customFormat="1" x14ac:dyDescent="0.15">
      <c r="B11" s="11"/>
      <c r="C11" s="8"/>
      <c r="D11" s="8"/>
      <c r="E11" s="8"/>
      <c r="F11" s="8"/>
      <c r="G11" s="9" t="s">
        <v>3</v>
      </c>
      <c r="H11" s="8"/>
      <c r="I11" s="98" t="s">
        <v>149</v>
      </c>
      <c r="J11" s="98"/>
      <c r="K11" s="98"/>
      <c r="L11" s="98"/>
      <c r="M11" s="98"/>
      <c r="N11" s="98"/>
    </row>
    <row r="12" spans="2:15" s="7" customFormat="1" x14ac:dyDescent="0.15">
      <c r="B12" s="11"/>
      <c r="C12" s="8"/>
      <c r="D12" s="8"/>
      <c r="E12" s="8"/>
      <c r="F12" s="8"/>
      <c r="G12" s="9" t="s">
        <v>4</v>
      </c>
      <c r="H12" s="8"/>
      <c r="I12" s="98" t="s">
        <v>150</v>
      </c>
      <c r="J12" s="98"/>
      <c r="K12" s="98"/>
      <c r="L12" s="98"/>
      <c r="M12" s="98"/>
      <c r="N12" s="98"/>
    </row>
    <row r="13" spans="2:15" s="7" customFormat="1" x14ac:dyDescent="0.15">
      <c r="B13" s="11"/>
      <c r="C13" s="8"/>
      <c r="D13" s="8"/>
      <c r="E13" s="8"/>
      <c r="F13" s="8"/>
      <c r="G13" s="8"/>
      <c r="H13" s="8"/>
      <c r="I13" s="6"/>
    </row>
    <row r="14" spans="2:15" s="7" customFormat="1" ht="18.75" customHeight="1" x14ac:dyDescent="0.15">
      <c r="B14" s="92" t="s">
        <v>79</v>
      </c>
      <c r="C14" s="93"/>
      <c r="D14" s="93"/>
      <c r="E14" s="93"/>
      <c r="F14" s="93"/>
      <c r="G14" s="93"/>
      <c r="H14" s="93"/>
      <c r="I14" s="93"/>
      <c r="J14" s="93"/>
      <c r="K14" s="93"/>
      <c r="L14" s="93"/>
      <c r="M14" s="93"/>
      <c r="N14" s="93"/>
      <c r="O14" s="94"/>
    </row>
    <row r="15" spans="2:15" s="7" customFormat="1" ht="26.25" customHeight="1" x14ac:dyDescent="0.15">
      <c r="B15" s="12" t="s">
        <v>5</v>
      </c>
      <c r="C15" s="95" t="s">
        <v>151</v>
      </c>
      <c r="D15" s="95"/>
      <c r="E15" s="95"/>
      <c r="F15" s="95"/>
      <c r="G15" s="95"/>
      <c r="H15" s="95"/>
      <c r="I15" s="95"/>
      <c r="J15" s="90" t="s">
        <v>12</v>
      </c>
      <c r="K15" s="90"/>
      <c r="L15" s="90"/>
      <c r="M15" s="90"/>
      <c r="N15" s="90"/>
      <c r="O15" s="90"/>
    </row>
    <row r="16" spans="2:15" s="7" customFormat="1" ht="26.25" customHeight="1" x14ac:dyDescent="0.15">
      <c r="B16" s="75" t="s">
        <v>139</v>
      </c>
      <c r="C16" s="85" t="s">
        <v>136</v>
      </c>
      <c r="D16" s="85"/>
      <c r="E16" s="85"/>
      <c r="F16" s="83" t="s">
        <v>135</v>
      </c>
      <c r="G16" s="84"/>
      <c r="H16" s="83" t="s">
        <v>137</v>
      </c>
      <c r="I16" s="84"/>
      <c r="J16" s="77" t="s">
        <v>144</v>
      </c>
      <c r="K16" s="78"/>
      <c r="L16" s="78"/>
      <c r="M16" s="78"/>
      <c r="N16" s="78"/>
      <c r="O16" s="79"/>
    </row>
    <row r="17" spans="2:15" s="7" customFormat="1" ht="26.25" customHeight="1" x14ac:dyDescent="0.15">
      <c r="B17" s="76"/>
      <c r="C17" s="86" t="s">
        <v>152</v>
      </c>
      <c r="D17" s="86"/>
      <c r="E17" s="86"/>
      <c r="F17" s="67">
        <v>0</v>
      </c>
      <c r="G17" s="13" t="s">
        <v>138</v>
      </c>
      <c r="H17" s="67">
        <v>4</v>
      </c>
      <c r="I17" s="13" t="s">
        <v>138</v>
      </c>
      <c r="J17" s="80"/>
      <c r="K17" s="81"/>
      <c r="L17" s="81"/>
      <c r="M17" s="81"/>
      <c r="N17" s="81"/>
      <c r="O17" s="82"/>
    </row>
    <row r="18" spans="2:15" s="7" customFormat="1" ht="26.25" customHeight="1" x14ac:dyDescent="0.15">
      <c r="B18" s="76"/>
      <c r="C18" s="86" t="s">
        <v>153</v>
      </c>
      <c r="D18" s="86"/>
      <c r="E18" s="86"/>
      <c r="F18" s="67">
        <v>0</v>
      </c>
      <c r="G18" s="13" t="s">
        <v>138</v>
      </c>
      <c r="H18" s="67">
        <v>1</v>
      </c>
      <c r="I18" s="13" t="s">
        <v>138</v>
      </c>
      <c r="J18" s="80"/>
      <c r="K18" s="81"/>
      <c r="L18" s="81"/>
      <c r="M18" s="81"/>
      <c r="N18" s="81"/>
      <c r="O18" s="82"/>
    </row>
    <row r="19" spans="2:15" s="7" customFormat="1" ht="26.25" customHeight="1" x14ac:dyDescent="0.15">
      <c r="B19" s="12" t="s">
        <v>140</v>
      </c>
      <c r="C19" s="87" t="s">
        <v>154</v>
      </c>
      <c r="D19" s="88"/>
      <c r="E19" s="88"/>
      <c r="F19" s="88"/>
      <c r="G19" s="88"/>
      <c r="H19" s="88"/>
      <c r="I19" s="89"/>
      <c r="J19" s="90" t="s">
        <v>141</v>
      </c>
      <c r="K19" s="90"/>
      <c r="L19" s="90"/>
      <c r="M19" s="90"/>
      <c r="N19" s="90"/>
      <c r="O19" s="90"/>
    </row>
    <row r="20" spans="2:15" s="7" customFormat="1" ht="26.25" customHeight="1" x14ac:dyDescent="0.15">
      <c r="B20" s="12" t="s">
        <v>142</v>
      </c>
      <c r="C20" s="110">
        <v>33000000</v>
      </c>
      <c r="D20" s="111"/>
      <c r="E20" s="111"/>
      <c r="F20" s="111"/>
      <c r="G20" s="111"/>
      <c r="H20" s="111"/>
      <c r="I20" s="13" t="s">
        <v>11</v>
      </c>
      <c r="J20" s="90" t="s">
        <v>156</v>
      </c>
      <c r="K20" s="90"/>
      <c r="L20" s="90"/>
      <c r="M20" s="90"/>
      <c r="N20" s="90"/>
      <c r="O20" s="90"/>
    </row>
    <row r="21" spans="2:15" s="7" customFormat="1" ht="26.25" customHeight="1" x14ac:dyDescent="0.15">
      <c r="B21" s="101" t="s">
        <v>155</v>
      </c>
      <c r="C21" s="113">
        <v>10000000</v>
      </c>
      <c r="D21" s="114"/>
      <c r="E21" s="114"/>
      <c r="F21" s="114"/>
      <c r="G21" s="114"/>
      <c r="H21" s="114"/>
      <c r="I21" s="71" t="s">
        <v>11</v>
      </c>
      <c r="J21" s="77" t="s">
        <v>143</v>
      </c>
      <c r="K21" s="78"/>
      <c r="L21" s="78"/>
      <c r="M21" s="78"/>
      <c r="N21" s="78"/>
      <c r="O21" s="79"/>
    </row>
    <row r="22" spans="2:15" s="7" customFormat="1" ht="26.25" customHeight="1" x14ac:dyDescent="0.15">
      <c r="B22" s="102"/>
      <c r="C22" s="106" t="s">
        <v>78</v>
      </c>
      <c r="D22" s="107"/>
      <c r="E22" s="108" t="s">
        <v>157</v>
      </c>
      <c r="F22" s="108"/>
      <c r="G22" s="108"/>
      <c r="H22" s="108"/>
      <c r="I22" s="109"/>
      <c r="J22" s="103"/>
      <c r="K22" s="104"/>
      <c r="L22" s="104"/>
      <c r="M22" s="104"/>
      <c r="N22" s="104"/>
      <c r="O22" s="105"/>
    </row>
    <row r="23" spans="2:15" s="7" customFormat="1" ht="39" customHeight="1" x14ac:dyDescent="0.15">
      <c r="B23" s="12" t="s">
        <v>189</v>
      </c>
      <c r="C23" s="110">
        <v>39100000</v>
      </c>
      <c r="D23" s="111"/>
      <c r="E23" s="111"/>
      <c r="F23" s="111"/>
      <c r="G23" s="111"/>
      <c r="H23" s="111"/>
      <c r="I23" s="13" t="s">
        <v>11</v>
      </c>
      <c r="J23" s="112" t="s">
        <v>190</v>
      </c>
      <c r="K23" s="112"/>
      <c r="L23" s="112"/>
      <c r="M23" s="112"/>
      <c r="N23" s="112"/>
      <c r="O23" s="112"/>
    </row>
    <row r="24" spans="2:15" s="7" customFormat="1" ht="39" customHeight="1" x14ac:dyDescent="0.15">
      <c r="B24" s="70" t="s">
        <v>188</v>
      </c>
      <c r="C24" s="217">
        <f>ROUNDDOWN(IF(C23&lt;C20-C21,C23,C20-C21)*3/4,-3)</f>
        <v>17250000</v>
      </c>
      <c r="D24" s="218"/>
      <c r="E24" s="218"/>
      <c r="F24" s="218"/>
      <c r="G24" s="218"/>
      <c r="H24" s="218"/>
      <c r="I24" s="73" t="s">
        <v>11</v>
      </c>
      <c r="J24" s="219" t="s">
        <v>179</v>
      </c>
      <c r="K24" s="219"/>
      <c r="L24" s="219"/>
      <c r="M24" s="219"/>
      <c r="N24" s="219"/>
      <c r="O24" s="219"/>
    </row>
    <row r="25" spans="2:15" s="7" customFormat="1" x14ac:dyDescent="0.15">
      <c r="B25" s="74"/>
      <c r="C25" s="69"/>
      <c r="D25" s="69"/>
      <c r="E25" s="69"/>
      <c r="F25" s="69"/>
      <c r="G25" s="69"/>
      <c r="H25" s="69"/>
      <c r="I25" s="72"/>
      <c r="J25" s="68"/>
      <c r="K25" s="68"/>
      <c r="L25" s="68"/>
      <c r="M25" s="68"/>
      <c r="N25" s="68"/>
      <c r="O25" s="68"/>
    </row>
    <row r="26" spans="2:15" s="7" customFormat="1" ht="18.75" customHeight="1" x14ac:dyDescent="0.15">
      <c r="B26" s="214" t="s">
        <v>86</v>
      </c>
      <c r="C26" s="215"/>
      <c r="D26" s="215"/>
      <c r="E26" s="215"/>
      <c r="F26" s="215"/>
      <c r="G26" s="215"/>
      <c r="H26" s="215"/>
      <c r="I26" s="215"/>
      <c r="J26" s="215"/>
      <c r="K26" s="215"/>
      <c r="L26" s="215"/>
      <c r="M26" s="215"/>
      <c r="N26" s="215"/>
      <c r="O26" s="216"/>
    </row>
    <row r="27" spans="2:15" s="7" customFormat="1" x14ac:dyDescent="0.15">
      <c r="B27" s="124" t="s">
        <v>158</v>
      </c>
      <c r="C27" s="125"/>
      <c r="D27" s="125"/>
      <c r="E27" s="125"/>
      <c r="F27" s="125"/>
      <c r="G27" s="125"/>
      <c r="H27" s="125"/>
      <c r="I27" s="125"/>
      <c r="J27" s="125"/>
      <c r="K27" s="125"/>
      <c r="L27" s="125"/>
      <c r="M27" s="125"/>
      <c r="N27" s="125"/>
      <c r="O27" s="126"/>
    </row>
    <row r="28" spans="2:15" s="7" customFormat="1" x14ac:dyDescent="0.15">
      <c r="B28" s="127"/>
      <c r="C28" s="128"/>
      <c r="D28" s="128"/>
      <c r="E28" s="128"/>
      <c r="F28" s="128"/>
      <c r="G28" s="128"/>
      <c r="H28" s="128"/>
      <c r="I28" s="128"/>
      <c r="J28" s="128"/>
      <c r="K28" s="128"/>
      <c r="L28" s="128"/>
      <c r="M28" s="128"/>
      <c r="N28" s="128"/>
      <c r="O28" s="129"/>
    </row>
    <row r="29" spans="2:15" s="7" customFormat="1" x14ac:dyDescent="0.15">
      <c r="B29" s="127"/>
      <c r="C29" s="128"/>
      <c r="D29" s="128"/>
      <c r="E29" s="128"/>
      <c r="F29" s="128"/>
      <c r="G29" s="128"/>
      <c r="H29" s="128"/>
      <c r="I29" s="128"/>
      <c r="J29" s="128"/>
      <c r="K29" s="128"/>
      <c r="L29" s="128"/>
      <c r="M29" s="128"/>
      <c r="N29" s="128"/>
      <c r="O29" s="129"/>
    </row>
    <row r="30" spans="2:15" s="7" customFormat="1" x14ac:dyDescent="0.15">
      <c r="B30" s="127"/>
      <c r="C30" s="128"/>
      <c r="D30" s="128"/>
      <c r="E30" s="128"/>
      <c r="F30" s="128"/>
      <c r="G30" s="128"/>
      <c r="H30" s="128"/>
      <c r="I30" s="128"/>
      <c r="J30" s="128"/>
      <c r="K30" s="128"/>
      <c r="L30" s="128"/>
      <c r="M30" s="128"/>
      <c r="N30" s="128"/>
      <c r="O30" s="129"/>
    </row>
    <row r="31" spans="2:15" s="7" customFormat="1" x14ac:dyDescent="0.15">
      <c r="B31" s="130"/>
      <c r="C31" s="131"/>
      <c r="D31" s="131"/>
      <c r="E31" s="131"/>
      <c r="F31" s="131"/>
      <c r="G31" s="131"/>
      <c r="H31" s="131"/>
      <c r="I31" s="131"/>
      <c r="J31" s="131"/>
      <c r="K31" s="131"/>
      <c r="L31" s="131"/>
      <c r="M31" s="131"/>
      <c r="N31" s="131"/>
      <c r="O31" s="132"/>
    </row>
    <row r="32" spans="2:15" s="7" customFormat="1" x14ac:dyDescent="0.15">
      <c r="B32" s="11"/>
      <c r="C32" s="11"/>
      <c r="D32" s="11"/>
      <c r="E32" s="11"/>
      <c r="F32" s="11"/>
      <c r="G32" s="11"/>
      <c r="H32" s="11"/>
      <c r="I32" s="11"/>
      <c r="J32" s="11"/>
      <c r="K32" s="11"/>
      <c r="L32" s="11"/>
      <c r="M32" s="11"/>
      <c r="N32" s="11"/>
      <c r="O32" s="11"/>
    </row>
    <row r="33" spans="2:15" s="7" customFormat="1" ht="18.75" customHeight="1" x14ac:dyDescent="0.15">
      <c r="B33" s="92" t="s">
        <v>87</v>
      </c>
      <c r="C33" s="93"/>
      <c r="D33" s="93"/>
      <c r="E33" s="93"/>
      <c r="F33" s="93"/>
      <c r="G33" s="93"/>
      <c r="H33" s="93"/>
      <c r="I33" s="93"/>
      <c r="J33" s="93"/>
      <c r="K33" s="93"/>
      <c r="L33" s="93"/>
      <c r="M33" s="93"/>
      <c r="N33" s="93"/>
      <c r="O33" s="94"/>
    </row>
    <row r="34" spans="2:15" s="7" customFormat="1" x14ac:dyDescent="0.15">
      <c r="B34" s="124" t="s">
        <v>192</v>
      </c>
      <c r="C34" s="125"/>
      <c r="D34" s="125"/>
      <c r="E34" s="125"/>
      <c r="F34" s="125"/>
      <c r="G34" s="125"/>
      <c r="H34" s="125"/>
      <c r="I34" s="125"/>
      <c r="J34" s="125"/>
      <c r="K34" s="125"/>
      <c r="L34" s="125"/>
      <c r="M34" s="125"/>
      <c r="N34" s="125"/>
      <c r="O34" s="126"/>
    </row>
    <row r="35" spans="2:15" s="7" customFormat="1" x14ac:dyDescent="0.15">
      <c r="B35" s="127"/>
      <c r="C35" s="128"/>
      <c r="D35" s="128"/>
      <c r="E35" s="128"/>
      <c r="F35" s="128"/>
      <c r="G35" s="128"/>
      <c r="H35" s="128"/>
      <c r="I35" s="128"/>
      <c r="J35" s="128"/>
      <c r="K35" s="128"/>
      <c r="L35" s="128"/>
      <c r="M35" s="128"/>
      <c r="N35" s="128"/>
      <c r="O35" s="129"/>
    </row>
    <row r="36" spans="2:15" s="7" customFormat="1" x14ac:dyDescent="0.15">
      <c r="B36" s="127"/>
      <c r="C36" s="128"/>
      <c r="D36" s="128"/>
      <c r="E36" s="128"/>
      <c r="F36" s="128"/>
      <c r="G36" s="128"/>
      <c r="H36" s="128"/>
      <c r="I36" s="128"/>
      <c r="J36" s="128"/>
      <c r="K36" s="128"/>
      <c r="L36" s="128"/>
      <c r="M36" s="128"/>
      <c r="N36" s="128"/>
      <c r="O36" s="129"/>
    </row>
    <row r="37" spans="2:15" s="7" customFormat="1" x14ac:dyDescent="0.15">
      <c r="B37" s="127"/>
      <c r="C37" s="128"/>
      <c r="D37" s="128"/>
      <c r="E37" s="128"/>
      <c r="F37" s="128"/>
      <c r="G37" s="128"/>
      <c r="H37" s="128"/>
      <c r="I37" s="128"/>
      <c r="J37" s="128"/>
      <c r="K37" s="128"/>
      <c r="L37" s="128"/>
      <c r="M37" s="128"/>
      <c r="N37" s="128"/>
      <c r="O37" s="129"/>
    </row>
    <row r="38" spans="2:15" s="7" customFormat="1" x14ac:dyDescent="0.15">
      <c r="B38" s="130"/>
      <c r="C38" s="131"/>
      <c r="D38" s="131"/>
      <c r="E38" s="131"/>
      <c r="F38" s="131"/>
      <c r="G38" s="131"/>
      <c r="H38" s="131"/>
      <c r="I38" s="131"/>
      <c r="J38" s="131"/>
      <c r="K38" s="131"/>
      <c r="L38" s="131"/>
      <c r="M38" s="131"/>
      <c r="N38" s="131"/>
      <c r="O38" s="132"/>
    </row>
    <row r="39" spans="2:15" s="7" customFormat="1" x14ac:dyDescent="0.15">
      <c r="B39" s="11"/>
      <c r="C39" s="8"/>
      <c r="D39" s="8"/>
      <c r="E39" s="8"/>
      <c r="F39" s="8"/>
      <c r="G39" s="8"/>
      <c r="H39" s="8"/>
      <c r="I39" s="6"/>
    </row>
    <row r="40" spans="2:15" s="7" customFormat="1" ht="18.75" customHeight="1" x14ac:dyDescent="0.15">
      <c r="B40" s="92" t="s">
        <v>76</v>
      </c>
      <c r="C40" s="93"/>
      <c r="D40" s="93"/>
      <c r="E40" s="93"/>
      <c r="F40" s="93"/>
      <c r="G40" s="93"/>
      <c r="H40" s="93"/>
      <c r="I40" s="93"/>
      <c r="J40" s="93"/>
      <c r="K40" s="93"/>
      <c r="L40" s="93"/>
      <c r="M40" s="93"/>
      <c r="N40" s="93"/>
      <c r="O40" s="94"/>
    </row>
    <row r="41" spans="2:15" s="7" customFormat="1" x14ac:dyDescent="0.15">
      <c r="B41" s="124" t="s">
        <v>159</v>
      </c>
      <c r="C41" s="125"/>
      <c r="D41" s="125"/>
      <c r="E41" s="125"/>
      <c r="F41" s="125"/>
      <c r="G41" s="125"/>
      <c r="H41" s="125"/>
      <c r="I41" s="125"/>
      <c r="J41" s="125"/>
      <c r="K41" s="125"/>
      <c r="L41" s="125"/>
      <c r="M41" s="125"/>
      <c r="N41" s="125"/>
      <c r="O41" s="126"/>
    </row>
    <row r="42" spans="2:15" s="7" customFormat="1" x14ac:dyDescent="0.15">
      <c r="B42" s="127"/>
      <c r="C42" s="128"/>
      <c r="D42" s="128"/>
      <c r="E42" s="128"/>
      <c r="F42" s="128"/>
      <c r="G42" s="128"/>
      <c r="H42" s="128"/>
      <c r="I42" s="128"/>
      <c r="J42" s="128"/>
      <c r="K42" s="128"/>
      <c r="L42" s="128"/>
      <c r="M42" s="128"/>
      <c r="N42" s="128"/>
      <c r="O42" s="129"/>
    </row>
    <row r="43" spans="2:15" s="7" customFormat="1" x14ac:dyDescent="0.15">
      <c r="B43" s="127"/>
      <c r="C43" s="128"/>
      <c r="D43" s="128"/>
      <c r="E43" s="128"/>
      <c r="F43" s="128"/>
      <c r="G43" s="128"/>
      <c r="H43" s="128"/>
      <c r="I43" s="128"/>
      <c r="J43" s="128"/>
      <c r="K43" s="128"/>
      <c r="L43" s="128"/>
      <c r="M43" s="128"/>
      <c r="N43" s="128"/>
      <c r="O43" s="129"/>
    </row>
    <row r="44" spans="2:15" s="7" customFormat="1" x14ac:dyDescent="0.15">
      <c r="B44" s="130"/>
      <c r="C44" s="131"/>
      <c r="D44" s="131"/>
      <c r="E44" s="131"/>
      <c r="F44" s="131"/>
      <c r="G44" s="131"/>
      <c r="H44" s="131"/>
      <c r="I44" s="131"/>
      <c r="J44" s="131"/>
      <c r="K44" s="131"/>
      <c r="L44" s="131"/>
      <c r="M44" s="131"/>
      <c r="N44" s="131"/>
      <c r="O44" s="132"/>
    </row>
    <row r="45" spans="2:15" s="7" customFormat="1" x14ac:dyDescent="0.15">
      <c r="B45" s="11"/>
      <c r="C45" s="8"/>
      <c r="D45" s="8"/>
      <c r="E45" s="8"/>
      <c r="F45" s="8"/>
      <c r="G45" s="8"/>
      <c r="H45" s="8"/>
      <c r="I45" s="6"/>
    </row>
    <row r="46" spans="2:15" s="7" customFormat="1" ht="18.75" customHeight="1" x14ac:dyDescent="0.15">
      <c r="B46" s="92" t="s">
        <v>117</v>
      </c>
      <c r="C46" s="93"/>
      <c r="D46" s="93"/>
      <c r="E46" s="93"/>
      <c r="F46" s="93"/>
      <c r="G46" s="93"/>
      <c r="H46" s="93"/>
      <c r="I46" s="93"/>
      <c r="J46" s="93"/>
      <c r="K46" s="93"/>
      <c r="L46" s="93"/>
      <c r="M46" s="93"/>
      <c r="N46" s="93"/>
      <c r="O46" s="94"/>
    </row>
    <row r="47" spans="2:15" s="7" customFormat="1" x14ac:dyDescent="0.15">
      <c r="B47" s="124" t="s">
        <v>160</v>
      </c>
      <c r="C47" s="125"/>
      <c r="D47" s="125"/>
      <c r="E47" s="125"/>
      <c r="F47" s="125"/>
      <c r="G47" s="125"/>
      <c r="H47" s="125"/>
      <c r="I47" s="125"/>
      <c r="J47" s="125"/>
      <c r="K47" s="125"/>
      <c r="L47" s="125"/>
      <c r="M47" s="125"/>
      <c r="N47" s="125"/>
      <c r="O47" s="126"/>
    </row>
    <row r="48" spans="2:15" s="7" customFormat="1" x14ac:dyDescent="0.15">
      <c r="B48" s="127"/>
      <c r="C48" s="128"/>
      <c r="D48" s="128"/>
      <c r="E48" s="128"/>
      <c r="F48" s="128"/>
      <c r="G48" s="128"/>
      <c r="H48" s="128"/>
      <c r="I48" s="128"/>
      <c r="J48" s="128"/>
      <c r="K48" s="128"/>
      <c r="L48" s="128"/>
      <c r="M48" s="128"/>
      <c r="N48" s="128"/>
      <c r="O48" s="129"/>
    </row>
    <row r="49" spans="2:15" s="7" customFormat="1" x14ac:dyDescent="0.15">
      <c r="B49" s="130"/>
      <c r="C49" s="131"/>
      <c r="D49" s="131"/>
      <c r="E49" s="131"/>
      <c r="F49" s="131"/>
      <c r="G49" s="131"/>
      <c r="H49" s="131"/>
      <c r="I49" s="131"/>
      <c r="J49" s="131"/>
      <c r="K49" s="131"/>
      <c r="L49" s="131"/>
      <c r="M49" s="131"/>
      <c r="N49" s="131"/>
      <c r="O49" s="132"/>
    </row>
    <row r="50" spans="2:15" s="7" customFormat="1" x14ac:dyDescent="0.15">
      <c r="B50" s="11"/>
      <c r="C50" s="8"/>
      <c r="D50" s="8"/>
      <c r="E50" s="8"/>
      <c r="F50" s="8"/>
      <c r="G50" s="8"/>
      <c r="H50" s="8"/>
      <c r="I50" s="6"/>
    </row>
    <row r="51" spans="2:15" s="7" customFormat="1" ht="18.75" customHeight="1" x14ac:dyDescent="0.15">
      <c r="B51" s="92" t="s">
        <v>88</v>
      </c>
      <c r="C51" s="93"/>
      <c r="D51" s="93"/>
      <c r="E51" s="93"/>
      <c r="F51" s="93"/>
      <c r="G51" s="93"/>
      <c r="H51" s="93"/>
      <c r="I51" s="93"/>
      <c r="J51" s="93"/>
      <c r="K51" s="93"/>
      <c r="L51" s="93"/>
      <c r="M51" s="93"/>
      <c r="N51" s="93"/>
      <c r="O51" s="94"/>
    </row>
    <row r="52" spans="2:15" s="7" customFormat="1" ht="26.25" customHeight="1" x14ac:dyDescent="0.15">
      <c r="B52" s="12" t="s">
        <v>6</v>
      </c>
      <c r="C52" s="95" t="s">
        <v>161</v>
      </c>
      <c r="D52" s="95"/>
      <c r="E52" s="95"/>
      <c r="F52" s="95"/>
      <c r="G52" s="95"/>
      <c r="H52" s="95"/>
      <c r="I52" s="95"/>
      <c r="J52" s="95"/>
      <c r="K52" s="95"/>
      <c r="L52" s="95"/>
      <c r="M52" s="95"/>
      <c r="N52" s="95"/>
      <c r="O52" s="95"/>
    </row>
    <row r="53" spans="2:15" s="7" customFormat="1" ht="40.15" customHeight="1" x14ac:dyDescent="0.15">
      <c r="B53" s="12" t="s">
        <v>7</v>
      </c>
      <c r="C53" s="95" t="s">
        <v>162</v>
      </c>
      <c r="D53" s="95"/>
      <c r="E53" s="95"/>
      <c r="F53" s="95"/>
      <c r="G53" s="95"/>
      <c r="H53" s="95"/>
      <c r="I53" s="95"/>
      <c r="J53" s="115" t="s">
        <v>123</v>
      </c>
      <c r="K53" s="116"/>
      <c r="L53" s="116"/>
      <c r="M53" s="116"/>
      <c r="N53" s="116"/>
      <c r="O53" s="117"/>
    </row>
    <row r="54" spans="2:15" s="7" customFormat="1" ht="40.15" customHeight="1" x14ac:dyDescent="0.15">
      <c r="B54" s="12" t="s">
        <v>145</v>
      </c>
      <c r="C54" s="118" t="s">
        <v>174</v>
      </c>
      <c r="D54" s="119"/>
      <c r="E54" s="119"/>
      <c r="F54" s="119"/>
      <c r="G54" s="119"/>
      <c r="H54" s="119"/>
      <c r="I54" s="120"/>
      <c r="J54" s="121" t="s">
        <v>124</v>
      </c>
      <c r="K54" s="122"/>
      <c r="L54" s="122"/>
      <c r="M54" s="122"/>
      <c r="N54" s="122"/>
      <c r="O54" s="123"/>
    </row>
    <row r="55" spans="2:15" s="7" customFormat="1" ht="26.25" customHeight="1" x14ac:dyDescent="0.15">
      <c r="B55" s="101" t="s">
        <v>125</v>
      </c>
      <c r="C55" s="52" t="s">
        <v>126</v>
      </c>
      <c r="D55" s="47"/>
      <c r="E55" s="47"/>
      <c r="F55" s="47"/>
      <c r="G55" s="47"/>
      <c r="H55" s="47"/>
      <c r="I55" s="48"/>
      <c r="J55" s="141" t="s">
        <v>146</v>
      </c>
      <c r="K55" s="142"/>
      <c r="L55" s="142"/>
      <c r="M55" s="142"/>
      <c r="N55" s="142"/>
      <c r="O55" s="143"/>
    </row>
    <row r="56" spans="2:15" s="7" customFormat="1" ht="26.25" customHeight="1" x14ac:dyDescent="0.15">
      <c r="B56" s="102"/>
      <c r="C56" s="49" t="s">
        <v>45</v>
      </c>
      <c r="D56" s="139"/>
      <c r="E56" s="139"/>
      <c r="F56" s="139"/>
      <c r="G56" s="139"/>
      <c r="H56" s="139"/>
      <c r="I56" s="140"/>
      <c r="J56" s="144"/>
      <c r="K56" s="145"/>
      <c r="L56" s="145"/>
      <c r="M56" s="145"/>
      <c r="N56" s="145"/>
      <c r="O56" s="146"/>
    </row>
    <row r="57" spans="2:15" s="7" customFormat="1" ht="26.25" customHeight="1" x14ac:dyDescent="0.15">
      <c r="B57" s="101" t="s">
        <v>127</v>
      </c>
      <c r="C57" s="46"/>
      <c r="D57" s="47"/>
      <c r="E57" s="47"/>
      <c r="F57" s="47"/>
      <c r="G57" s="47"/>
      <c r="H57" s="47"/>
      <c r="I57" s="48"/>
      <c r="J57" s="141" t="s">
        <v>128</v>
      </c>
      <c r="K57" s="142"/>
      <c r="L57" s="142"/>
      <c r="M57" s="142"/>
      <c r="N57" s="142"/>
      <c r="O57" s="143"/>
    </row>
    <row r="58" spans="2:15" s="7" customFormat="1" ht="26.25" customHeight="1" x14ac:dyDescent="0.15">
      <c r="B58" s="102"/>
      <c r="C58" s="50" t="s">
        <v>64</v>
      </c>
      <c r="D58" s="139"/>
      <c r="E58" s="139"/>
      <c r="F58" s="139"/>
      <c r="G58" s="139"/>
      <c r="H58" s="139"/>
      <c r="I58" s="140"/>
      <c r="J58" s="144"/>
      <c r="K58" s="145"/>
      <c r="L58" s="145"/>
      <c r="M58" s="145"/>
      <c r="N58" s="145"/>
      <c r="O58" s="146"/>
    </row>
    <row r="59" spans="2:15" s="7" customFormat="1" ht="26.25" customHeight="1" x14ac:dyDescent="0.15">
      <c r="B59" s="27" t="s">
        <v>129</v>
      </c>
      <c r="C59" s="220">
        <v>900</v>
      </c>
      <c r="D59" s="148"/>
      <c r="E59" s="148"/>
      <c r="F59" s="148"/>
      <c r="G59" s="148"/>
      <c r="H59" s="148"/>
      <c r="I59" s="51" t="s">
        <v>13</v>
      </c>
      <c r="J59" s="149"/>
      <c r="K59" s="150"/>
      <c r="L59" s="150"/>
      <c r="M59" s="150"/>
      <c r="N59" s="150"/>
      <c r="O59" s="151"/>
    </row>
    <row r="60" spans="2:15" s="7" customFormat="1" ht="26.25" customHeight="1" x14ac:dyDescent="0.15">
      <c r="B60" s="27" t="s">
        <v>84</v>
      </c>
      <c r="C60" s="152"/>
      <c r="D60" s="153"/>
      <c r="E60" s="153"/>
      <c r="F60" s="153"/>
      <c r="G60" s="153"/>
      <c r="H60" s="153"/>
      <c r="I60" s="153"/>
      <c r="J60" s="153"/>
      <c r="K60" s="153"/>
      <c r="L60" s="153"/>
      <c r="M60" s="153"/>
      <c r="N60" s="153"/>
      <c r="O60" s="154"/>
    </row>
    <row r="61" spans="2:15" s="7" customFormat="1" ht="26.25" customHeight="1" x14ac:dyDescent="0.15">
      <c r="B61" s="27" t="s">
        <v>85</v>
      </c>
      <c r="C61" s="152" t="s">
        <v>163</v>
      </c>
      <c r="D61" s="153"/>
      <c r="E61" s="153"/>
      <c r="F61" s="153"/>
      <c r="G61" s="153"/>
      <c r="H61" s="153"/>
      <c r="I61" s="154"/>
      <c r="J61" s="155" t="s">
        <v>91</v>
      </c>
      <c r="K61" s="156"/>
      <c r="L61" s="156"/>
      <c r="M61" s="156"/>
      <c r="N61" s="156"/>
      <c r="O61" s="157"/>
    </row>
    <row r="62" spans="2:15" s="7" customFormat="1" ht="26.25" customHeight="1" x14ac:dyDescent="0.15">
      <c r="B62" s="27" t="s">
        <v>186</v>
      </c>
      <c r="C62" s="37"/>
      <c r="D62" s="14"/>
      <c r="E62" s="14"/>
      <c r="F62" s="14"/>
      <c r="G62" s="14"/>
      <c r="H62" s="14"/>
      <c r="I62" s="14"/>
      <c r="J62" s="38"/>
      <c r="K62" s="38"/>
      <c r="L62" s="38"/>
      <c r="M62" s="38"/>
      <c r="N62" s="38"/>
      <c r="O62" s="39"/>
    </row>
    <row r="63" spans="2:15" s="7" customFormat="1" ht="26.25" customHeight="1" x14ac:dyDescent="0.15">
      <c r="B63" s="101" t="s">
        <v>47</v>
      </c>
      <c r="C63" s="46"/>
      <c r="D63" s="47"/>
      <c r="E63" s="47"/>
      <c r="F63" s="47"/>
      <c r="G63" s="47"/>
      <c r="H63" s="47"/>
      <c r="I63" s="48"/>
      <c r="J63" s="133" t="s">
        <v>69</v>
      </c>
      <c r="K63" s="134"/>
      <c r="L63" s="134"/>
      <c r="M63" s="134"/>
      <c r="N63" s="134"/>
      <c r="O63" s="135"/>
    </row>
    <row r="64" spans="2:15" s="7" customFormat="1" ht="26.25" customHeight="1" x14ac:dyDescent="0.15">
      <c r="B64" s="102"/>
      <c r="C64" s="49" t="s">
        <v>45</v>
      </c>
      <c r="D64" s="139" t="s">
        <v>164</v>
      </c>
      <c r="E64" s="139"/>
      <c r="F64" s="139"/>
      <c r="G64" s="139"/>
      <c r="H64" s="139"/>
      <c r="I64" s="140"/>
      <c r="J64" s="136"/>
      <c r="K64" s="137"/>
      <c r="L64" s="137"/>
      <c r="M64" s="137"/>
      <c r="N64" s="137"/>
      <c r="O64" s="138"/>
    </row>
    <row r="65" spans="2:15" s="7" customFormat="1" ht="26.25" customHeight="1" x14ac:dyDescent="0.15">
      <c r="B65" s="101" t="s">
        <v>102</v>
      </c>
      <c r="C65" s="52"/>
      <c r="D65" s="53"/>
      <c r="E65" s="53"/>
      <c r="F65" s="53"/>
      <c r="G65" s="53"/>
      <c r="H65" s="53"/>
      <c r="I65" s="54"/>
      <c r="J65" s="133" t="s">
        <v>70</v>
      </c>
      <c r="K65" s="134"/>
      <c r="L65" s="134"/>
      <c r="M65" s="134"/>
      <c r="N65" s="134"/>
      <c r="O65" s="135"/>
    </row>
    <row r="66" spans="2:15" s="7" customFormat="1" ht="26.25" customHeight="1" x14ac:dyDescent="0.15">
      <c r="B66" s="102"/>
      <c r="C66" s="49" t="s">
        <v>45</v>
      </c>
      <c r="D66" s="139" t="s">
        <v>165</v>
      </c>
      <c r="E66" s="139"/>
      <c r="F66" s="139"/>
      <c r="G66" s="139"/>
      <c r="H66" s="139"/>
      <c r="I66" s="140"/>
      <c r="J66" s="136"/>
      <c r="K66" s="137"/>
      <c r="L66" s="137"/>
      <c r="M66" s="137"/>
      <c r="N66" s="137"/>
      <c r="O66" s="138"/>
    </row>
    <row r="67" spans="2:15" s="7" customFormat="1" ht="26.25" customHeight="1" x14ac:dyDescent="0.15">
      <c r="B67" s="158" t="s">
        <v>14</v>
      </c>
      <c r="C67" s="46"/>
      <c r="D67" s="47"/>
      <c r="E67" s="47"/>
      <c r="F67" s="47"/>
      <c r="G67" s="47"/>
      <c r="H67" s="47"/>
      <c r="I67" s="48"/>
      <c r="J67" s="133" t="s">
        <v>71</v>
      </c>
      <c r="K67" s="134"/>
      <c r="L67" s="134"/>
      <c r="M67" s="134"/>
      <c r="N67" s="134"/>
      <c r="O67" s="135"/>
    </row>
    <row r="68" spans="2:15" s="7" customFormat="1" ht="26.25" customHeight="1" x14ac:dyDescent="0.15">
      <c r="B68" s="159"/>
      <c r="C68" s="49" t="s">
        <v>45</v>
      </c>
      <c r="D68" s="139" t="s">
        <v>164</v>
      </c>
      <c r="E68" s="139"/>
      <c r="F68" s="139"/>
      <c r="G68" s="139"/>
      <c r="H68" s="139"/>
      <c r="I68" s="140"/>
      <c r="J68" s="136"/>
      <c r="K68" s="137"/>
      <c r="L68" s="137"/>
      <c r="M68" s="137"/>
      <c r="N68" s="137"/>
      <c r="O68" s="138"/>
    </row>
    <row r="69" spans="2:15" s="7" customFormat="1" ht="26.25" customHeight="1" x14ac:dyDescent="0.15">
      <c r="B69" s="158" t="s">
        <v>49</v>
      </c>
      <c r="C69" s="55"/>
      <c r="D69" s="56"/>
      <c r="E69" s="56"/>
      <c r="F69" s="56"/>
      <c r="G69" s="56"/>
      <c r="H69" s="56"/>
      <c r="I69" s="57"/>
      <c r="J69" s="133" t="s">
        <v>72</v>
      </c>
      <c r="K69" s="134"/>
      <c r="L69" s="134"/>
      <c r="M69" s="134"/>
      <c r="N69" s="134"/>
      <c r="O69" s="135"/>
    </row>
    <row r="70" spans="2:15" s="7" customFormat="1" ht="26.25" customHeight="1" x14ac:dyDescent="0.15">
      <c r="B70" s="159"/>
      <c r="C70" s="49" t="s">
        <v>45</v>
      </c>
      <c r="D70" s="139" t="s">
        <v>164</v>
      </c>
      <c r="E70" s="139"/>
      <c r="F70" s="139"/>
      <c r="G70" s="139"/>
      <c r="H70" s="139"/>
      <c r="I70" s="140"/>
      <c r="J70" s="136"/>
      <c r="K70" s="137"/>
      <c r="L70" s="137"/>
      <c r="M70" s="137"/>
      <c r="N70" s="137"/>
      <c r="O70" s="138"/>
    </row>
    <row r="71" spans="2:15" s="7" customFormat="1" ht="26.25" customHeight="1" x14ac:dyDescent="0.15">
      <c r="B71" s="101" t="s">
        <v>50</v>
      </c>
      <c r="C71" s="52"/>
      <c r="D71" s="53"/>
      <c r="E71" s="53"/>
      <c r="F71" s="53"/>
      <c r="G71" s="53"/>
      <c r="H71" s="53"/>
      <c r="I71" s="54"/>
      <c r="J71" s="133" t="s">
        <v>73</v>
      </c>
      <c r="K71" s="134"/>
      <c r="L71" s="134"/>
      <c r="M71" s="134"/>
      <c r="N71" s="134"/>
      <c r="O71" s="135"/>
    </row>
    <row r="72" spans="2:15" s="7" customFormat="1" ht="26.25" customHeight="1" x14ac:dyDescent="0.15">
      <c r="B72" s="102"/>
      <c r="C72" s="49" t="s">
        <v>45</v>
      </c>
      <c r="D72" s="139" t="s">
        <v>164</v>
      </c>
      <c r="E72" s="139"/>
      <c r="F72" s="139"/>
      <c r="G72" s="139"/>
      <c r="H72" s="139"/>
      <c r="I72" s="140"/>
      <c r="J72" s="136"/>
      <c r="K72" s="137"/>
      <c r="L72" s="137"/>
      <c r="M72" s="137"/>
      <c r="N72" s="137"/>
      <c r="O72" s="138"/>
    </row>
    <row r="73" spans="2:15" s="7" customFormat="1" ht="26.25" customHeight="1" x14ac:dyDescent="0.15">
      <c r="B73" s="101" t="s">
        <v>75</v>
      </c>
      <c r="C73" s="46"/>
      <c r="D73" s="47"/>
      <c r="E73" s="47"/>
      <c r="F73" s="47"/>
      <c r="G73" s="47"/>
      <c r="H73" s="47"/>
      <c r="I73" s="48"/>
      <c r="J73" s="133" t="s">
        <v>74</v>
      </c>
      <c r="K73" s="134"/>
      <c r="L73" s="134"/>
      <c r="M73" s="134"/>
      <c r="N73" s="134"/>
      <c r="O73" s="135"/>
    </row>
    <row r="74" spans="2:15" s="7" customFormat="1" ht="26.25" customHeight="1" x14ac:dyDescent="0.15">
      <c r="B74" s="102"/>
      <c r="C74" s="49" t="s">
        <v>45</v>
      </c>
      <c r="D74" s="139" t="s">
        <v>164</v>
      </c>
      <c r="E74" s="139"/>
      <c r="F74" s="139"/>
      <c r="G74" s="139"/>
      <c r="H74" s="139"/>
      <c r="I74" s="140"/>
      <c r="J74" s="136"/>
      <c r="K74" s="137"/>
      <c r="L74" s="137"/>
      <c r="M74" s="137"/>
      <c r="N74" s="137"/>
      <c r="O74" s="138"/>
    </row>
    <row r="75" spans="2:15" s="7" customFormat="1" ht="26.25" customHeight="1" x14ac:dyDescent="0.15">
      <c r="B75" s="158" t="s">
        <v>108</v>
      </c>
      <c r="C75" s="46"/>
      <c r="D75" s="47"/>
      <c r="E75" s="47"/>
      <c r="F75" s="47"/>
      <c r="G75" s="47"/>
      <c r="H75" s="47"/>
      <c r="I75" s="48"/>
      <c r="J75" s="141" t="s">
        <v>187</v>
      </c>
      <c r="K75" s="142"/>
      <c r="L75" s="142"/>
      <c r="M75" s="142"/>
      <c r="N75" s="142"/>
      <c r="O75" s="143"/>
    </row>
    <row r="76" spans="2:15" s="7" customFormat="1" ht="26.25" customHeight="1" x14ac:dyDescent="0.15">
      <c r="B76" s="159"/>
      <c r="C76" s="49" t="s">
        <v>45</v>
      </c>
      <c r="D76" s="139" t="s">
        <v>166</v>
      </c>
      <c r="E76" s="139"/>
      <c r="F76" s="139"/>
      <c r="G76" s="139"/>
      <c r="H76" s="139"/>
      <c r="I76" s="140"/>
      <c r="J76" s="144"/>
      <c r="K76" s="145"/>
      <c r="L76" s="145"/>
      <c r="M76" s="145"/>
      <c r="N76" s="145"/>
      <c r="O76" s="146"/>
    </row>
    <row r="77" spans="2:15" s="7" customFormat="1" ht="26.25" customHeight="1" x14ac:dyDescent="0.15">
      <c r="B77" s="158" t="s">
        <v>109</v>
      </c>
      <c r="C77" s="46"/>
      <c r="D77" s="47"/>
      <c r="E77" s="47"/>
      <c r="F77" s="47"/>
      <c r="G77" s="47"/>
      <c r="H77" s="47"/>
      <c r="I77" s="48"/>
      <c r="J77" s="141" t="s">
        <v>185</v>
      </c>
      <c r="K77" s="142"/>
      <c r="L77" s="142"/>
      <c r="M77" s="142"/>
      <c r="N77" s="142"/>
      <c r="O77" s="143"/>
    </row>
    <row r="78" spans="2:15" s="7" customFormat="1" ht="26.25" customHeight="1" x14ac:dyDescent="0.15">
      <c r="B78" s="159"/>
      <c r="C78" s="49" t="s">
        <v>45</v>
      </c>
      <c r="D78" s="139" t="s">
        <v>167</v>
      </c>
      <c r="E78" s="139"/>
      <c r="F78" s="139"/>
      <c r="G78" s="139"/>
      <c r="H78" s="139"/>
      <c r="I78" s="140"/>
      <c r="J78" s="144"/>
      <c r="K78" s="145"/>
      <c r="L78" s="145"/>
      <c r="M78" s="145"/>
      <c r="N78" s="145"/>
      <c r="O78" s="146"/>
    </row>
    <row r="79" spans="2:15" s="7" customFormat="1" x14ac:dyDescent="0.15">
      <c r="B79" s="11"/>
      <c r="C79" s="8"/>
      <c r="D79" s="8"/>
      <c r="E79" s="8"/>
      <c r="F79" s="8"/>
      <c r="G79" s="8"/>
      <c r="H79" s="8"/>
      <c r="I79" s="6"/>
      <c r="J79" s="40"/>
      <c r="K79" s="40"/>
      <c r="L79" s="40"/>
      <c r="M79" s="40"/>
      <c r="N79" s="40"/>
      <c r="O79" s="40"/>
    </row>
    <row r="80" spans="2:15" s="7" customFormat="1" x14ac:dyDescent="0.15">
      <c r="B80" s="11"/>
      <c r="C80" s="8"/>
      <c r="D80" s="8"/>
      <c r="E80" s="8"/>
      <c r="F80" s="8"/>
      <c r="G80" s="8"/>
      <c r="H80" s="8"/>
      <c r="I80" s="6"/>
      <c r="J80" s="40"/>
      <c r="K80" s="40"/>
      <c r="L80" s="40"/>
      <c r="M80" s="40"/>
      <c r="N80" s="40"/>
      <c r="O80" s="40"/>
    </row>
    <row r="81" spans="2:15" s="7" customFormat="1" ht="18.75" customHeight="1" x14ac:dyDescent="0.15">
      <c r="B81" s="92" t="s">
        <v>118</v>
      </c>
      <c r="C81" s="93"/>
      <c r="D81" s="93"/>
      <c r="E81" s="93"/>
      <c r="F81" s="93"/>
      <c r="G81" s="93"/>
      <c r="H81" s="93"/>
      <c r="I81" s="93"/>
      <c r="J81" s="93"/>
      <c r="K81" s="93"/>
      <c r="L81" s="93"/>
      <c r="M81" s="93"/>
      <c r="N81" s="93"/>
      <c r="O81" s="94"/>
    </row>
    <row r="82" spans="2:15" s="7" customFormat="1" ht="26.25" customHeight="1" x14ac:dyDescent="0.15">
      <c r="B82" s="16" t="s">
        <v>113</v>
      </c>
      <c r="C82" s="160" t="s">
        <v>168</v>
      </c>
      <c r="D82" s="161"/>
      <c r="E82" s="161"/>
      <c r="F82" s="42" t="s">
        <v>92</v>
      </c>
      <c r="G82" s="162">
        <v>1</v>
      </c>
      <c r="H82" s="162"/>
      <c r="I82" s="13" t="s">
        <v>93</v>
      </c>
      <c r="J82" s="90" t="s">
        <v>94</v>
      </c>
      <c r="K82" s="90"/>
      <c r="L82" s="90"/>
      <c r="M82" s="90"/>
      <c r="N82" s="90"/>
      <c r="O82" s="90"/>
    </row>
    <row r="83" spans="2:15" s="7" customFormat="1" ht="26.25" customHeight="1" x14ac:dyDescent="0.15">
      <c r="B83" s="16" t="s">
        <v>114</v>
      </c>
      <c r="C83" s="208">
        <v>400</v>
      </c>
      <c r="D83" s="209"/>
      <c r="E83" s="42" t="s">
        <v>95</v>
      </c>
      <c r="F83" s="44" t="s">
        <v>103</v>
      </c>
      <c r="G83" s="210">
        <v>400</v>
      </c>
      <c r="H83" s="210"/>
      <c r="I83" s="13" t="s">
        <v>95</v>
      </c>
      <c r="J83" s="211"/>
      <c r="K83" s="212"/>
      <c r="L83" s="212"/>
      <c r="M83" s="212"/>
      <c r="N83" s="212"/>
      <c r="O83" s="213"/>
    </row>
    <row r="84" spans="2:15" s="7" customFormat="1" ht="26.25" customHeight="1" x14ac:dyDescent="0.15">
      <c r="B84" s="158" t="s">
        <v>131</v>
      </c>
      <c r="C84" s="55"/>
      <c r="D84" s="56"/>
      <c r="E84" s="56"/>
      <c r="F84" s="56"/>
      <c r="G84" s="56"/>
      <c r="H84" s="56"/>
      <c r="I84" s="57"/>
      <c r="J84" s="141" t="s">
        <v>132</v>
      </c>
      <c r="K84" s="142"/>
      <c r="L84" s="142"/>
      <c r="M84" s="142"/>
      <c r="N84" s="142"/>
      <c r="O84" s="143"/>
    </row>
    <row r="85" spans="2:15" s="7" customFormat="1" ht="26.25" customHeight="1" x14ac:dyDescent="0.15">
      <c r="B85" s="159"/>
      <c r="C85" s="49" t="s">
        <v>45</v>
      </c>
      <c r="D85" s="139" t="s">
        <v>169</v>
      </c>
      <c r="E85" s="139"/>
      <c r="F85" s="139"/>
      <c r="G85" s="139"/>
      <c r="H85" s="139"/>
      <c r="I85" s="140"/>
      <c r="J85" s="144"/>
      <c r="K85" s="145"/>
      <c r="L85" s="145"/>
      <c r="M85" s="145"/>
      <c r="N85" s="145"/>
      <c r="O85" s="146"/>
    </row>
    <row r="86" spans="2:15" s="7" customFormat="1" ht="26.25" customHeight="1" x14ac:dyDescent="0.15">
      <c r="B86" s="101" t="s">
        <v>115</v>
      </c>
      <c r="C86" s="52"/>
      <c r="D86" s="53"/>
      <c r="E86" s="53"/>
      <c r="F86" s="53"/>
      <c r="G86" s="53"/>
      <c r="H86" s="53"/>
      <c r="I86" s="54"/>
      <c r="J86" s="133" t="s">
        <v>70</v>
      </c>
      <c r="K86" s="134"/>
      <c r="L86" s="134"/>
      <c r="M86" s="134"/>
      <c r="N86" s="134"/>
      <c r="O86" s="135"/>
    </row>
    <row r="87" spans="2:15" s="7" customFormat="1" ht="26.25" customHeight="1" x14ac:dyDescent="0.15">
      <c r="B87" s="102"/>
      <c r="C87" s="49" t="s">
        <v>45</v>
      </c>
      <c r="D87" s="139"/>
      <c r="E87" s="139"/>
      <c r="F87" s="139"/>
      <c r="G87" s="139"/>
      <c r="H87" s="139"/>
      <c r="I87" s="140"/>
      <c r="J87" s="136"/>
      <c r="K87" s="137"/>
      <c r="L87" s="137"/>
      <c r="M87" s="137"/>
      <c r="N87" s="137"/>
      <c r="O87" s="138"/>
    </row>
    <row r="88" spans="2:15" s="7" customFormat="1" ht="26.25" customHeight="1" x14ac:dyDescent="0.15">
      <c r="B88" s="158" t="s">
        <v>116</v>
      </c>
      <c r="C88" s="55"/>
      <c r="D88" s="56"/>
      <c r="E88" s="56"/>
      <c r="F88" s="56"/>
      <c r="G88" s="56"/>
      <c r="H88" s="56"/>
      <c r="I88" s="57"/>
      <c r="J88" s="141" t="s">
        <v>181</v>
      </c>
      <c r="K88" s="142"/>
      <c r="L88" s="142"/>
      <c r="M88" s="142"/>
      <c r="N88" s="142"/>
      <c r="O88" s="143"/>
    </row>
    <row r="89" spans="2:15" s="7" customFormat="1" ht="26.25" customHeight="1" x14ac:dyDescent="0.15">
      <c r="B89" s="159"/>
      <c r="C89" s="49" t="s">
        <v>45</v>
      </c>
      <c r="D89" s="139"/>
      <c r="E89" s="139"/>
      <c r="F89" s="139"/>
      <c r="G89" s="139"/>
      <c r="H89" s="139"/>
      <c r="I89" s="140"/>
      <c r="J89" s="144"/>
      <c r="K89" s="145"/>
      <c r="L89" s="145"/>
      <c r="M89" s="145"/>
      <c r="N89" s="145"/>
      <c r="O89" s="146"/>
    </row>
    <row r="90" spans="2:15" s="7" customFormat="1" x14ac:dyDescent="0.15">
      <c r="B90" s="15"/>
      <c r="C90" s="10"/>
      <c r="D90" s="10"/>
      <c r="E90" s="10"/>
      <c r="F90" s="10"/>
      <c r="G90" s="10"/>
      <c r="H90" s="10"/>
      <c r="I90" s="6"/>
    </row>
    <row r="91" spans="2:15" s="7" customFormat="1" x14ac:dyDescent="0.15">
      <c r="B91" s="11"/>
      <c r="C91" s="8"/>
      <c r="D91" s="8"/>
      <c r="E91" s="8"/>
      <c r="F91" s="8"/>
      <c r="G91" s="8"/>
      <c r="H91" s="8"/>
      <c r="I91" s="6"/>
    </row>
    <row r="92" spans="2:15" s="7" customFormat="1" ht="18.75" customHeight="1" x14ac:dyDescent="0.15">
      <c r="B92" s="92" t="s">
        <v>68</v>
      </c>
      <c r="C92" s="93"/>
      <c r="D92" s="93"/>
      <c r="E92" s="93"/>
      <c r="F92" s="93"/>
      <c r="G92" s="93"/>
      <c r="H92" s="93"/>
      <c r="I92" s="93"/>
      <c r="J92" s="93"/>
      <c r="K92" s="93"/>
      <c r="L92" s="93"/>
      <c r="M92" s="93"/>
      <c r="N92" s="93"/>
      <c r="O92" s="94"/>
    </row>
    <row r="93" spans="2:15" s="7" customFormat="1" ht="26.25" customHeight="1" x14ac:dyDescent="0.15">
      <c r="B93" s="16" t="s">
        <v>8</v>
      </c>
      <c r="C93" s="58"/>
      <c r="D93" s="59"/>
      <c r="E93" s="59"/>
      <c r="F93" s="59"/>
      <c r="G93" s="59"/>
      <c r="H93" s="59"/>
      <c r="I93" s="59"/>
      <c r="J93" s="115" t="s">
        <v>110</v>
      </c>
      <c r="K93" s="116"/>
      <c r="L93" s="116"/>
      <c r="M93" s="116"/>
      <c r="N93" s="116"/>
      <c r="O93" s="117"/>
    </row>
    <row r="94" spans="2:15" s="7" customFormat="1" ht="26.25" customHeight="1" x14ac:dyDescent="0.15">
      <c r="B94" s="16" t="s">
        <v>9</v>
      </c>
      <c r="C94" s="163"/>
      <c r="D94" s="164"/>
      <c r="E94" s="164"/>
      <c r="F94" s="164"/>
      <c r="G94" s="164"/>
      <c r="H94" s="164"/>
      <c r="I94" s="165"/>
      <c r="J94" s="121" t="s">
        <v>182</v>
      </c>
      <c r="K94" s="122"/>
      <c r="L94" s="122"/>
      <c r="M94" s="122"/>
      <c r="N94" s="122"/>
      <c r="O94" s="123"/>
    </row>
    <row r="95" spans="2:15" s="7" customFormat="1" ht="26.25" customHeight="1" x14ac:dyDescent="0.15">
      <c r="B95" s="101" t="s">
        <v>134</v>
      </c>
      <c r="C95" s="46"/>
      <c r="D95" s="47"/>
      <c r="E95" s="47"/>
      <c r="F95" s="47"/>
      <c r="G95" s="47"/>
      <c r="H95" s="47"/>
      <c r="I95" s="48"/>
      <c r="J95" s="141" t="s">
        <v>65</v>
      </c>
      <c r="K95" s="142"/>
      <c r="L95" s="142"/>
      <c r="M95" s="142"/>
      <c r="N95" s="142"/>
      <c r="O95" s="143"/>
    </row>
    <row r="96" spans="2:15" s="7" customFormat="1" ht="26.25" customHeight="1" x14ac:dyDescent="0.15">
      <c r="B96" s="102"/>
      <c r="C96" s="50" t="s">
        <v>64</v>
      </c>
      <c r="D96" s="139"/>
      <c r="E96" s="139"/>
      <c r="F96" s="139"/>
      <c r="G96" s="139"/>
      <c r="H96" s="139"/>
      <c r="I96" s="140"/>
      <c r="J96" s="144"/>
      <c r="K96" s="145"/>
      <c r="L96" s="145"/>
      <c r="M96" s="145"/>
      <c r="N96" s="145"/>
      <c r="O96" s="146"/>
    </row>
    <row r="97" spans="2:15" s="7" customFormat="1" ht="26.25" customHeight="1" x14ac:dyDescent="0.15">
      <c r="B97" s="16" t="s">
        <v>96</v>
      </c>
      <c r="C97" s="160"/>
      <c r="D97" s="161"/>
      <c r="E97" s="161"/>
      <c r="F97" s="42" t="s">
        <v>92</v>
      </c>
      <c r="G97" s="162"/>
      <c r="H97" s="162"/>
      <c r="I97" s="13" t="s">
        <v>93</v>
      </c>
      <c r="J97" s="90" t="s">
        <v>94</v>
      </c>
      <c r="K97" s="90"/>
      <c r="L97" s="90"/>
      <c r="M97" s="90"/>
      <c r="N97" s="90"/>
      <c r="O97" s="90"/>
    </row>
    <row r="98" spans="2:15" s="7" customFormat="1" ht="26.25" customHeight="1" x14ac:dyDescent="0.15">
      <c r="B98" s="16" t="s">
        <v>98</v>
      </c>
      <c r="C98" s="208"/>
      <c r="D98" s="209"/>
      <c r="E98" s="42" t="s">
        <v>95</v>
      </c>
      <c r="F98" s="44" t="s">
        <v>103</v>
      </c>
      <c r="G98" s="210"/>
      <c r="H98" s="210"/>
      <c r="I98" s="13" t="s">
        <v>95</v>
      </c>
      <c r="J98" s="211"/>
      <c r="K98" s="212"/>
      <c r="L98" s="212"/>
      <c r="M98" s="212"/>
      <c r="N98" s="212"/>
      <c r="O98" s="213"/>
    </row>
    <row r="99" spans="2:15" s="7" customFormat="1" ht="26.25" customHeight="1" x14ac:dyDescent="0.15">
      <c r="B99" s="16" t="s">
        <v>99</v>
      </c>
      <c r="C99" s="147"/>
      <c r="D99" s="148"/>
      <c r="E99" s="42" t="s">
        <v>95</v>
      </c>
      <c r="F99" s="44" t="s">
        <v>103</v>
      </c>
      <c r="G99" s="210"/>
      <c r="H99" s="210"/>
      <c r="I99" s="43" t="s">
        <v>13</v>
      </c>
      <c r="J99" s="211" t="s">
        <v>97</v>
      </c>
      <c r="K99" s="212"/>
      <c r="L99" s="212"/>
      <c r="M99" s="212"/>
      <c r="N99" s="212"/>
      <c r="O99" s="213"/>
    </row>
    <row r="100" spans="2:15" s="7" customFormat="1" ht="26.25" customHeight="1" x14ac:dyDescent="0.15">
      <c r="B100" s="158" t="s">
        <v>100</v>
      </c>
      <c r="C100" s="55"/>
      <c r="D100" s="56"/>
      <c r="E100" s="56"/>
      <c r="F100" s="56"/>
      <c r="G100" s="56"/>
      <c r="H100" s="56"/>
      <c r="I100" s="57"/>
      <c r="J100" s="141" t="s">
        <v>77</v>
      </c>
      <c r="K100" s="142"/>
      <c r="L100" s="142"/>
      <c r="M100" s="142"/>
      <c r="N100" s="142"/>
      <c r="O100" s="143"/>
    </row>
    <row r="101" spans="2:15" s="7" customFormat="1" ht="26.25" customHeight="1" x14ac:dyDescent="0.15">
      <c r="B101" s="159"/>
      <c r="C101" s="49" t="s">
        <v>45</v>
      </c>
      <c r="D101" s="139"/>
      <c r="E101" s="139"/>
      <c r="F101" s="139"/>
      <c r="G101" s="139"/>
      <c r="H101" s="139"/>
      <c r="I101" s="140"/>
      <c r="J101" s="144"/>
      <c r="K101" s="145"/>
      <c r="L101" s="145"/>
      <c r="M101" s="145"/>
      <c r="N101" s="145"/>
      <c r="O101" s="146"/>
    </row>
    <row r="102" spans="2:15" s="7" customFormat="1" ht="53.25" customHeight="1" x14ac:dyDescent="0.15">
      <c r="B102" s="66" t="s">
        <v>101</v>
      </c>
      <c r="C102" s="170"/>
      <c r="D102" s="170"/>
      <c r="E102" s="170"/>
      <c r="F102" s="170"/>
      <c r="G102" s="170"/>
      <c r="H102" s="170"/>
      <c r="I102" s="170"/>
      <c r="J102" s="171"/>
      <c r="K102" s="171"/>
      <c r="L102" s="171"/>
      <c r="M102" s="171"/>
      <c r="N102" s="171"/>
      <c r="O102" s="172"/>
    </row>
    <row r="103" spans="2:15" s="7" customFormat="1" ht="26.25" customHeight="1" x14ac:dyDescent="0.15">
      <c r="B103" s="101" t="s">
        <v>105</v>
      </c>
      <c r="C103" s="52"/>
      <c r="D103" s="53"/>
      <c r="E103" s="53"/>
      <c r="F103" s="53"/>
      <c r="G103" s="53"/>
      <c r="H103" s="53"/>
      <c r="I103" s="54"/>
      <c r="J103" s="133" t="s">
        <v>70</v>
      </c>
      <c r="K103" s="134"/>
      <c r="L103" s="134"/>
      <c r="M103" s="134"/>
      <c r="N103" s="134"/>
      <c r="O103" s="135"/>
    </row>
    <row r="104" spans="2:15" s="7" customFormat="1" ht="26.25" customHeight="1" x14ac:dyDescent="0.15">
      <c r="B104" s="102"/>
      <c r="C104" s="49" t="s">
        <v>45</v>
      </c>
      <c r="D104" s="139"/>
      <c r="E104" s="139"/>
      <c r="F104" s="139"/>
      <c r="G104" s="139"/>
      <c r="H104" s="139"/>
      <c r="I104" s="140"/>
      <c r="J104" s="136"/>
      <c r="K104" s="137"/>
      <c r="L104" s="137"/>
      <c r="M104" s="137"/>
      <c r="N104" s="137"/>
      <c r="O104" s="138"/>
    </row>
    <row r="105" spans="2:15" s="7" customFormat="1" ht="26.25" customHeight="1" x14ac:dyDescent="0.15">
      <c r="B105" s="158" t="s">
        <v>67</v>
      </c>
      <c r="C105" s="55"/>
      <c r="D105" s="56"/>
      <c r="E105" s="56"/>
      <c r="F105" s="56"/>
      <c r="G105" s="56"/>
      <c r="H105" s="56"/>
      <c r="I105" s="57"/>
      <c r="J105" s="141" t="s">
        <v>180</v>
      </c>
      <c r="K105" s="142"/>
      <c r="L105" s="142"/>
      <c r="M105" s="142"/>
      <c r="N105" s="142"/>
      <c r="O105" s="143"/>
    </row>
    <row r="106" spans="2:15" s="7" customFormat="1" ht="26.25" customHeight="1" x14ac:dyDescent="0.15">
      <c r="B106" s="159"/>
      <c r="C106" s="49" t="s">
        <v>45</v>
      </c>
      <c r="D106" s="139"/>
      <c r="E106" s="139"/>
      <c r="F106" s="139"/>
      <c r="G106" s="139"/>
      <c r="H106" s="139"/>
      <c r="I106" s="140"/>
      <c r="J106" s="144"/>
      <c r="K106" s="145"/>
      <c r="L106" s="145"/>
      <c r="M106" s="145"/>
      <c r="N106" s="145"/>
      <c r="O106" s="146"/>
    </row>
    <row r="107" spans="2:15" s="7" customFormat="1" x14ac:dyDescent="0.15">
      <c r="B107" s="15"/>
      <c r="C107" s="10"/>
      <c r="D107" s="10"/>
      <c r="E107" s="10"/>
      <c r="F107" s="10"/>
      <c r="G107" s="10"/>
      <c r="H107" s="10"/>
      <c r="I107" s="6"/>
    </row>
    <row r="108" spans="2:15" s="7" customFormat="1" x14ac:dyDescent="0.15">
      <c r="B108" s="11"/>
      <c r="C108" s="8"/>
      <c r="D108" s="8"/>
      <c r="E108" s="8"/>
      <c r="F108" s="8"/>
      <c r="G108" s="8"/>
      <c r="H108" s="8"/>
      <c r="I108" s="6"/>
    </row>
    <row r="109" spans="2:15" s="7" customFormat="1" ht="23.25" customHeight="1" x14ac:dyDescent="0.15">
      <c r="B109" s="92" t="s">
        <v>57</v>
      </c>
      <c r="C109" s="93"/>
      <c r="D109" s="93"/>
      <c r="E109" s="93"/>
      <c r="F109" s="93"/>
      <c r="G109" s="93"/>
      <c r="H109" s="93"/>
      <c r="I109" s="93"/>
      <c r="J109" s="93"/>
      <c r="K109" s="93"/>
      <c r="L109" s="93"/>
      <c r="M109" s="93"/>
      <c r="N109" s="93"/>
      <c r="O109" s="94"/>
    </row>
    <row r="110" spans="2:15" s="7" customFormat="1" ht="18.75" customHeight="1" x14ac:dyDescent="0.15">
      <c r="B110" s="45" t="s">
        <v>58</v>
      </c>
      <c r="C110" s="31"/>
      <c r="D110" s="31"/>
      <c r="E110" s="31"/>
      <c r="F110" s="31"/>
      <c r="G110" s="31"/>
      <c r="H110" s="31"/>
      <c r="I110" s="28"/>
      <c r="J110" s="32"/>
      <c r="K110" s="32"/>
      <c r="L110" s="32"/>
      <c r="M110" s="32"/>
      <c r="N110" s="32"/>
      <c r="O110" s="33"/>
    </row>
    <row r="111" spans="2:15" s="7" customFormat="1" x14ac:dyDescent="0.15">
      <c r="B111" s="11"/>
      <c r="C111" s="8"/>
      <c r="D111" s="8"/>
      <c r="E111" s="8"/>
      <c r="F111" s="8"/>
      <c r="G111" s="8"/>
      <c r="H111" s="8"/>
      <c r="I111" s="6"/>
    </row>
    <row r="112" spans="2:15" s="7" customFormat="1" x14ac:dyDescent="0.15">
      <c r="B112" s="11"/>
      <c r="C112" s="8"/>
      <c r="D112" s="8"/>
      <c r="E112" s="8"/>
      <c r="F112" s="8"/>
      <c r="G112" s="8"/>
      <c r="H112" s="8"/>
      <c r="I112" s="6"/>
    </row>
    <row r="113" spans="2:15" s="7" customFormat="1" ht="18.75" customHeight="1" x14ac:dyDescent="0.15">
      <c r="B113" s="92" t="s">
        <v>59</v>
      </c>
      <c r="C113" s="93"/>
      <c r="D113" s="93"/>
      <c r="E113" s="93"/>
      <c r="F113" s="93"/>
      <c r="G113" s="93"/>
      <c r="H113" s="93"/>
      <c r="I113" s="93"/>
      <c r="J113" s="93"/>
      <c r="K113" s="93"/>
      <c r="L113" s="93"/>
      <c r="M113" s="93"/>
      <c r="N113" s="93"/>
      <c r="O113" s="94"/>
    </row>
    <row r="114" spans="2:15" s="7" customFormat="1" ht="14.25" thickBot="1" x14ac:dyDescent="0.2">
      <c r="B114" s="60" t="s">
        <v>51</v>
      </c>
      <c r="C114" s="166" t="s">
        <v>54</v>
      </c>
      <c r="D114" s="167"/>
      <c r="E114" s="168"/>
      <c r="F114" s="166" t="s">
        <v>52</v>
      </c>
      <c r="G114" s="167"/>
      <c r="H114" s="167"/>
      <c r="I114" s="167"/>
      <c r="J114" s="167"/>
      <c r="K114" s="167"/>
      <c r="L114" s="167"/>
      <c r="M114" s="168"/>
      <c r="N114" s="166" t="s">
        <v>53</v>
      </c>
      <c r="O114" s="169"/>
    </row>
    <row r="115" spans="2:15" s="7" customFormat="1" ht="26.25" customHeight="1" thickTop="1" x14ac:dyDescent="0.15">
      <c r="B115" s="61" t="s">
        <v>164</v>
      </c>
      <c r="C115" s="173"/>
      <c r="D115" s="174"/>
      <c r="E115" s="175"/>
      <c r="F115" s="204"/>
      <c r="G115" s="205"/>
      <c r="H115" s="205"/>
      <c r="I115" s="205"/>
      <c r="J115" s="205"/>
      <c r="K115" s="205"/>
      <c r="L115" s="205"/>
      <c r="M115" s="206"/>
      <c r="N115" s="204"/>
      <c r="O115" s="207"/>
    </row>
    <row r="116" spans="2:15" s="7" customFormat="1" ht="26.25" customHeight="1" x14ac:dyDescent="0.15">
      <c r="B116" s="62"/>
      <c r="C116" s="181"/>
      <c r="D116" s="182"/>
      <c r="E116" s="183"/>
      <c r="F116" s="184"/>
      <c r="G116" s="185"/>
      <c r="H116" s="185"/>
      <c r="I116" s="185"/>
      <c r="J116" s="185"/>
      <c r="K116" s="185"/>
      <c r="L116" s="185"/>
      <c r="M116" s="186"/>
      <c r="N116" s="184"/>
      <c r="O116" s="203"/>
    </row>
    <row r="117" spans="2:15" s="7" customFormat="1" ht="26.25" customHeight="1" x14ac:dyDescent="0.15">
      <c r="B117" s="63"/>
      <c r="C117" s="189"/>
      <c r="D117" s="190"/>
      <c r="E117" s="191"/>
      <c r="F117" s="192"/>
      <c r="G117" s="193"/>
      <c r="H117" s="193"/>
      <c r="I117" s="193"/>
      <c r="J117" s="193"/>
      <c r="K117" s="193"/>
      <c r="L117" s="193"/>
      <c r="M117" s="194"/>
      <c r="N117" s="192"/>
      <c r="O117" s="195"/>
    </row>
    <row r="118" spans="2:15" s="7" customFormat="1" x14ac:dyDescent="0.15">
      <c r="B118" s="36" t="s">
        <v>183</v>
      </c>
      <c r="C118" s="34"/>
      <c r="D118" s="34"/>
      <c r="E118" s="34"/>
      <c r="F118" s="35"/>
      <c r="G118" s="35"/>
      <c r="H118" s="35"/>
      <c r="I118" s="35"/>
      <c r="J118" s="35"/>
      <c r="K118" s="35"/>
      <c r="L118" s="35"/>
      <c r="M118" s="35"/>
      <c r="N118" s="35"/>
      <c r="O118" s="35"/>
    </row>
    <row r="119" spans="2:15" s="7" customFormat="1" x14ac:dyDescent="0.15">
      <c r="B119" s="36"/>
      <c r="C119" s="34"/>
      <c r="D119" s="34"/>
      <c r="E119" s="34"/>
      <c r="F119" s="35"/>
      <c r="G119" s="35"/>
      <c r="H119" s="35"/>
      <c r="I119" s="35"/>
      <c r="J119" s="35"/>
      <c r="K119" s="35"/>
      <c r="L119" s="35"/>
      <c r="M119" s="35"/>
      <c r="N119" s="35"/>
      <c r="O119" s="35"/>
    </row>
    <row r="120" spans="2:15" s="7" customFormat="1" ht="18.75" customHeight="1" x14ac:dyDescent="0.15">
      <c r="B120" s="92" t="s">
        <v>184</v>
      </c>
      <c r="C120" s="93"/>
      <c r="D120" s="93"/>
      <c r="E120" s="93"/>
      <c r="F120" s="93"/>
      <c r="G120" s="93"/>
      <c r="H120" s="93"/>
      <c r="I120" s="93"/>
      <c r="J120" s="93"/>
      <c r="K120" s="93"/>
      <c r="L120" s="93"/>
      <c r="M120" s="93"/>
      <c r="N120" s="93"/>
      <c r="O120" s="94"/>
    </row>
    <row r="121" spans="2:15" s="7" customFormat="1" ht="14.25" thickBot="1" x14ac:dyDescent="0.2">
      <c r="B121" s="60" t="s">
        <v>51</v>
      </c>
      <c r="C121" s="166" t="s">
        <v>54</v>
      </c>
      <c r="D121" s="167"/>
      <c r="E121" s="168"/>
      <c r="F121" s="166" t="s">
        <v>52</v>
      </c>
      <c r="G121" s="167"/>
      <c r="H121" s="167"/>
      <c r="I121" s="167"/>
      <c r="J121" s="167"/>
      <c r="K121" s="167"/>
      <c r="L121" s="167"/>
      <c r="M121" s="168"/>
      <c r="N121" s="166" t="s">
        <v>53</v>
      </c>
      <c r="O121" s="169"/>
    </row>
    <row r="122" spans="2:15" s="7" customFormat="1" ht="26.25" customHeight="1" thickTop="1" x14ac:dyDescent="0.15">
      <c r="B122" s="61" t="s">
        <v>173</v>
      </c>
      <c r="C122" s="173" t="s">
        <v>170</v>
      </c>
      <c r="D122" s="174"/>
      <c r="E122" s="175"/>
      <c r="F122" s="204" t="s">
        <v>171</v>
      </c>
      <c r="G122" s="205"/>
      <c r="H122" s="205"/>
      <c r="I122" s="205"/>
      <c r="J122" s="205"/>
      <c r="K122" s="205"/>
      <c r="L122" s="205"/>
      <c r="M122" s="206"/>
      <c r="N122" s="204" t="s">
        <v>172</v>
      </c>
      <c r="O122" s="207"/>
    </row>
    <row r="123" spans="2:15" s="7" customFormat="1" ht="26.25" customHeight="1" x14ac:dyDescent="0.15">
      <c r="B123" s="62"/>
      <c r="C123" s="181"/>
      <c r="D123" s="182"/>
      <c r="E123" s="183"/>
      <c r="F123" s="184"/>
      <c r="G123" s="185"/>
      <c r="H123" s="185"/>
      <c r="I123" s="185"/>
      <c r="J123" s="185"/>
      <c r="K123" s="185"/>
      <c r="L123" s="185"/>
      <c r="M123" s="186"/>
      <c r="N123" s="184"/>
      <c r="O123" s="203"/>
    </row>
    <row r="124" spans="2:15" s="7" customFormat="1" ht="26.25" customHeight="1" x14ac:dyDescent="0.15">
      <c r="B124" s="63"/>
      <c r="C124" s="189"/>
      <c r="D124" s="190"/>
      <c r="E124" s="191"/>
      <c r="F124" s="192"/>
      <c r="G124" s="193"/>
      <c r="H124" s="193"/>
      <c r="I124" s="193"/>
      <c r="J124" s="193"/>
      <c r="K124" s="193"/>
      <c r="L124" s="193"/>
      <c r="M124" s="194"/>
      <c r="N124" s="192"/>
      <c r="O124" s="195"/>
    </row>
    <row r="125" spans="2:15" s="7" customFormat="1" ht="20.25" customHeight="1" x14ac:dyDescent="0.15">
      <c r="B125" s="11"/>
      <c r="C125" s="8"/>
      <c r="D125" s="8"/>
      <c r="E125" s="8"/>
      <c r="F125" s="8"/>
      <c r="G125" s="8"/>
      <c r="H125" s="8"/>
      <c r="I125" s="6"/>
    </row>
    <row r="126" spans="2:15" s="7" customFormat="1" ht="18.75" customHeight="1" x14ac:dyDescent="0.15">
      <c r="B126" s="92" t="s">
        <v>89</v>
      </c>
      <c r="C126" s="93"/>
      <c r="D126" s="93"/>
      <c r="E126" s="93"/>
      <c r="F126" s="93"/>
      <c r="G126" s="93"/>
      <c r="H126" s="93"/>
      <c r="I126" s="93"/>
      <c r="J126" s="93"/>
      <c r="K126" s="93"/>
      <c r="L126" s="93"/>
      <c r="M126" s="93"/>
      <c r="N126" s="93"/>
      <c r="O126" s="94"/>
    </row>
    <row r="127" spans="2:15" s="7" customFormat="1" ht="14.25" customHeight="1" thickBot="1" x14ac:dyDescent="0.2">
      <c r="B127" s="60" t="s">
        <v>55</v>
      </c>
      <c r="C127" s="166" t="s">
        <v>61</v>
      </c>
      <c r="D127" s="167"/>
      <c r="E127" s="168"/>
      <c r="F127" s="166" t="s">
        <v>62</v>
      </c>
      <c r="G127" s="167"/>
      <c r="H127" s="167"/>
      <c r="I127" s="167"/>
      <c r="J127" s="167"/>
      <c r="K127" s="167"/>
      <c r="L127" s="167"/>
      <c r="M127" s="168"/>
      <c r="N127" s="196" t="s">
        <v>63</v>
      </c>
      <c r="O127" s="197"/>
    </row>
    <row r="128" spans="2:15" s="7" customFormat="1" ht="26.25" customHeight="1" thickTop="1" x14ac:dyDescent="0.15">
      <c r="B128" s="61" t="s">
        <v>164</v>
      </c>
      <c r="C128" s="173"/>
      <c r="D128" s="174"/>
      <c r="E128" s="175"/>
      <c r="F128" s="176"/>
      <c r="G128" s="177"/>
      <c r="H128" s="177"/>
      <c r="I128" s="177"/>
      <c r="J128" s="177"/>
      <c r="K128" s="177"/>
      <c r="L128" s="177"/>
      <c r="M128" s="178"/>
      <c r="N128" s="179"/>
      <c r="O128" s="180"/>
    </row>
    <row r="129" spans="2:15" s="7" customFormat="1" ht="26.25" customHeight="1" x14ac:dyDescent="0.15">
      <c r="B129" s="62"/>
      <c r="C129" s="181"/>
      <c r="D129" s="182"/>
      <c r="E129" s="183"/>
      <c r="F129" s="184"/>
      <c r="G129" s="185"/>
      <c r="H129" s="185"/>
      <c r="I129" s="185"/>
      <c r="J129" s="185"/>
      <c r="K129" s="185"/>
      <c r="L129" s="185"/>
      <c r="M129" s="186"/>
      <c r="N129" s="187"/>
      <c r="O129" s="188"/>
    </row>
    <row r="130" spans="2:15" s="7" customFormat="1" ht="26.25" customHeight="1" x14ac:dyDescent="0.15">
      <c r="B130" s="63"/>
      <c r="C130" s="189"/>
      <c r="D130" s="190"/>
      <c r="E130" s="191"/>
      <c r="F130" s="192"/>
      <c r="G130" s="193"/>
      <c r="H130" s="193"/>
      <c r="I130" s="193"/>
      <c r="J130" s="193"/>
      <c r="K130" s="193"/>
      <c r="L130" s="193"/>
      <c r="M130" s="194"/>
      <c r="N130" s="198"/>
      <c r="O130" s="199"/>
    </row>
    <row r="131" spans="2:15" s="7" customFormat="1" x14ac:dyDescent="0.15">
      <c r="B131" s="11"/>
      <c r="C131" s="8"/>
      <c r="D131" s="8"/>
      <c r="E131" s="8"/>
      <c r="F131" s="8"/>
      <c r="G131" s="8"/>
      <c r="H131" s="8"/>
      <c r="I131" s="6"/>
    </row>
    <row r="132" spans="2:15" s="7" customFormat="1" ht="28.5" customHeight="1" x14ac:dyDescent="0.15">
      <c r="B132" s="200" t="s">
        <v>90</v>
      </c>
      <c r="C132" s="201"/>
      <c r="D132" s="201"/>
      <c r="E132" s="201"/>
      <c r="F132" s="201"/>
      <c r="G132" s="201"/>
      <c r="H132" s="201"/>
      <c r="I132" s="201"/>
      <c r="J132" s="201"/>
      <c r="K132" s="201"/>
      <c r="L132" s="201"/>
      <c r="M132" s="201"/>
      <c r="N132" s="201"/>
      <c r="O132" s="202"/>
    </row>
    <row r="133" spans="2:15" s="7" customFormat="1" x14ac:dyDescent="0.15">
      <c r="B133" s="124" t="s">
        <v>164</v>
      </c>
      <c r="C133" s="125"/>
      <c r="D133" s="125"/>
      <c r="E133" s="125"/>
      <c r="F133" s="125"/>
      <c r="G133" s="125"/>
      <c r="H133" s="125"/>
      <c r="I133" s="125"/>
      <c r="J133" s="125"/>
      <c r="K133" s="125"/>
      <c r="L133" s="125"/>
      <c r="M133" s="125"/>
      <c r="N133" s="125"/>
      <c r="O133" s="126"/>
    </row>
    <row r="134" spans="2:15" s="7" customFormat="1" x14ac:dyDescent="0.15">
      <c r="B134" s="127"/>
      <c r="C134" s="128"/>
      <c r="D134" s="128"/>
      <c r="E134" s="128"/>
      <c r="F134" s="128"/>
      <c r="G134" s="128"/>
      <c r="H134" s="128"/>
      <c r="I134" s="128"/>
      <c r="J134" s="128"/>
      <c r="K134" s="128"/>
      <c r="L134" s="128"/>
      <c r="M134" s="128"/>
      <c r="N134" s="128"/>
      <c r="O134" s="129"/>
    </row>
    <row r="135" spans="2:15" s="7" customFormat="1" x14ac:dyDescent="0.15">
      <c r="B135" s="130"/>
      <c r="C135" s="131"/>
      <c r="D135" s="131"/>
      <c r="E135" s="131"/>
      <c r="F135" s="131"/>
      <c r="G135" s="131"/>
      <c r="H135" s="131"/>
      <c r="I135" s="131"/>
      <c r="J135" s="131"/>
      <c r="K135" s="131"/>
      <c r="L135" s="131"/>
      <c r="M135" s="131"/>
      <c r="N135" s="131"/>
      <c r="O135" s="132"/>
    </row>
    <row r="136" spans="2:15" s="4" customFormat="1" x14ac:dyDescent="0.15">
      <c r="B136" s="17"/>
      <c r="I136" s="3"/>
    </row>
    <row r="137" spans="2:15" s="4" customFormat="1" x14ac:dyDescent="0.15">
      <c r="B137" s="17" t="s">
        <v>112</v>
      </c>
      <c r="I137" s="3"/>
    </row>
    <row r="138" spans="2:15" s="4" customFormat="1" x14ac:dyDescent="0.15">
      <c r="B138" s="17"/>
      <c r="I138" s="3"/>
    </row>
  </sheetData>
  <mergeCells count="164">
    <mergeCell ref="C130:E130"/>
    <mergeCell ref="F130:M130"/>
    <mergeCell ref="N130:O130"/>
    <mergeCell ref="B132:O132"/>
    <mergeCell ref="B133:O135"/>
    <mergeCell ref="C128:E128"/>
    <mergeCell ref="F128:M128"/>
    <mergeCell ref="N128:O128"/>
    <mergeCell ref="C129:E129"/>
    <mergeCell ref="F129:M129"/>
    <mergeCell ref="N129:O129"/>
    <mergeCell ref="C124:E124"/>
    <mergeCell ref="F124:M124"/>
    <mergeCell ref="N124:O124"/>
    <mergeCell ref="B126:O126"/>
    <mergeCell ref="C127:E127"/>
    <mergeCell ref="F127:M127"/>
    <mergeCell ref="N127:O127"/>
    <mergeCell ref="C122:E122"/>
    <mergeCell ref="F122:M122"/>
    <mergeCell ref="N122:O122"/>
    <mergeCell ref="C123:E123"/>
    <mergeCell ref="F123:M123"/>
    <mergeCell ref="N123:O123"/>
    <mergeCell ref="C117:E117"/>
    <mergeCell ref="F117:M117"/>
    <mergeCell ref="N117:O117"/>
    <mergeCell ref="B120:O120"/>
    <mergeCell ref="C121:E121"/>
    <mergeCell ref="F121:M121"/>
    <mergeCell ref="N121:O121"/>
    <mergeCell ref="C115:E115"/>
    <mergeCell ref="F115:M115"/>
    <mergeCell ref="N115:O115"/>
    <mergeCell ref="C116:E116"/>
    <mergeCell ref="F116:M116"/>
    <mergeCell ref="N116:O116"/>
    <mergeCell ref="B105:B106"/>
    <mergeCell ref="J105:O106"/>
    <mergeCell ref="D106:I106"/>
    <mergeCell ref="B109:O109"/>
    <mergeCell ref="B113:O113"/>
    <mergeCell ref="C114:E114"/>
    <mergeCell ref="F114:M114"/>
    <mergeCell ref="N114:O114"/>
    <mergeCell ref="B100:B101"/>
    <mergeCell ref="J100:O101"/>
    <mergeCell ref="D101:I101"/>
    <mergeCell ref="C102:I102"/>
    <mergeCell ref="J102:O102"/>
    <mergeCell ref="B103:B104"/>
    <mergeCell ref="J103:O104"/>
    <mergeCell ref="D104:I104"/>
    <mergeCell ref="C98:D98"/>
    <mergeCell ref="G98:H98"/>
    <mergeCell ref="J98:O98"/>
    <mergeCell ref="C99:D99"/>
    <mergeCell ref="G99:H99"/>
    <mergeCell ref="J99:O99"/>
    <mergeCell ref="B95:B96"/>
    <mergeCell ref="J95:O96"/>
    <mergeCell ref="D96:I96"/>
    <mergeCell ref="C97:E97"/>
    <mergeCell ref="G97:H97"/>
    <mergeCell ref="J97:O97"/>
    <mergeCell ref="B88:B89"/>
    <mergeCell ref="J88:O89"/>
    <mergeCell ref="D89:I89"/>
    <mergeCell ref="B92:O92"/>
    <mergeCell ref="J93:O93"/>
    <mergeCell ref="C94:I94"/>
    <mergeCell ref="J94:O94"/>
    <mergeCell ref="B84:B85"/>
    <mergeCell ref="J84:O85"/>
    <mergeCell ref="D85:I85"/>
    <mergeCell ref="B86:B87"/>
    <mergeCell ref="J86:O87"/>
    <mergeCell ref="D87:I87"/>
    <mergeCell ref="B81:O81"/>
    <mergeCell ref="C82:E82"/>
    <mergeCell ref="G82:H82"/>
    <mergeCell ref="J82:O82"/>
    <mergeCell ref="C83:D83"/>
    <mergeCell ref="G83:H83"/>
    <mergeCell ref="J83:O83"/>
    <mergeCell ref="B75:B76"/>
    <mergeCell ref="J75:O76"/>
    <mergeCell ref="D76:I76"/>
    <mergeCell ref="B77:B78"/>
    <mergeCell ref="J77:O78"/>
    <mergeCell ref="D78:I78"/>
    <mergeCell ref="B71:B72"/>
    <mergeCell ref="J71:O72"/>
    <mergeCell ref="D72:I72"/>
    <mergeCell ref="B73:B74"/>
    <mergeCell ref="J73:O74"/>
    <mergeCell ref="D74:I74"/>
    <mergeCell ref="B67:B68"/>
    <mergeCell ref="J67:O68"/>
    <mergeCell ref="D68:I68"/>
    <mergeCell ref="B69:B70"/>
    <mergeCell ref="J69:O70"/>
    <mergeCell ref="D70:I70"/>
    <mergeCell ref="C61:I61"/>
    <mergeCell ref="J61:O61"/>
    <mergeCell ref="B63:B64"/>
    <mergeCell ref="J63:O64"/>
    <mergeCell ref="D64:I64"/>
    <mergeCell ref="B65:B66"/>
    <mergeCell ref="J65:O66"/>
    <mergeCell ref="D66:I66"/>
    <mergeCell ref="B57:B58"/>
    <mergeCell ref="J57:O58"/>
    <mergeCell ref="D58:I58"/>
    <mergeCell ref="C59:H59"/>
    <mergeCell ref="J59:O59"/>
    <mergeCell ref="C60:O60"/>
    <mergeCell ref="C53:I53"/>
    <mergeCell ref="J53:O53"/>
    <mergeCell ref="C54:I54"/>
    <mergeCell ref="J54:O54"/>
    <mergeCell ref="B55:B56"/>
    <mergeCell ref="J55:O56"/>
    <mergeCell ref="D56:I56"/>
    <mergeCell ref="B40:O40"/>
    <mergeCell ref="B41:O44"/>
    <mergeCell ref="B46:O46"/>
    <mergeCell ref="B47:O49"/>
    <mergeCell ref="B51:O51"/>
    <mergeCell ref="C52:O52"/>
    <mergeCell ref="C23:H23"/>
    <mergeCell ref="J23:O23"/>
    <mergeCell ref="B26:O26"/>
    <mergeCell ref="B27:O31"/>
    <mergeCell ref="B33:O33"/>
    <mergeCell ref="B34:O38"/>
    <mergeCell ref="B21:B22"/>
    <mergeCell ref="J21:O22"/>
    <mergeCell ref="C22:D22"/>
    <mergeCell ref="E22:I22"/>
    <mergeCell ref="C21:H21"/>
    <mergeCell ref="C24:H24"/>
    <mergeCell ref="J24:O24"/>
    <mergeCell ref="C20:H20"/>
    <mergeCell ref="J20:O20"/>
    <mergeCell ref="I12:N12"/>
    <mergeCell ref="B14:O14"/>
    <mergeCell ref="C15:I15"/>
    <mergeCell ref="J15:O15"/>
    <mergeCell ref="B16:B18"/>
    <mergeCell ref="C16:E16"/>
    <mergeCell ref="F16:G16"/>
    <mergeCell ref="H16:I16"/>
    <mergeCell ref="J16:O18"/>
    <mergeCell ref="C17:E17"/>
    <mergeCell ref="B2:O2"/>
    <mergeCell ref="K4:M4"/>
    <mergeCell ref="I7:N7"/>
    <mergeCell ref="I8:N8"/>
    <mergeCell ref="I10:N10"/>
    <mergeCell ref="I11:N11"/>
    <mergeCell ref="C18:E18"/>
    <mergeCell ref="C19:I19"/>
    <mergeCell ref="J19:O19"/>
  </mergeCells>
  <phoneticPr fontId="3"/>
  <pageMargins left="0.7" right="0.7" top="0.75" bottom="0.75" header="0.3" footer="0.3"/>
  <pageSetup paperSize="9" scale="92" fitToHeight="0" orientation="portrait" r:id="rId1"/>
  <rowBreaks count="3" manualBreakCount="3">
    <brk id="49" max="14" man="1"/>
    <brk id="80" max="16383"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2</xdr:col>
                    <xdr:colOff>76200</xdr:colOff>
                    <xdr:row>68</xdr:row>
                    <xdr:rowOff>28575</xdr:rowOff>
                  </from>
                  <to>
                    <xdr:col>3</xdr:col>
                    <xdr:colOff>333375</xdr:colOff>
                    <xdr:row>68</xdr:row>
                    <xdr:rowOff>314325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4</xdr:col>
                    <xdr:colOff>28575</xdr:colOff>
                    <xdr:row>68</xdr:row>
                    <xdr:rowOff>28575</xdr:rowOff>
                  </from>
                  <to>
                    <xdr:col>5</xdr:col>
                    <xdr:colOff>285750</xdr:colOff>
                    <xdr:row>68</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6</xdr:col>
                    <xdr:colOff>28575</xdr:colOff>
                    <xdr:row>68</xdr:row>
                    <xdr:rowOff>28575</xdr:rowOff>
                  </from>
                  <to>
                    <xdr:col>7</xdr:col>
                    <xdr:colOff>285750</xdr:colOff>
                    <xdr:row>68</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2</xdr:col>
                    <xdr:colOff>104775</xdr:colOff>
                    <xdr:row>99</xdr:row>
                    <xdr:rowOff>38100</xdr:rowOff>
                  </from>
                  <to>
                    <xdr:col>3</xdr:col>
                    <xdr:colOff>361950</xdr:colOff>
                    <xdr:row>99</xdr:row>
                    <xdr:rowOff>219075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4</xdr:col>
                    <xdr:colOff>66675</xdr:colOff>
                    <xdr:row>99</xdr:row>
                    <xdr:rowOff>28575</xdr:rowOff>
                  </from>
                  <to>
                    <xdr:col>5</xdr:col>
                    <xdr:colOff>323850</xdr:colOff>
                    <xdr:row>99</xdr:row>
                    <xdr:rowOff>209550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6</xdr:col>
                    <xdr:colOff>114300</xdr:colOff>
                    <xdr:row>99</xdr:row>
                    <xdr:rowOff>19050</xdr:rowOff>
                  </from>
                  <to>
                    <xdr:col>7</xdr:col>
                    <xdr:colOff>371475</xdr:colOff>
                    <xdr:row>99</xdr:row>
                    <xdr:rowOff>200025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2</xdr:col>
                    <xdr:colOff>76200</xdr:colOff>
                    <xdr:row>70</xdr:row>
                    <xdr:rowOff>19050</xdr:rowOff>
                  </from>
                  <to>
                    <xdr:col>3</xdr:col>
                    <xdr:colOff>333375</xdr:colOff>
                    <xdr:row>70</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4</xdr:col>
                    <xdr:colOff>28575</xdr:colOff>
                    <xdr:row>70</xdr:row>
                    <xdr:rowOff>19050</xdr:rowOff>
                  </from>
                  <to>
                    <xdr:col>5</xdr:col>
                    <xdr:colOff>285750</xdr:colOff>
                    <xdr:row>70</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6</xdr:col>
                    <xdr:colOff>28575</xdr:colOff>
                    <xdr:row>70</xdr:row>
                    <xdr:rowOff>19050</xdr:rowOff>
                  </from>
                  <to>
                    <xdr:col>7</xdr:col>
                    <xdr:colOff>285750</xdr:colOff>
                    <xdr:row>70</xdr:row>
                    <xdr:rowOff>295275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2</xdr:col>
                    <xdr:colOff>76200</xdr:colOff>
                    <xdr:row>62</xdr:row>
                    <xdr:rowOff>9525</xdr:rowOff>
                  </from>
                  <to>
                    <xdr:col>3</xdr:col>
                    <xdr:colOff>333375</xdr:colOff>
                    <xdr:row>62</xdr:row>
                    <xdr:rowOff>276225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4</xdr:col>
                    <xdr:colOff>28575</xdr:colOff>
                    <xdr:row>62</xdr:row>
                    <xdr:rowOff>9525</xdr:rowOff>
                  </from>
                  <to>
                    <xdr:col>5</xdr:col>
                    <xdr:colOff>285750</xdr:colOff>
                    <xdr:row>62</xdr:row>
                    <xdr:rowOff>276225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6</xdr:col>
                    <xdr:colOff>28575</xdr:colOff>
                    <xdr:row>62</xdr:row>
                    <xdr:rowOff>9525</xdr:rowOff>
                  </from>
                  <to>
                    <xdr:col>7</xdr:col>
                    <xdr:colOff>285750</xdr:colOff>
                    <xdr:row>62</xdr:row>
                    <xdr:rowOff>276225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2</xdr:col>
                    <xdr:colOff>85725</xdr:colOff>
                    <xdr:row>66</xdr:row>
                    <xdr:rowOff>28575</xdr:rowOff>
                  </from>
                  <to>
                    <xdr:col>3</xdr:col>
                    <xdr:colOff>342900</xdr:colOff>
                    <xdr:row>66</xdr:row>
                    <xdr:rowOff>238125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4</xdr:col>
                    <xdr:colOff>38100</xdr:colOff>
                    <xdr:row>66</xdr:row>
                    <xdr:rowOff>28575</xdr:rowOff>
                  </from>
                  <to>
                    <xdr:col>5</xdr:col>
                    <xdr:colOff>295275</xdr:colOff>
                    <xdr:row>66</xdr:row>
                    <xdr:rowOff>238125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6</xdr:col>
                    <xdr:colOff>38100</xdr:colOff>
                    <xdr:row>66</xdr:row>
                    <xdr:rowOff>28575</xdr:rowOff>
                  </from>
                  <to>
                    <xdr:col>7</xdr:col>
                    <xdr:colOff>295275</xdr:colOff>
                    <xdr:row>66</xdr:row>
                    <xdr:rowOff>238125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2</xdr:col>
                    <xdr:colOff>85725</xdr:colOff>
                    <xdr:row>72</xdr:row>
                    <xdr:rowOff>28575</xdr:rowOff>
                  </from>
                  <to>
                    <xdr:col>3</xdr:col>
                    <xdr:colOff>342900</xdr:colOff>
                    <xdr:row>72</xdr:row>
                    <xdr:rowOff>257175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4</xdr:col>
                    <xdr:colOff>38100</xdr:colOff>
                    <xdr:row>72</xdr:row>
                    <xdr:rowOff>28575</xdr:rowOff>
                  </from>
                  <to>
                    <xdr:col>5</xdr:col>
                    <xdr:colOff>295275</xdr:colOff>
                    <xdr:row>72</xdr:row>
                    <xdr:rowOff>257175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6</xdr:col>
                    <xdr:colOff>38100</xdr:colOff>
                    <xdr:row>72</xdr:row>
                    <xdr:rowOff>28575</xdr:rowOff>
                  </from>
                  <to>
                    <xdr:col>7</xdr:col>
                    <xdr:colOff>295275</xdr:colOff>
                    <xdr:row>72</xdr:row>
                    <xdr:rowOff>257175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2</xdr:col>
                    <xdr:colOff>95250</xdr:colOff>
                    <xdr:row>64</xdr:row>
                    <xdr:rowOff>9525</xdr:rowOff>
                  </from>
                  <to>
                    <xdr:col>3</xdr:col>
                    <xdr:colOff>352425</xdr:colOff>
                    <xdr:row>64</xdr:row>
                    <xdr:rowOff>247650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4</xdr:col>
                    <xdr:colOff>47625</xdr:colOff>
                    <xdr:row>64</xdr:row>
                    <xdr:rowOff>9525</xdr:rowOff>
                  </from>
                  <to>
                    <xdr:col>5</xdr:col>
                    <xdr:colOff>304800</xdr:colOff>
                    <xdr:row>64</xdr:row>
                    <xdr:rowOff>247650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6</xdr:col>
                    <xdr:colOff>47625</xdr:colOff>
                    <xdr:row>64</xdr:row>
                    <xdr:rowOff>9525</xdr:rowOff>
                  </from>
                  <to>
                    <xdr:col>7</xdr:col>
                    <xdr:colOff>304800</xdr:colOff>
                    <xdr:row>64</xdr:row>
                    <xdr:rowOff>247650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85725</xdr:colOff>
                    <xdr:row>101</xdr:row>
                    <xdr:rowOff>28575</xdr:rowOff>
                  </from>
                  <to>
                    <xdr:col>3</xdr:col>
                    <xdr:colOff>342900</xdr:colOff>
                    <xdr:row>101</xdr:row>
                    <xdr:rowOff>238125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4</xdr:col>
                    <xdr:colOff>38100</xdr:colOff>
                    <xdr:row>101</xdr:row>
                    <xdr:rowOff>28575</xdr:rowOff>
                  </from>
                  <to>
                    <xdr:col>5</xdr:col>
                    <xdr:colOff>295275</xdr:colOff>
                    <xdr:row>101</xdr:row>
                    <xdr:rowOff>238125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6</xdr:col>
                    <xdr:colOff>38100</xdr:colOff>
                    <xdr:row>101</xdr:row>
                    <xdr:rowOff>28575</xdr:rowOff>
                  </from>
                  <to>
                    <xdr:col>7</xdr:col>
                    <xdr:colOff>295275</xdr:colOff>
                    <xdr:row>101</xdr:row>
                    <xdr:rowOff>238125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85725</xdr:colOff>
                    <xdr:row>74</xdr:row>
                    <xdr:rowOff>28575</xdr:rowOff>
                  </from>
                  <to>
                    <xdr:col>3</xdr:col>
                    <xdr:colOff>342900</xdr:colOff>
                    <xdr:row>74</xdr:row>
                    <xdr:rowOff>238125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4</xdr:col>
                    <xdr:colOff>38100</xdr:colOff>
                    <xdr:row>74</xdr:row>
                    <xdr:rowOff>28575</xdr:rowOff>
                  </from>
                  <to>
                    <xdr:col>5</xdr:col>
                    <xdr:colOff>295275</xdr:colOff>
                    <xdr:row>74</xdr:row>
                    <xdr:rowOff>238125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6</xdr:col>
                    <xdr:colOff>38100</xdr:colOff>
                    <xdr:row>74</xdr:row>
                    <xdr:rowOff>28575</xdr:rowOff>
                  </from>
                  <to>
                    <xdr:col>7</xdr:col>
                    <xdr:colOff>295275</xdr:colOff>
                    <xdr:row>74</xdr:row>
                    <xdr:rowOff>238125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85725</xdr:colOff>
                    <xdr:row>76</xdr:row>
                    <xdr:rowOff>66675</xdr:rowOff>
                  </from>
                  <to>
                    <xdr:col>3</xdr:col>
                    <xdr:colOff>342900</xdr:colOff>
                    <xdr:row>76</xdr:row>
                    <xdr:rowOff>276225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4</xdr:col>
                    <xdr:colOff>38100</xdr:colOff>
                    <xdr:row>76</xdr:row>
                    <xdr:rowOff>66675</xdr:rowOff>
                  </from>
                  <to>
                    <xdr:col>5</xdr:col>
                    <xdr:colOff>295275</xdr:colOff>
                    <xdr:row>76</xdr:row>
                    <xdr:rowOff>276225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6</xdr:col>
                    <xdr:colOff>38100</xdr:colOff>
                    <xdr:row>76</xdr:row>
                    <xdr:rowOff>66675</xdr:rowOff>
                  </from>
                  <to>
                    <xdr:col>7</xdr:col>
                    <xdr:colOff>295275</xdr:colOff>
                    <xdr:row>76</xdr:row>
                    <xdr:rowOff>276225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133350</xdr:colOff>
                    <xdr:row>59</xdr:row>
                    <xdr:rowOff>9525</xdr:rowOff>
                  </from>
                  <to>
                    <xdr:col>5</xdr:col>
                    <xdr:colOff>400050</xdr:colOff>
                    <xdr:row>59</xdr:row>
                    <xdr:rowOff>285750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5</xdr:col>
                    <xdr:colOff>114300</xdr:colOff>
                    <xdr:row>59</xdr:row>
                    <xdr:rowOff>9525</xdr:rowOff>
                  </from>
                  <to>
                    <xdr:col>8</xdr:col>
                    <xdr:colOff>381000</xdr:colOff>
                    <xdr:row>59</xdr:row>
                    <xdr:rowOff>285750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9</xdr:col>
                    <xdr:colOff>19050</xdr:colOff>
                    <xdr:row>59</xdr:row>
                    <xdr:rowOff>0</xdr:rowOff>
                  </from>
                  <to>
                    <xdr:col>12</xdr:col>
                    <xdr:colOff>285750</xdr:colOff>
                    <xdr:row>59</xdr:row>
                    <xdr:rowOff>276225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2</xdr:col>
                    <xdr:colOff>104775</xdr:colOff>
                    <xdr:row>104</xdr:row>
                    <xdr:rowOff>38100</xdr:rowOff>
                  </from>
                  <to>
                    <xdr:col>3</xdr:col>
                    <xdr:colOff>361950</xdr:colOff>
                    <xdr:row>104</xdr:row>
                    <xdr:rowOff>219075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4</xdr:col>
                    <xdr:colOff>66675</xdr:colOff>
                    <xdr:row>104</xdr:row>
                    <xdr:rowOff>28575</xdr:rowOff>
                  </from>
                  <to>
                    <xdr:col>5</xdr:col>
                    <xdr:colOff>323850</xdr:colOff>
                    <xdr:row>104</xdr:row>
                    <xdr:rowOff>209550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6</xdr:col>
                    <xdr:colOff>114300</xdr:colOff>
                    <xdr:row>104</xdr:row>
                    <xdr:rowOff>19050</xdr:rowOff>
                  </from>
                  <to>
                    <xdr:col>7</xdr:col>
                    <xdr:colOff>371475</xdr:colOff>
                    <xdr:row>104</xdr:row>
                    <xdr:rowOff>200025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xdr:col>
                    <xdr:colOff>95250</xdr:colOff>
                    <xdr:row>56</xdr:row>
                    <xdr:rowOff>57150</xdr:rowOff>
                  </from>
                  <to>
                    <xdr:col>3</xdr:col>
                    <xdr:colOff>352425</xdr:colOff>
                    <xdr:row>56</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4</xdr:col>
                    <xdr:colOff>209550</xdr:colOff>
                    <xdr:row>56</xdr:row>
                    <xdr:rowOff>66675</xdr:rowOff>
                  </from>
                  <to>
                    <xdr:col>6</xdr:col>
                    <xdr:colOff>228600</xdr:colOff>
                    <xdr:row>56</xdr:row>
                    <xdr:rowOff>219075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6</xdr:col>
                    <xdr:colOff>304800</xdr:colOff>
                    <xdr:row>56</xdr:row>
                    <xdr:rowOff>57150</xdr:rowOff>
                  </from>
                  <to>
                    <xdr:col>8</xdr:col>
                    <xdr:colOff>85725</xdr:colOff>
                    <xdr:row>56</xdr:row>
                    <xdr:rowOff>219075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2</xdr:col>
                    <xdr:colOff>95250</xdr:colOff>
                    <xdr:row>102</xdr:row>
                    <xdr:rowOff>9525</xdr:rowOff>
                  </from>
                  <to>
                    <xdr:col>3</xdr:col>
                    <xdr:colOff>352425</xdr:colOff>
                    <xdr:row>102</xdr:row>
                    <xdr:rowOff>266700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4</xdr:col>
                    <xdr:colOff>47625</xdr:colOff>
                    <xdr:row>102</xdr:row>
                    <xdr:rowOff>9525</xdr:rowOff>
                  </from>
                  <to>
                    <xdr:col>5</xdr:col>
                    <xdr:colOff>304800</xdr:colOff>
                    <xdr:row>102</xdr:row>
                    <xdr:rowOff>266700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6</xdr:col>
                    <xdr:colOff>47625</xdr:colOff>
                    <xdr:row>102</xdr:row>
                    <xdr:rowOff>9525</xdr:rowOff>
                  </from>
                  <to>
                    <xdr:col>7</xdr:col>
                    <xdr:colOff>304800</xdr:colOff>
                    <xdr:row>102</xdr:row>
                    <xdr:rowOff>266700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2</xdr:col>
                    <xdr:colOff>104775</xdr:colOff>
                    <xdr:row>83</xdr:row>
                    <xdr:rowOff>47625</xdr:rowOff>
                  </from>
                  <to>
                    <xdr:col>3</xdr:col>
                    <xdr:colOff>361950</xdr:colOff>
                    <xdr:row>84</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4</xdr:col>
                    <xdr:colOff>66675</xdr:colOff>
                    <xdr:row>83</xdr:row>
                    <xdr:rowOff>28575</xdr:rowOff>
                  </from>
                  <to>
                    <xdr:col>5</xdr:col>
                    <xdr:colOff>323850</xdr:colOff>
                    <xdr:row>83</xdr:row>
                    <xdr:rowOff>314325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6</xdr:col>
                    <xdr:colOff>114300</xdr:colOff>
                    <xdr:row>83</xdr:row>
                    <xdr:rowOff>19050</xdr:rowOff>
                  </from>
                  <to>
                    <xdr:col>7</xdr:col>
                    <xdr:colOff>371475</xdr:colOff>
                    <xdr:row>83</xdr:row>
                    <xdr:rowOff>304800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2</xdr:col>
                    <xdr:colOff>104775</xdr:colOff>
                    <xdr:row>87</xdr:row>
                    <xdr:rowOff>47625</xdr:rowOff>
                  </from>
                  <to>
                    <xdr:col>3</xdr:col>
                    <xdr:colOff>361950</xdr:colOff>
                    <xdr:row>88</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4</xdr:col>
                    <xdr:colOff>66675</xdr:colOff>
                    <xdr:row>87</xdr:row>
                    <xdr:rowOff>28575</xdr:rowOff>
                  </from>
                  <to>
                    <xdr:col>5</xdr:col>
                    <xdr:colOff>323850</xdr:colOff>
                    <xdr:row>87</xdr:row>
                    <xdr:rowOff>314325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6</xdr:col>
                    <xdr:colOff>114300</xdr:colOff>
                    <xdr:row>87</xdr:row>
                    <xdr:rowOff>19050</xdr:rowOff>
                  </from>
                  <to>
                    <xdr:col>7</xdr:col>
                    <xdr:colOff>371475</xdr:colOff>
                    <xdr:row>87</xdr:row>
                    <xdr:rowOff>304800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2</xdr:col>
                    <xdr:colOff>95250</xdr:colOff>
                    <xdr:row>85</xdr:row>
                    <xdr:rowOff>9525</xdr:rowOff>
                  </from>
                  <to>
                    <xdr:col>3</xdr:col>
                    <xdr:colOff>352425</xdr:colOff>
                    <xdr:row>85</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4</xdr:col>
                    <xdr:colOff>47625</xdr:colOff>
                    <xdr:row>85</xdr:row>
                    <xdr:rowOff>9525</xdr:rowOff>
                  </from>
                  <to>
                    <xdr:col>5</xdr:col>
                    <xdr:colOff>304800</xdr:colOff>
                    <xdr:row>85</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6</xdr:col>
                    <xdr:colOff>47625</xdr:colOff>
                    <xdr:row>85</xdr:row>
                    <xdr:rowOff>9525</xdr:rowOff>
                  </from>
                  <to>
                    <xdr:col>7</xdr:col>
                    <xdr:colOff>304800</xdr:colOff>
                    <xdr:row>85</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2</xdr:col>
                    <xdr:colOff>76200</xdr:colOff>
                    <xdr:row>94</xdr:row>
                    <xdr:rowOff>76200</xdr:rowOff>
                  </from>
                  <to>
                    <xdr:col>3</xdr:col>
                    <xdr:colOff>333375</xdr:colOff>
                    <xdr:row>94</xdr:row>
                    <xdr:rowOff>238125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4</xdr:col>
                    <xdr:colOff>190500</xdr:colOff>
                    <xdr:row>94</xdr:row>
                    <xdr:rowOff>85725</xdr:rowOff>
                  </from>
                  <to>
                    <xdr:col>6</xdr:col>
                    <xdr:colOff>209550</xdr:colOff>
                    <xdr:row>94</xdr:row>
                    <xdr:rowOff>238125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6</xdr:col>
                    <xdr:colOff>285750</xdr:colOff>
                    <xdr:row>94</xdr:row>
                    <xdr:rowOff>76200</xdr:rowOff>
                  </from>
                  <to>
                    <xdr:col>8</xdr:col>
                    <xdr:colOff>66675</xdr:colOff>
                    <xdr:row>94</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1D64-A5AC-47ED-A0E5-EF5192200512}">
  <dimension ref="A1:AA54"/>
  <sheetViews>
    <sheetView tabSelected="1" workbookViewId="0">
      <selection activeCell="B1" sqref="B1"/>
    </sheetView>
  </sheetViews>
  <sheetFormatPr defaultColWidth="3.375" defaultRowHeight="18" customHeight="1" x14ac:dyDescent="0.15"/>
  <cols>
    <col min="1" max="16384" width="3.375" style="19"/>
  </cols>
  <sheetData>
    <row r="1" spans="1:27" ht="21" x14ac:dyDescent="0.2">
      <c r="A1" s="41" t="s">
        <v>120</v>
      </c>
      <c r="B1" s="26"/>
      <c r="C1" s="26"/>
      <c r="D1" s="26"/>
      <c r="E1" s="227" t="s">
        <v>121</v>
      </c>
      <c r="F1" s="227"/>
      <c r="G1" s="227"/>
      <c r="H1" s="227"/>
      <c r="I1" s="227"/>
      <c r="J1" s="227"/>
      <c r="K1" s="227"/>
      <c r="L1" s="227"/>
      <c r="M1" s="227"/>
      <c r="N1" s="227"/>
      <c r="O1" s="227"/>
      <c r="P1" s="227"/>
      <c r="Q1" s="227"/>
      <c r="R1" s="227"/>
      <c r="S1" s="227"/>
      <c r="T1" s="227"/>
      <c r="U1" s="227"/>
      <c r="V1" s="227"/>
      <c r="W1" s="227"/>
      <c r="X1" s="227"/>
      <c r="Y1" s="227"/>
      <c r="Z1" s="26"/>
      <c r="AA1" s="26"/>
    </row>
    <row r="2" spans="1:27" ht="13.5" x14ac:dyDescent="0.15">
      <c r="A2" s="20"/>
      <c r="B2" s="20"/>
      <c r="D2" s="20"/>
      <c r="E2" s="20"/>
      <c r="F2" s="20"/>
      <c r="G2" s="20"/>
      <c r="H2" s="20"/>
      <c r="I2" s="20"/>
      <c r="J2" s="20"/>
      <c r="K2" s="20"/>
      <c r="L2" s="20"/>
      <c r="M2" s="20"/>
      <c r="N2" s="20"/>
      <c r="O2" s="20"/>
      <c r="P2" s="20"/>
      <c r="Q2" s="20"/>
      <c r="R2" s="20"/>
      <c r="S2" s="20"/>
      <c r="T2" s="20"/>
      <c r="U2" s="20"/>
      <c r="V2" s="20"/>
      <c r="W2" s="20"/>
      <c r="X2" s="20"/>
      <c r="Y2" s="20"/>
      <c r="Z2" s="20"/>
      <c r="AA2" s="20"/>
    </row>
    <row r="3" spans="1:27" ht="18.75" customHeight="1" x14ac:dyDescent="0.2">
      <c r="A3" s="20"/>
      <c r="B3" s="20"/>
      <c r="C3" s="29" t="s">
        <v>15</v>
      </c>
      <c r="D3" s="30"/>
      <c r="E3" s="30"/>
      <c r="F3" s="30"/>
      <c r="G3" s="21"/>
      <c r="H3" s="22"/>
      <c r="I3" s="221">
        <f>'整備計画 (記載例)'!I7</f>
        <v>0</v>
      </c>
      <c r="J3" s="221"/>
      <c r="K3" s="221"/>
      <c r="L3" s="221"/>
      <c r="M3" s="221"/>
      <c r="N3" s="221"/>
      <c r="O3" s="221"/>
      <c r="P3" s="221"/>
      <c r="Q3" s="221"/>
      <c r="R3" s="221"/>
      <c r="S3" s="221"/>
      <c r="T3" s="221"/>
      <c r="U3" s="221"/>
      <c r="V3" s="221"/>
      <c r="W3" s="221"/>
      <c r="X3" s="20"/>
      <c r="Y3" s="20"/>
      <c r="Z3" s="20"/>
      <c r="AA3" s="20"/>
    </row>
    <row r="4" spans="1:27" ht="11.25" customHeight="1" x14ac:dyDescent="0.2">
      <c r="A4" s="20"/>
      <c r="B4" s="20"/>
      <c r="C4" s="29"/>
      <c r="D4" s="30"/>
      <c r="E4" s="30"/>
      <c r="F4" s="30"/>
      <c r="G4" s="21"/>
      <c r="H4" s="22"/>
      <c r="I4" s="21"/>
      <c r="J4" s="21"/>
      <c r="K4" s="21"/>
      <c r="L4" s="21"/>
      <c r="M4" s="21"/>
      <c r="N4" s="21"/>
      <c r="O4" s="21"/>
      <c r="P4" s="21"/>
      <c r="Q4" s="21"/>
      <c r="R4" s="21"/>
      <c r="S4" s="21"/>
      <c r="T4" s="21"/>
      <c r="U4" s="21"/>
      <c r="V4" s="21"/>
      <c r="W4" s="21"/>
      <c r="X4" s="20"/>
      <c r="Y4" s="20"/>
      <c r="Z4" s="20"/>
      <c r="AA4" s="20"/>
    </row>
    <row r="5" spans="1:27" ht="18" customHeight="1" x14ac:dyDescent="0.2">
      <c r="A5" s="20"/>
      <c r="C5" s="29" t="s">
        <v>46</v>
      </c>
      <c r="D5" s="30"/>
      <c r="E5" s="30"/>
      <c r="F5" s="30"/>
      <c r="G5" s="21"/>
      <c r="H5" s="22"/>
      <c r="I5" s="221" t="str">
        <f>'整備計画 (記載例)'!C15</f>
        <v>（仮称）○○ホーム</v>
      </c>
      <c r="J5" s="221"/>
      <c r="K5" s="221"/>
      <c r="L5" s="221"/>
      <c r="M5" s="221"/>
      <c r="N5" s="221"/>
      <c r="O5" s="221"/>
      <c r="P5" s="221"/>
      <c r="Q5" s="221"/>
      <c r="R5" s="221"/>
      <c r="S5" s="221"/>
      <c r="T5" s="221"/>
      <c r="U5" s="221"/>
      <c r="V5" s="221"/>
      <c r="W5" s="221"/>
      <c r="X5" s="21"/>
      <c r="Y5" s="20"/>
      <c r="Z5" s="20"/>
      <c r="AA5" s="20"/>
    </row>
    <row r="6" spans="1:27" ht="13.5" x14ac:dyDescent="0.15"/>
    <row r="7" spans="1:27" ht="18" customHeight="1" x14ac:dyDescent="0.15">
      <c r="B7" s="23"/>
      <c r="C7" s="23" t="s">
        <v>16</v>
      </c>
      <c r="D7" s="23"/>
      <c r="E7" s="23"/>
    </row>
    <row r="8" spans="1:27" ht="18" customHeight="1" x14ac:dyDescent="0.15">
      <c r="C8" s="222" t="s">
        <v>17</v>
      </c>
      <c r="D8" s="223"/>
      <c r="E8" s="223"/>
      <c r="F8" s="223"/>
      <c r="G8" s="223"/>
      <c r="H8" s="223"/>
      <c r="I8" s="223"/>
      <c r="J8" s="223"/>
      <c r="K8" s="223"/>
      <c r="L8" s="223"/>
      <c r="M8" s="223"/>
      <c r="N8" s="223"/>
      <c r="O8" s="222" t="s">
        <v>18</v>
      </c>
      <c r="P8" s="223"/>
      <c r="Q8" s="223"/>
      <c r="R8" s="223"/>
      <c r="S8" s="223"/>
      <c r="T8" s="223"/>
      <c r="U8" s="223"/>
      <c r="V8" s="223"/>
      <c r="W8" s="223"/>
      <c r="X8" s="223"/>
      <c r="Y8" s="223"/>
      <c r="Z8" s="224"/>
    </row>
    <row r="9" spans="1:27" ht="18" customHeight="1" thickBot="1" x14ac:dyDescent="0.2">
      <c r="C9" s="225" t="s">
        <v>19</v>
      </c>
      <c r="D9" s="225"/>
      <c r="E9" s="225"/>
      <c r="F9" s="225"/>
      <c r="G9" s="225"/>
      <c r="H9" s="225"/>
      <c r="I9" s="225"/>
      <c r="J9" s="225" t="s">
        <v>20</v>
      </c>
      <c r="K9" s="225"/>
      <c r="L9" s="225"/>
      <c r="M9" s="225"/>
      <c r="N9" s="226"/>
      <c r="O9" s="225" t="s">
        <v>19</v>
      </c>
      <c r="P9" s="225"/>
      <c r="Q9" s="225"/>
      <c r="R9" s="225"/>
      <c r="S9" s="225"/>
      <c r="T9" s="225"/>
      <c r="U9" s="225"/>
      <c r="V9" s="225" t="s">
        <v>20</v>
      </c>
      <c r="W9" s="225"/>
      <c r="X9" s="225"/>
      <c r="Y9" s="225"/>
      <c r="Z9" s="225"/>
    </row>
    <row r="10" spans="1:27" ht="18" customHeight="1" thickTop="1" x14ac:dyDescent="0.15">
      <c r="C10" s="244" t="s">
        <v>21</v>
      </c>
      <c r="D10" s="245"/>
      <c r="E10" s="245"/>
      <c r="F10" s="245"/>
      <c r="G10" s="245"/>
      <c r="H10" s="245"/>
      <c r="I10" s="245"/>
      <c r="J10" s="245"/>
      <c r="K10" s="245"/>
      <c r="L10" s="245"/>
      <c r="M10" s="245"/>
      <c r="N10" s="245"/>
      <c r="O10" s="244" t="s">
        <v>81</v>
      </c>
      <c r="P10" s="245"/>
      <c r="Q10" s="245"/>
      <c r="R10" s="245"/>
      <c r="S10" s="245"/>
      <c r="T10" s="245"/>
      <c r="U10" s="245"/>
      <c r="V10" s="245"/>
      <c r="W10" s="245"/>
      <c r="X10" s="245"/>
      <c r="Y10" s="245"/>
      <c r="Z10" s="246"/>
    </row>
    <row r="11" spans="1:27" ht="18" customHeight="1" x14ac:dyDescent="0.15">
      <c r="C11" s="228" t="s">
        <v>23</v>
      </c>
      <c r="D11" s="229"/>
      <c r="E11" s="229"/>
      <c r="F11" s="229"/>
      <c r="G11" s="229"/>
      <c r="H11" s="229"/>
      <c r="I11" s="229"/>
      <c r="J11" s="247">
        <v>5500</v>
      </c>
      <c r="K11" s="248"/>
      <c r="L11" s="248"/>
      <c r="M11" s="248"/>
      <c r="N11" s="249"/>
      <c r="O11" s="250" t="s">
        <v>22</v>
      </c>
      <c r="P11" s="251"/>
      <c r="Q11" s="251"/>
      <c r="R11" s="251"/>
      <c r="S11" s="251"/>
      <c r="T11" s="251"/>
      <c r="U11" s="252"/>
      <c r="V11" s="232">
        <v>17250</v>
      </c>
      <c r="W11" s="232"/>
      <c r="X11" s="232"/>
      <c r="Y11" s="232"/>
      <c r="Z11" s="233"/>
    </row>
    <row r="12" spans="1:27" ht="18" customHeight="1" x14ac:dyDescent="0.15">
      <c r="C12" s="228" t="s">
        <v>24</v>
      </c>
      <c r="D12" s="229"/>
      <c r="E12" s="229"/>
      <c r="F12" s="229"/>
      <c r="G12" s="229"/>
      <c r="H12" s="229"/>
      <c r="I12" s="230"/>
      <c r="J12" s="231">
        <v>27500</v>
      </c>
      <c r="K12" s="232"/>
      <c r="L12" s="232"/>
      <c r="M12" s="232"/>
      <c r="N12" s="232"/>
      <c r="O12" s="228" t="s">
        <v>176</v>
      </c>
      <c r="P12" s="229"/>
      <c r="Q12" s="229"/>
      <c r="R12" s="229"/>
      <c r="S12" s="229"/>
      <c r="T12" s="229"/>
      <c r="U12" s="230"/>
      <c r="V12" s="231">
        <v>10000</v>
      </c>
      <c r="W12" s="232"/>
      <c r="X12" s="232"/>
      <c r="Y12" s="232"/>
      <c r="Z12" s="233"/>
    </row>
    <row r="13" spans="1:27" ht="18" customHeight="1" x14ac:dyDescent="0.15">
      <c r="C13" s="234" t="s">
        <v>25</v>
      </c>
      <c r="D13" s="235"/>
      <c r="E13" s="235"/>
      <c r="F13" s="235"/>
      <c r="G13" s="235"/>
      <c r="H13" s="235"/>
      <c r="I13" s="235"/>
      <c r="J13" s="236">
        <v>8000</v>
      </c>
      <c r="K13" s="237"/>
      <c r="L13" s="237"/>
      <c r="M13" s="237"/>
      <c r="N13" s="238"/>
      <c r="O13" s="239"/>
      <c r="P13" s="240"/>
      <c r="Q13" s="240"/>
      <c r="R13" s="240"/>
      <c r="S13" s="240"/>
      <c r="T13" s="240"/>
      <c r="U13" s="241"/>
      <c r="V13" s="242"/>
      <c r="W13" s="242"/>
      <c r="X13" s="242"/>
      <c r="Y13" s="242"/>
      <c r="Z13" s="243"/>
    </row>
    <row r="14" spans="1:27" ht="18" customHeight="1" x14ac:dyDescent="0.15">
      <c r="C14" s="234"/>
      <c r="D14" s="235"/>
      <c r="E14" s="235"/>
      <c r="F14" s="235"/>
      <c r="G14" s="235"/>
      <c r="H14" s="235"/>
      <c r="I14" s="235"/>
      <c r="J14" s="236"/>
      <c r="K14" s="237"/>
      <c r="L14" s="237"/>
      <c r="M14" s="237"/>
      <c r="N14" s="238"/>
      <c r="O14" s="239"/>
      <c r="P14" s="240"/>
      <c r="Q14" s="240"/>
      <c r="R14" s="240"/>
      <c r="S14" s="240"/>
      <c r="T14" s="240"/>
      <c r="U14" s="241"/>
      <c r="V14" s="242"/>
      <c r="W14" s="242"/>
      <c r="X14" s="242"/>
      <c r="Y14" s="242"/>
      <c r="Z14" s="243"/>
    </row>
    <row r="15" spans="1:27" ht="18" customHeight="1" x14ac:dyDescent="0.15">
      <c r="C15" s="256" t="s">
        <v>26</v>
      </c>
      <c r="D15" s="257"/>
      <c r="E15" s="257"/>
      <c r="F15" s="257"/>
      <c r="G15" s="257"/>
      <c r="H15" s="257"/>
      <c r="I15" s="258"/>
      <c r="J15" s="259">
        <f>SUM(J11:N14)</f>
        <v>41000</v>
      </c>
      <c r="K15" s="260"/>
      <c r="L15" s="260"/>
      <c r="M15" s="260"/>
      <c r="N15" s="261"/>
      <c r="O15" s="256" t="s">
        <v>26</v>
      </c>
      <c r="P15" s="257"/>
      <c r="Q15" s="257"/>
      <c r="R15" s="257"/>
      <c r="S15" s="257"/>
      <c r="T15" s="257"/>
      <c r="U15" s="258"/>
      <c r="V15" s="259">
        <f>SUM(V11:Z14)</f>
        <v>27250</v>
      </c>
      <c r="W15" s="260"/>
      <c r="X15" s="260"/>
      <c r="Y15" s="260"/>
      <c r="Z15" s="262"/>
    </row>
    <row r="16" spans="1:27" ht="18" customHeight="1" x14ac:dyDescent="0.15">
      <c r="C16" s="253" t="s">
        <v>27</v>
      </c>
      <c r="D16" s="254"/>
      <c r="E16" s="254"/>
      <c r="F16" s="254"/>
      <c r="G16" s="254"/>
      <c r="H16" s="254"/>
      <c r="I16" s="254"/>
      <c r="J16" s="254"/>
      <c r="K16" s="254"/>
      <c r="L16" s="254"/>
      <c r="M16" s="254"/>
      <c r="N16" s="254"/>
      <c r="O16" s="253" t="s">
        <v>28</v>
      </c>
      <c r="P16" s="254"/>
      <c r="Q16" s="254"/>
      <c r="R16" s="254"/>
      <c r="S16" s="254"/>
      <c r="T16" s="254"/>
      <c r="U16" s="254"/>
      <c r="V16" s="254"/>
      <c r="W16" s="254"/>
      <c r="X16" s="254"/>
      <c r="Y16" s="254"/>
      <c r="Z16" s="255"/>
    </row>
    <row r="17" spans="3:26" ht="18" customHeight="1" x14ac:dyDescent="0.15">
      <c r="C17" s="228" t="s">
        <v>29</v>
      </c>
      <c r="D17" s="229"/>
      <c r="E17" s="229"/>
      <c r="F17" s="229"/>
      <c r="G17" s="229"/>
      <c r="H17" s="229"/>
      <c r="I17" s="229"/>
      <c r="J17" s="247">
        <v>6000</v>
      </c>
      <c r="K17" s="248"/>
      <c r="L17" s="248"/>
      <c r="M17" s="248"/>
      <c r="N17" s="249"/>
      <c r="O17" s="250" t="s">
        <v>30</v>
      </c>
      <c r="P17" s="251"/>
      <c r="Q17" s="251"/>
      <c r="R17" s="251"/>
      <c r="S17" s="251"/>
      <c r="T17" s="251"/>
      <c r="U17" s="252"/>
      <c r="V17" s="232">
        <v>3000</v>
      </c>
      <c r="W17" s="232"/>
      <c r="X17" s="232"/>
      <c r="Y17" s="232"/>
      <c r="Z17" s="233"/>
    </row>
    <row r="18" spans="3:26" ht="18" customHeight="1" x14ac:dyDescent="0.15">
      <c r="C18" s="234"/>
      <c r="D18" s="235"/>
      <c r="E18" s="235"/>
      <c r="F18" s="235"/>
      <c r="G18" s="235"/>
      <c r="H18" s="235"/>
      <c r="I18" s="235"/>
      <c r="J18" s="236"/>
      <c r="K18" s="237"/>
      <c r="L18" s="237"/>
      <c r="M18" s="237"/>
      <c r="N18" s="238"/>
      <c r="O18" s="239" t="s">
        <v>177</v>
      </c>
      <c r="P18" s="240"/>
      <c r="Q18" s="240"/>
      <c r="R18" s="240"/>
      <c r="S18" s="240"/>
      <c r="T18" s="240"/>
      <c r="U18" s="241"/>
      <c r="V18" s="242">
        <v>5000</v>
      </c>
      <c r="W18" s="242"/>
      <c r="X18" s="242"/>
      <c r="Y18" s="242"/>
      <c r="Z18" s="243"/>
    </row>
    <row r="19" spans="3:26" ht="18" customHeight="1" x14ac:dyDescent="0.15">
      <c r="C19" s="234"/>
      <c r="D19" s="235"/>
      <c r="E19" s="235"/>
      <c r="F19" s="235"/>
      <c r="G19" s="235"/>
      <c r="H19" s="235"/>
      <c r="I19" s="235"/>
      <c r="J19" s="236"/>
      <c r="K19" s="237"/>
      <c r="L19" s="237"/>
      <c r="M19" s="237"/>
      <c r="N19" s="238"/>
      <c r="O19" s="239" t="s">
        <v>33</v>
      </c>
      <c r="P19" s="240"/>
      <c r="Q19" s="240"/>
      <c r="R19" s="240"/>
      <c r="S19" s="240"/>
      <c r="T19" s="240"/>
      <c r="U19" s="241"/>
      <c r="V19" s="242">
        <v>2032</v>
      </c>
      <c r="W19" s="242"/>
      <c r="X19" s="242"/>
      <c r="Y19" s="242"/>
      <c r="Z19" s="243"/>
    </row>
    <row r="20" spans="3:26" ht="18" customHeight="1" x14ac:dyDescent="0.15">
      <c r="C20" s="234"/>
      <c r="D20" s="235"/>
      <c r="E20" s="235"/>
      <c r="F20" s="235"/>
      <c r="G20" s="235"/>
      <c r="H20" s="235"/>
      <c r="I20" s="235"/>
      <c r="J20" s="236"/>
      <c r="K20" s="237"/>
      <c r="L20" s="237"/>
      <c r="M20" s="237"/>
      <c r="N20" s="238"/>
      <c r="O20" s="239"/>
      <c r="P20" s="240"/>
      <c r="Q20" s="240"/>
      <c r="R20" s="240"/>
      <c r="S20" s="240"/>
      <c r="T20" s="240"/>
      <c r="U20" s="241"/>
      <c r="V20" s="242"/>
      <c r="W20" s="242"/>
      <c r="X20" s="242"/>
      <c r="Y20" s="242"/>
      <c r="Z20" s="243"/>
    </row>
    <row r="21" spans="3:26" ht="18" customHeight="1" x14ac:dyDescent="0.15">
      <c r="C21" s="234"/>
      <c r="D21" s="235"/>
      <c r="E21" s="235"/>
      <c r="F21" s="235"/>
      <c r="G21" s="235"/>
      <c r="H21" s="235"/>
      <c r="I21" s="235"/>
      <c r="J21" s="236"/>
      <c r="K21" s="237"/>
      <c r="L21" s="237"/>
      <c r="M21" s="237"/>
      <c r="N21" s="238"/>
      <c r="O21" s="239"/>
      <c r="P21" s="240"/>
      <c r="Q21" s="240"/>
      <c r="R21" s="240"/>
      <c r="S21" s="240"/>
      <c r="T21" s="240"/>
      <c r="U21" s="241"/>
      <c r="V21" s="242"/>
      <c r="W21" s="242"/>
      <c r="X21" s="242"/>
      <c r="Y21" s="242"/>
      <c r="Z21" s="243"/>
    </row>
    <row r="22" spans="3:26" ht="18" customHeight="1" x14ac:dyDescent="0.15">
      <c r="C22" s="256" t="s">
        <v>26</v>
      </c>
      <c r="D22" s="257"/>
      <c r="E22" s="257"/>
      <c r="F22" s="257"/>
      <c r="G22" s="257"/>
      <c r="H22" s="257"/>
      <c r="I22" s="258"/>
      <c r="J22" s="263">
        <f>SUM(J17:N21)</f>
        <v>6000</v>
      </c>
      <c r="K22" s="264"/>
      <c r="L22" s="264"/>
      <c r="M22" s="264"/>
      <c r="N22" s="265"/>
      <c r="O22" s="256" t="s">
        <v>26</v>
      </c>
      <c r="P22" s="257"/>
      <c r="Q22" s="257"/>
      <c r="R22" s="257"/>
      <c r="S22" s="257"/>
      <c r="T22" s="257"/>
      <c r="U22" s="258"/>
      <c r="V22" s="263">
        <f>SUM(V17:Z21)</f>
        <v>10032</v>
      </c>
      <c r="W22" s="264"/>
      <c r="X22" s="264"/>
      <c r="Y22" s="264"/>
      <c r="Z22" s="266"/>
    </row>
    <row r="23" spans="3:26" ht="18" customHeight="1" x14ac:dyDescent="0.15">
      <c r="C23" s="253" t="s">
        <v>34</v>
      </c>
      <c r="D23" s="254"/>
      <c r="E23" s="254"/>
      <c r="F23" s="254"/>
      <c r="G23" s="254"/>
      <c r="H23" s="254"/>
      <c r="I23" s="254"/>
      <c r="J23" s="267"/>
      <c r="K23" s="267"/>
      <c r="L23" s="267"/>
      <c r="M23" s="267"/>
      <c r="N23" s="267"/>
      <c r="O23" s="268" t="s">
        <v>35</v>
      </c>
      <c r="P23" s="254"/>
      <c r="Q23" s="254"/>
      <c r="R23" s="254"/>
      <c r="S23" s="254"/>
      <c r="T23" s="254"/>
      <c r="U23" s="254"/>
      <c r="V23" s="254"/>
      <c r="W23" s="254"/>
      <c r="X23" s="254"/>
      <c r="Y23" s="254"/>
      <c r="Z23" s="255"/>
    </row>
    <row r="24" spans="3:26" ht="18" customHeight="1" x14ac:dyDescent="0.15">
      <c r="C24" s="228"/>
      <c r="D24" s="229"/>
      <c r="E24" s="229"/>
      <c r="F24" s="229"/>
      <c r="G24" s="229"/>
      <c r="H24" s="229"/>
      <c r="I24" s="229"/>
      <c r="J24" s="247"/>
      <c r="K24" s="248"/>
      <c r="L24" s="248"/>
      <c r="M24" s="248"/>
      <c r="N24" s="249"/>
      <c r="O24" s="250" t="s">
        <v>175</v>
      </c>
      <c r="P24" s="251"/>
      <c r="Q24" s="251"/>
      <c r="R24" s="251"/>
      <c r="S24" s="251"/>
      <c r="T24" s="251"/>
      <c r="U24" s="252"/>
      <c r="V24" s="232">
        <v>11750</v>
      </c>
      <c r="W24" s="232"/>
      <c r="X24" s="232"/>
      <c r="Y24" s="232"/>
      <c r="Z24" s="233"/>
    </row>
    <row r="25" spans="3:26" ht="18" customHeight="1" x14ac:dyDescent="0.15">
      <c r="C25" s="234"/>
      <c r="D25" s="235"/>
      <c r="E25" s="235"/>
      <c r="F25" s="235"/>
      <c r="G25" s="235"/>
      <c r="H25" s="235"/>
      <c r="I25" s="235"/>
      <c r="J25" s="236"/>
      <c r="K25" s="237"/>
      <c r="L25" s="237"/>
      <c r="M25" s="237"/>
      <c r="N25" s="238"/>
      <c r="O25" s="239"/>
      <c r="P25" s="240"/>
      <c r="Q25" s="240"/>
      <c r="R25" s="240"/>
      <c r="S25" s="240"/>
      <c r="T25" s="240"/>
      <c r="U25" s="241"/>
      <c r="V25" s="242"/>
      <c r="W25" s="242"/>
      <c r="X25" s="242"/>
      <c r="Y25" s="242"/>
      <c r="Z25" s="243"/>
    </row>
    <row r="26" spans="3:26" ht="18" customHeight="1" x14ac:dyDescent="0.15">
      <c r="C26" s="234"/>
      <c r="D26" s="235"/>
      <c r="E26" s="235"/>
      <c r="F26" s="235"/>
      <c r="G26" s="235"/>
      <c r="H26" s="235"/>
      <c r="I26" s="235"/>
      <c r="J26" s="236"/>
      <c r="K26" s="237"/>
      <c r="L26" s="237"/>
      <c r="M26" s="237"/>
      <c r="N26" s="238"/>
      <c r="O26" s="239"/>
      <c r="P26" s="240"/>
      <c r="Q26" s="240"/>
      <c r="R26" s="240"/>
      <c r="S26" s="240"/>
      <c r="T26" s="240"/>
      <c r="U26" s="241"/>
      <c r="V26" s="242"/>
      <c r="W26" s="242"/>
      <c r="X26" s="242"/>
      <c r="Y26" s="242"/>
      <c r="Z26" s="243"/>
    </row>
    <row r="27" spans="3:26" ht="18" customHeight="1" x14ac:dyDescent="0.15">
      <c r="C27" s="234"/>
      <c r="D27" s="235"/>
      <c r="E27" s="235"/>
      <c r="F27" s="235"/>
      <c r="G27" s="235"/>
      <c r="H27" s="235"/>
      <c r="I27" s="235"/>
      <c r="J27" s="236"/>
      <c r="K27" s="237"/>
      <c r="L27" s="237"/>
      <c r="M27" s="237"/>
      <c r="N27" s="238"/>
      <c r="O27" s="239"/>
      <c r="P27" s="240"/>
      <c r="Q27" s="240"/>
      <c r="R27" s="240"/>
      <c r="S27" s="240"/>
      <c r="T27" s="240"/>
      <c r="U27" s="241"/>
      <c r="V27" s="242"/>
      <c r="W27" s="242"/>
      <c r="X27" s="242"/>
      <c r="Y27" s="242"/>
      <c r="Z27" s="243"/>
    </row>
    <row r="28" spans="3:26" ht="18" customHeight="1" x14ac:dyDescent="0.15">
      <c r="C28" s="256" t="s">
        <v>26</v>
      </c>
      <c r="D28" s="257"/>
      <c r="E28" s="257"/>
      <c r="F28" s="257"/>
      <c r="G28" s="257"/>
      <c r="H28" s="257"/>
      <c r="I28" s="258"/>
      <c r="J28" s="263">
        <f>SUM(J24:N27)</f>
        <v>0</v>
      </c>
      <c r="K28" s="264"/>
      <c r="L28" s="264"/>
      <c r="M28" s="264"/>
      <c r="N28" s="265"/>
      <c r="O28" s="256" t="s">
        <v>26</v>
      </c>
      <c r="P28" s="257"/>
      <c r="Q28" s="257"/>
      <c r="R28" s="257"/>
      <c r="S28" s="257"/>
      <c r="T28" s="257"/>
      <c r="U28" s="258"/>
      <c r="V28" s="263">
        <f>SUM(V24:Z27)</f>
        <v>11750</v>
      </c>
      <c r="W28" s="264"/>
      <c r="X28" s="264"/>
      <c r="Y28" s="264"/>
      <c r="Z28" s="266"/>
    </row>
    <row r="29" spans="3:26" ht="18" customHeight="1" x14ac:dyDescent="0.15">
      <c r="C29" s="253" t="s">
        <v>40</v>
      </c>
      <c r="D29" s="254"/>
      <c r="E29" s="254"/>
      <c r="F29" s="254"/>
      <c r="G29" s="254"/>
      <c r="H29" s="254"/>
      <c r="I29" s="254"/>
      <c r="J29" s="254"/>
      <c r="K29" s="254"/>
      <c r="L29" s="254"/>
      <c r="M29" s="254"/>
      <c r="N29" s="254"/>
      <c r="O29" s="253" t="s">
        <v>41</v>
      </c>
      <c r="P29" s="254"/>
      <c r="Q29" s="254"/>
      <c r="R29" s="254"/>
      <c r="S29" s="254"/>
      <c r="T29" s="254"/>
      <c r="U29" s="254"/>
      <c r="V29" s="254"/>
      <c r="W29" s="254"/>
      <c r="X29" s="254"/>
      <c r="Y29" s="254"/>
      <c r="Z29" s="255"/>
    </row>
    <row r="30" spans="3:26" ht="18" customHeight="1" x14ac:dyDescent="0.15">
      <c r="C30" s="228"/>
      <c r="D30" s="229"/>
      <c r="E30" s="229"/>
      <c r="F30" s="229"/>
      <c r="G30" s="229"/>
      <c r="H30" s="229"/>
      <c r="I30" s="229"/>
      <c r="J30" s="247"/>
      <c r="K30" s="248"/>
      <c r="L30" s="248"/>
      <c r="M30" s="248"/>
      <c r="N30" s="249"/>
      <c r="O30" s="250"/>
      <c r="P30" s="251"/>
      <c r="Q30" s="251"/>
      <c r="R30" s="251"/>
      <c r="S30" s="251"/>
      <c r="T30" s="251"/>
      <c r="U30" s="252"/>
      <c r="V30" s="232"/>
      <c r="W30" s="232"/>
      <c r="X30" s="232"/>
      <c r="Y30" s="232"/>
      <c r="Z30" s="233"/>
    </row>
    <row r="31" spans="3:26" ht="18" customHeight="1" x14ac:dyDescent="0.15">
      <c r="C31" s="234"/>
      <c r="D31" s="235"/>
      <c r="E31" s="235"/>
      <c r="F31" s="235"/>
      <c r="G31" s="235"/>
      <c r="H31" s="235"/>
      <c r="I31" s="235"/>
      <c r="J31" s="236"/>
      <c r="K31" s="237"/>
      <c r="L31" s="237"/>
      <c r="M31" s="237"/>
      <c r="N31" s="238"/>
      <c r="O31" s="239"/>
      <c r="P31" s="240"/>
      <c r="Q31" s="240"/>
      <c r="R31" s="240"/>
      <c r="S31" s="240"/>
      <c r="T31" s="240"/>
      <c r="U31" s="241"/>
      <c r="V31" s="242"/>
      <c r="W31" s="242"/>
      <c r="X31" s="242"/>
      <c r="Y31" s="242"/>
      <c r="Z31" s="243"/>
    </row>
    <row r="32" spans="3:26" ht="18" customHeight="1" x14ac:dyDescent="0.15">
      <c r="C32" s="234"/>
      <c r="D32" s="235"/>
      <c r="E32" s="235"/>
      <c r="F32" s="235"/>
      <c r="G32" s="235"/>
      <c r="H32" s="235"/>
      <c r="I32" s="235"/>
      <c r="J32" s="236"/>
      <c r="K32" s="237"/>
      <c r="L32" s="237"/>
      <c r="M32" s="237"/>
      <c r="N32" s="238"/>
      <c r="O32" s="239"/>
      <c r="P32" s="240"/>
      <c r="Q32" s="240"/>
      <c r="R32" s="240"/>
      <c r="S32" s="240"/>
      <c r="T32" s="240"/>
      <c r="U32" s="241"/>
      <c r="V32" s="242"/>
      <c r="W32" s="242"/>
      <c r="X32" s="242"/>
      <c r="Y32" s="242"/>
      <c r="Z32" s="243"/>
    </row>
    <row r="33" spans="2:27" ht="18" customHeight="1" x14ac:dyDescent="0.15">
      <c r="C33" s="234"/>
      <c r="D33" s="235"/>
      <c r="E33" s="235"/>
      <c r="F33" s="235"/>
      <c r="G33" s="235"/>
      <c r="H33" s="235"/>
      <c r="I33" s="235"/>
      <c r="J33" s="236"/>
      <c r="K33" s="237"/>
      <c r="L33" s="237"/>
      <c r="M33" s="237"/>
      <c r="N33" s="238"/>
      <c r="O33" s="239"/>
      <c r="P33" s="240"/>
      <c r="Q33" s="240"/>
      <c r="R33" s="240"/>
      <c r="S33" s="240"/>
      <c r="T33" s="240"/>
      <c r="U33" s="241"/>
      <c r="V33" s="242"/>
      <c r="W33" s="242"/>
      <c r="X33" s="242"/>
      <c r="Y33" s="242"/>
      <c r="Z33" s="243"/>
    </row>
    <row r="34" spans="2:27" ht="18" customHeight="1" x14ac:dyDescent="0.15">
      <c r="C34" s="256" t="s">
        <v>26</v>
      </c>
      <c r="D34" s="257"/>
      <c r="E34" s="257"/>
      <c r="F34" s="257"/>
      <c r="G34" s="257"/>
      <c r="H34" s="257"/>
      <c r="I34" s="258"/>
      <c r="J34" s="263">
        <f>SUM(J30:N33)</f>
        <v>0</v>
      </c>
      <c r="K34" s="264"/>
      <c r="L34" s="264"/>
      <c r="M34" s="264"/>
      <c r="N34" s="265"/>
      <c r="O34" s="256" t="s">
        <v>26</v>
      </c>
      <c r="P34" s="257"/>
      <c r="Q34" s="257"/>
      <c r="R34" s="257"/>
      <c r="S34" s="257"/>
      <c r="T34" s="257"/>
      <c r="U34" s="258"/>
      <c r="V34" s="263">
        <f>SUM(V30:Z33)</f>
        <v>0</v>
      </c>
      <c r="W34" s="264"/>
      <c r="X34" s="264"/>
      <c r="Y34" s="264"/>
      <c r="Z34" s="266"/>
    </row>
    <row r="35" spans="2:27" ht="18" customHeight="1" x14ac:dyDescent="0.15">
      <c r="C35" s="253" t="s">
        <v>40</v>
      </c>
      <c r="D35" s="254"/>
      <c r="E35" s="254"/>
      <c r="F35" s="254"/>
      <c r="G35" s="254"/>
      <c r="H35" s="254"/>
      <c r="I35" s="254"/>
      <c r="J35" s="254"/>
      <c r="K35" s="254"/>
      <c r="L35" s="254"/>
      <c r="M35" s="254"/>
      <c r="N35" s="254"/>
      <c r="O35" s="253" t="s">
        <v>42</v>
      </c>
      <c r="P35" s="254"/>
      <c r="Q35" s="254"/>
      <c r="R35" s="254"/>
      <c r="S35" s="254"/>
      <c r="T35" s="254"/>
      <c r="U35" s="254"/>
      <c r="V35" s="254"/>
      <c r="W35" s="254"/>
      <c r="X35" s="254"/>
      <c r="Y35" s="254"/>
      <c r="Z35" s="255"/>
    </row>
    <row r="36" spans="2:27" ht="18" customHeight="1" x14ac:dyDescent="0.15">
      <c r="C36" s="228" t="s">
        <v>80</v>
      </c>
      <c r="D36" s="229"/>
      <c r="E36" s="229"/>
      <c r="F36" s="229"/>
      <c r="G36" s="229"/>
      <c r="H36" s="229"/>
      <c r="I36" s="229"/>
      <c r="J36" s="247">
        <v>2032</v>
      </c>
      <c r="K36" s="248"/>
      <c r="L36" s="248"/>
      <c r="M36" s="248"/>
      <c r="N36" s="249"/>
      <c r="O36" s="250"/>
      <c r="P36" s="251"/>
      <c r="Q36" s="251"/>
      <c r="R36" s="251"/>
      <c r="S36" s="251"/>
      <c r="T36" s="251"/>
      <c r="U36" s="252"/>
      <c r="V36" s="232"/>
      <c r="W36" s="232"/>
      <c r="X36" s="232"/>
      <c r="Y36" s="232"/>
      <c r="Z36" s="233"/>
    </row>
    <row r="37" spans="2:27" ht="18" customHeight="1" x14ac:dyDescent="0.15">
      <c r="C37" s="228"/>
      <c r="D37" s="229"/>
      <c r="E37" s="229"/>
      <c r="F37" s="229"/>
      <c r="G37" s="229"/>
      <c r="H37" s="229"/>
      <c r="I37" s="229"/>
      <c r="J37" s="247"/>
      <c r="K37" s="248"/>
      <c r="L37" s="248"/>
      <c r="M37" s="248"/>
      <c r="N37" s="249"/>
      <c r="O37" s="250"/>
      <c r="P37" s="251"/>
      <c r="Q37" s="251"/>
      <c r="R37" s="251"/>
      <c r="S37" s="251"/>
      <c r="T37" s="251"/>
      <c r="U37" s="252"/>
      <c r="V37" s="232"/>
      <c r="W37" s="232"/>
      <c r="X37" s="232"/>
      <c r="Y37" s="232"/>
      <c r="Z37" s="233"/>
    </row>
    <row r="38" spans="2:27" ht="18" customHeight="1" x14ac:dyDescent="0.15">
      <c r="C38" s="228"/>
      <c r="D38" s="229"/>
      <c r="E38" s="229"/>
      <c r="F38" s="229"/>
      <c r="G38" s="229"/>
      <c r="H38" s="229"/>
      <c r="I38" s="229"/>
      <c r="J38" s="247"/>
      <c r="K38" s="248"/>
      <c r="L38" s="248"/>
      <c r="M38" s="248"/>
      <c r="N38" s="249"/>
      <c r="O38" s="250"/>
      <c r="P38" s="251"/>
      <c r="Q38" s="251"/>
      <c r="R38" s="251"/>
      <c r="S38" s="251"/>
      <c r="T38" s="251"/>
      <c r="U38" s="252"/>
      <c r="V38" s="232"/>
      <c r="W38" s="232"/>
      <c r="X38" s="232"/>
      <c r="Y38" s="232"/>
      <c r="Z38" s="233"/>
    </row>
    <row r="39" spans="2:27" ht="18" customHeight="1" x14ac:dyDescent="0.15">
      <c r="C39" s="234"/>
      <c r="D39" s="235"/>
      <c r="E39" s="235"/>
      <c r="F39" s="235"/>
      <c r="G39" s="235"/>
      <c r="H39" s="235"/>
      <c r="I39" s="235"/>
      <c r="J39" s="236"/>
      <c r="K39" s="237"/>
      <c r="L39" s="237"/>
      <c r="M39" s="237"/>
      <c r="N39" s="238"/>
      <c r="O39" s="239"/>
      <c r="P39" s="240"/>
      <c r="Q39" s="240"/>
      <c r="R39" s="240"/>
      <c r="S39" s="240"/>
      <c r="T39" s="240"/>
      <c r="U39" s="241"/>
      <c r="V39" s="242"/>
      <c r="W39" s="242"/>
      <c r="X39" s="242"/>
      <c r="Y39" s="242"/>
      <c r="Z39" s="243"/>
    </row>
    <row r="40" spans="2:27" ht="18" customHeight="1" thickBot="1" x14ac:dyDescent="0.2">
      <c r="C40" s="269" t="s">
        <v>26</v>
      </c>
      <c r="D40" s="270"/>
      <c r="E40" s="270"/>
      <c r="F40" s="270"/>
      <c r="G40" s="270"/>
      <c r="H40" s="270"/>
      <c r="I40" s="271"/>
      <c r="J40" s="272">
        <f>SUM(J36:N39)</f>
        <v>2032</v>
      </c>
      <c r="K40" s="273"/>
      <c r="L40" s="273"/>
      <c r="M40" s="273"/>
      <c r="N40" s="274"/>
      <c r="O40" s="275" t="s">
        <v>26</v>
      </c>
      <c r="P40" s="276"/>
      <c r="Q40" s="276"/>
      <c r="R40" s="276"/>
      <c r="S40" s="276"/>
      <c r="T40" s="276"/>
      <c r="U40" s="277"/>
      <c r="V40" s="272">
        <f>SUM(V36:Z39)</f>
        <v>0</v>
      </c>
      <c r="W40" s="273"/>
      <c r="X40" s="273"/>
      <c r="Y40" s="273"/>
      <c r="Z40" s="278"/>
    </row>
    <row r="41" spans="2:27" ht="18" customHeight="1" thickTop="1" x14ac:dyDescent="0.15">
      <c r="C41" s="279" t="s">
        <v>44</v>
      </c>
      <c r="D41" s="280"/>
      <c r="E41" s="280"/>
      <c r="F41" s="280"/>
      <c r="G41" s="280"/>
      <c r="H41" s="280"/>
      <c r="I41" s="280"/>
      <c r="J41" s="281">
        <f>J15+J22+J28+J34+J40</f>
        <v>49032</v>
      </c>
      <c r="K41" s="282"/>
      <c r="L41" s="282"/>
      <c r="M41" s="282"/>
      <c r="N41" s="283"/>
      <c r="O41" s="284" t="s">
        <v>44</v>
      </c>
      <c r="P41" s="285"/>
      <c r="Q41" s="285"/>
      <c r="R41" s="285"/>
      <c r="S41" s="285"/>
      <c r="T41" s="285"/>
      <c r="U41" s="286"/>
      <c r="V41" s="281">
        <f>V15+V22+V28+V34+V40</f>
        <v>49032</v>
      </c>
      <c r="W41" s="282"/>
      <c r="X41" s="282"/>
      <c r="Y41" s="282"/>
      <c r="Z41" s="287"/>
    </row>
    <row r="42" spans="2:27" ht="18" customHeight="1" x14ac:dyDescent="0.15">
      <c r="C42" s="41" t="s">
        <v>56</v>
      </c>
    </row>
    <row r="43" spans="2:27" ht="18" customHeight="1" thickBot="1" x14ac:dyDescent="0.2">
      <c r="C43" s="64" t="s">
        <v>178</v>
      </c>
      <c r="D43" s="65"/>
      <c r="E43" s="65"/>
      <c r="F43" s="65"/>
      <c r="G43" s="65"/>
      <c r="H43" s="65"/>
      <c r="I43" s="65"/>
      <c r="J43" s="65"/>
      <c r="K43" s="65"/>
      <c r="L43" s="65"/>
      <c r="M43" s="65"/>
      <c r="N43" s="65"/>
      <c r="O43" s="65"/>
      <c r="P43" s="65"/>
      <c r="Q43" s="65"/>
      <c r="R43" s="65"/>
      <c r="S43" s="65"/>
      <c r="T43" s="65"/>
      <c r="U43" s="65"/>
      <c r="V43" s="65"/>
      <c r="W43" s="65"/>
      <c r="X43" s="65"/>
      <c r="Y43" s="65"/>
      <c r="Z43" s="65"/>
      <c r="AA43" s="24"/>
    </row>
    <row r="44" spans="2:27" ht="14.25" thickTop="1" x14ac:dyDescent="0.15">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2:27" ht="18" customHeight="1" x14ac:dyDescent="0.15">
      <c r="B45" s="23"/>
      <c r="C45" s="23"/>
      <c r="D45" s="23"/>
      <c r="E45" s="23"/>
      <c r="F45" s="23"/>
      <c r="G45" s="23"/>
      <c r="H45" s="23"/>
      <c r="I45" s="23"/>
      <c r="J45" s="23"/>
      <c r="K45" s="23"/>
      <c r="L45" s="23"/>
      <c r="M45" s="23"/>
      <c r="N45" s="23"/>
      <c r="O45" s="23"/>
      <c r="P45" s="23"/>
    </row>
    <row r="48" spans="2:27" ht="13.5" x14ac:dyDescent="0.15"/>
    <row r="51" spans="3:27" ht="18" customHeight="1" x14ac:dyDescent="0.1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3:27" ht="18" customHeight="1" x14ac:dyDescent="0.1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3:27" ht="18" customHeight="1" x14ac:dyDescent="0.15">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3:27" ht="18" customHeight="1" x14ac:dyDescent="0.1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sheetData>
  <mergeCells count="127">
    <mergeCell ref="C40:I40"/>
    <mergeCell ref="J40:N40"/>
    <mergeCell ref="O40:U40"/>
    <mergeCell ref="V40:Z40"/>
    <mergeCell ref="C41:I41"/>
    <mergeCell ref="J41:N41"/>
    <mergeCell ref="O41:U41"/>
    <mergeCell ref="V41:Z41"/>
    <mergeCell ref="C38:I38"/>
    <mergeCell ref="J38:N38"/>
    <mergeCell ref="O38:U38"/>
    <mergeCell ref="V38:Z38"/>
    <mergeCell ref="C39:I39"/>
    <mergeCell ref="J39:N39"/>
    <mergeCell ref="O39:U39"/>
    <mergeCell ref="V39:Z39"/>
    <mergeCell ref="C36:I36"/>
    <mergeCell ref="J36:N36"/>
    <mergeCell ref="O36:U36"/>
    <mergeCell ref="V36:Z36"/>
    <mergeCell ref="C37:I37"/>
    <mergeCell ref="J37:N37"/>
    <mergeCell ref="O37:U37"/>
    <mergeCell ref="V37:Z37"/>
    <mergeCell ref="C34:I34"/>
    <mergeCell ref="J34:N34"/>
    <mergeCell ref="O34:U34"/>
    <mergeCell ref="V34:Z34"/>
    <mergeCell ref="C35:N35"/>
    <mergeCell ref="O35:Z35"/>
    <mergeCell ref="C32:I32"/>
    <mergeCell ref="J32:N32"/>
    <mergeCell ref="O32:U32"/>
    <mergeCell ref="V32:Z32"/>
    <mergeCell ref="C33:I33"/>
    <mergeCell ref="J33:N33"/>
    <mergeCell ref="O33:U33"/>
    <mergeCell ref="V33:Z33"/>
    <mergeCell ref="C30:I30"/>
    <mergeCell ref="J30:N30"/>
    <mergeCell ref="O30:U30"/>
    <mergeCell ref="V30:Z30"/>
    <mergeCell ref="C31:I31"/>
    <mergeCell ref="J31:N31"/>
    <mergeCell ref="O31:U31"/>
    <mergeCell ref="V31:Z31"/>
    <mergeCell ref="C28:I28"/>
    <mergeCell ref="J28:N28"/>
    <mergeCell ref="O28:U28"/>
    <mergeCell ref="V28:Z28"/>
    <mergeCell ref="C29:N29"/>
    <mergeCell ref="O29:Z29"/>
    <mergeCell ref="C26:I26"/>
    <mergeCell ref="J26:N26"/>
    <mergeCell ref="O26:U26"/>
    <mergeCell ref="V26:Z26"/>
    <mergeCell ref="C27:I27"/>
    <mergeCell ref="J27:N27"/>
    <mergeCell ref="O27:U27"/>
    <mergeCell ref="V27:Z27"/>
    <mergeCell ref="C24:I24"/>
    <mergeCell ref="J24:N24"/>
    <mergeCell ref="O24:U24"/>
    <mergeCell ref="V24:Z24"/>
    <mergeCell ref="C25:I25"/>
    <mergeCell ref="J25:N25"/>
    <mergeCell ref="O25:U25"/>
    <mergeCell ref="V25:Z25"/>
    <mergeCell ref="C22:I22"/>
    <mergeCell ref="J22:N22"/>
    <mergeCell ref="O22:U22"/>
    <mergeCell ref="V22:Z22"/>
    <mergeCell ref="C23:N23"/>
    <mergeCell ref="O23:Z23"/>
    <mergeCell ref="C20:I20"/>
    <mergeCell ref="J20:N20"/>
    <mergeCell ref="O20:U20"/>
    <mergeCell ref="V20:Z20"/>
    <mergeCell ref="C21:I21"/>
    <mergeCell ref="J21:N21"/>
    <mergeCell ref="O21:U21"/>
    <mergeCell ref="V21:Z21"/>
    <mergeCell ref="C18:I18"/>
    <mergeCell ref="J18:N18"/>
    <mergeCell ref="O18:U18"/>
    <mergeCell ref="V18:Z18"/>
    <mergeCell ref="C19:I19"/>
    <mergeCell ref="J19:N19"/>
    <mergeCell ref="O19:U19"/>
    <mergeCell ref="V19:Z19"/>
    <mergeCell ref="C16:N16"/>
    <mergeCell ref="O16:Z16"/>
    <mergeCell ref="C17:I17"/>
    <mergeCell ref="J17:N17"/>
    <mergeCell ref="O17:U17"/>
    <mergeCell ref="V17:Z17"/>
    <mergeCell ref="C14:I14"/>
    <mergeCell ref="J14:N14"/>
    <mergeCell ref="O14:U14"/>
    <mergeCell ref="V14:Z14"/>
    <mergeCell ref="C15:I15"/>
    <mergeCell ref="J15:N15"/>
    <mergeCell ref="O15:U15"/>
    <mergeCell ref="V15:Z15"/>
    <mergeCell ref="C12:I12"/>
    <mergeCell ref="J12:N12"/>
    <mergeCell ref="O12:U12"/>
    <mergeCell ref="V12:Z12"/>
    <mergeCell ref="C13:I13"/>
    <mergeCell ref="J13:N13"/>
    <mergeCell ref="O13:U13"/>
    <mergeCell ref="V13:Z13"/>
    <mergeCell ref="C10:N10"/>
    <mergeCell ref="O10:Z10"/>
    <mergeCell ref="C11:I11"/>
    <mergeCell ref="J11:N11"/>
    <mergeCell ref="O11:U11"/>
    <mergeCell ref="V11:Z11"/>
    <mergeCell ref="E1:Y1"/>
    <mergeCell ref="I3:W3"/>
    <mergeCell ref="I5:W5"/>
    <mergeCell ref="C8:N8"/>
    <mergeCell ref="O8:Z8"/>
    <mergeCell ref="C9:I9"/>
    <mergeCell ref="J9:N9"/>
    <mergeCell ref="O9:U9"/>
    <mergeCell ref="V9:Z9"/>
  </mergeCells>
  <phoneticPr fontId="3"/>
  <pageMargins left="0.78740157480314965" right="0.47244094488188981" top="0.98425196850393704" bottom="0.19685039370078741"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整備計画</vt:lpstr>
      <vt:lpstr>資金計画書</vt:lpstr>
      <vt:lpstr>整備計画 (記載例)</vt:lpstr>
      <vt:lpstr>資金計画書 (記載例)</vt:lpstr>
      <vt:lpstr>整備計画!Print_Area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2024-06-24T09:18:30Z</dcterms:created>
  <dcterms:modified xsi:type="dcterms:W3CDTF">2026-05-26T01:50:11Z</dcterms:modified>
</cp:coreProperties>
</file>