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drawings/drawing4.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drawings/drawing5.xml" ContentType="application/vnd.openxmlformats-officedocument.drawing+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drawings/drawing6.xml" ContentType="application/vnd.openxmlformats-officedocument.drawing+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drawings/drawing7.xml" ContentType="application/vnd.openxmlformats-officedocument.drawing+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defaultThemeVersion="166925" filterPrivacy="1"/>
  <xr:revisionPtr xr6:coauthVersionLast="47" xr6:coauthVersionMax="47" documentId="13_ncr:1_{D049791F-DCA7-4EE0-90A8-09D13DA00384}" revIDLastSave="0" xr10:uidLastSave="{00000000-0000-0000-0000-000000000000}"/>
  <bookViews>
    <workbookView xr2:uid="{4623AE7E-6F1C-43FB-A546-9846847E83FB}" windowHeight="12456" windowWidth="23256" xWindow="-108" yWindow="-108"/>
  </bookViews>
  <sheets>
    <sheet r:id="rId1" name="表紙" sheetId="2"/>
    <sheet r:id="rId2" name="添付資料" sheetId="3"/>
    <sheet r:id="rId3" name="１ 施設の概要 " sheetId="14"/>
    <sheet r:id="rId4" name="２ 職員の状況・３ 職員の採用等" sheetId="5"/>
    <sheet r:id="rId5" name="４　職員名簿" sheetId="15"/>
    <sheet r:id="rId6" name="５ 運営管理" sheetId="8"/>
    <sheet r:id="rId7" name="6・7" sheetId="9"/>
    <sheet r:id="rId8" name="８・９" sheetId="10"/>
    <sheet r:id="rId9" name="10" sheetId="11"/>
    <sheet r:id="rId10" name="11・12" sheetId="12"/>
    <sheet r:id="rId11" name="13" sheetId="13"/>
  </sheets>
  <definedNames>
    <definedName localSheetId="2" name="_xlnm.Print_Area">'１ 施設の概要 '!$A$2:$AY$51</definedName>
    <definedName localSheetId="8" name="_xlnm.Print_Area">'10'!$A$1:$CC$27</definedName>
    <definedName localSheetId="9" name="_xlnm.Print_Area">'11・12'!$A$1:$BZ$41</definedName>
    <definedName localSheetId="10" name="_xlnm.Print_Area">'13'!$A$1:$BW$23</definedName>
    <definedName localSheetId="3" name="_xlnm.Print_Area">'２ 職員の状況・３ 職員の採用等'!$A$1:$AF$38</definedName>
    <definedName localSheetId="4" name="_xlnm.Print_Area">'４　職員名簿'!$A$1:$U$40</definedName>
    <definedName localSheetId="5" name="_xlnm.Print_Area">'５ 運営管理'!$A$1:$CC$23</definedName>
    <definedName localSheetId="6" name="_xlnm.Print_Area">'6・7'!$A$2:$CN$54</definedName>
    <definedName localSheetId="7" name="_xlnm.Print_Area">'８・９'!$A$1:$CC$27</definedName>
    <definedName localSheetId="1" name="_xlnm.Print_Area">添付資料!$A$1:$N$31</definedName>
    <definedName localSheetId="0" name="_xlnm.Print_Area">表紙!$A$1:$BT$21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7" i="14" l="1"/>
  <c r="J15" i="14"/>
  <c r="D24" i="5" l="1"/>
  <c r="M24" i="5"/>
  <c r="G20" i="5"/>
  <c r="P8" i="9"/>
  <c r="AN8" i="9" s="1"/>
  <c r="AK8" i="9"/>
  <c r="P10" i="9"/>
  <c r="AK10" i="9"/>
  <c r="AK32" i="9" s="1"/>
  <c r="AN10" i="9"/>
  <c r="P12" i="9"/>
  <c r="AN12" i="9" s="1"/>
  <c r="AK12" i="9"/>
  <c r="P14" i="9"/>
  <c r="AN14" i="9" s="1"/>
  <c r="AK14" i="9"/>
  <c r="P16" i="9"/>
  <c r="AN16" i="9" s="1"/>
  <c r="AK16" i="9"/>
  <c r="P18" i="9"/>
  <c r="AK18" i="9"/>
  <c r="AN18" i="9"/>
  <c r="P20" i="9"/>
  <c r="AK20" i="9"/>
  <c r="AN20" i="9"/>
  <c r="BE21" i="9"/>
  <c r="BI21" i="9"/>
  <c r="P22" i="9"/>
  <c r="AK22" i="9"/>
  <c r="AN22" i="9"/>
  <c r="P24" i="9"/>
  <c r="AK24" i="9"/>
  <c r="AN24" i="9"/>
  <c r="P26" i="9"/>
  <c r="P32" i="9" s="1"/>
  <c r="AK26" i="9"/>
  <c r="CJ26" i="9"/>
  <c r="P28" i="9"/>
  <c r="AN28" i="9" s="1"/>
  <c r="AK28" i="9"/>
  <c r="CJ28" i="9"/>
  <c r="P30" i="9"/>
  <c r="AN30" i="9" s="1"/>
  <c r="AK30" i="9"/>
  <c r="D32" i="9"/>
  <c r="G32" i="9"/>
  <c r="J32" i="9"/>
  <c r="M32" i="9"/>
  <c r="S32" i="9"/>
  <c r="V32" i="9"/>
  <c r="Y32" i="9"/>
  <c r="AB32" i="9"/>
  <c r="AE32" i="9"/>
  <c r="AH32" i="9"/>
  <c r="AQ32" i="9"/>
  <c r="AT32" i="9"/>
  <c r="CK32" i="9"/>
  <c r="CK34" i="9"/>
  <c r="K35" i="9"/>
  <c r="AQ35" i="9"/>
  <c r="BV40" i="9"/>
  <c r="H1" i="5"/>
  <c r="G9" i="5"/>
  <c r="G10" i="5"/>
  <c r="G12" i="5"/>
  <c r="G14" i="5"/>
  <c r="G16" i="5"/>
  <c r="G18" i="5"/>
  <c r="Z18" i="5"/>
  <c r="J24" i="5"/>
  <c r="AB22" i="5"/>
  <c r="AC22" i="5"/>
  <c r="AB24" i="5"/>
  <c r="AC24" i="5"/>
  <c r="AB26" i="5"/>
  <c r="AC26" i="5"/>
  <c r="AB28" i="5"/>
  <c r="AC28" i="5"/>
  <c r="AB30" i="5"/>
  <c r="AC30" i="5"/>
  <c r="AB32" i="5"/>
  <c r="AC32" i="5"/>
  <c r="U34" i="5"/>
  <c r="V34" i="5"/>
  <c r="W34" i="5"/>
  <c r="X34" i="5"/>
  <c r="Y34" i="5"/>
  <c r="Z34" i="5"/>
  <c r="AA34" i="5"/>
  <c r="AB34" i="5"/>
  <c r="G24" i="5" l="1"/>
  <c r="AC34" i="5"/>
  <c r="AN26" i="9"/>
  <c r="AN3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9" authorId="0" shapeId="0" xr:uid="{A0736A3D-B2C1-4885-9EB7-C295484C20C3}">
      <text>
        <r>
          <rPr>
            <b/>
            <sz val="9"/>
            <color indexed="81"/>
            <rFont val="ＭＳ Ｐゴシック"/>
            <family val="3"/>
            <charset val="128"/>
          </rPr>
          <t>自動計算</t>
        </r>
      </text>
    </comment>
  </commentList>
</comments>
</file>

<file path=xl/sharedStrings.xml><?xml version="1.0" encoding="utf-8"?>
<sst xmlns="http://schemas.openxmlformats.org/spreadsheetml/2006/main" count="1219" uniqueCount="522">
  <si>
    <t xml:space="preserve">【記載の注意事項】
・基準日は、監査実施月または監査実施月の前月の初日現在で
 記入してください。
・該当する項目の □にチェックを入れてください。
・水色・緑色のセルを入力又は記入してください。
　緑色のセルは、プルダウンメニュー内から選択できます。
</t>
    <rPh sb="55" eb="57">
      <t>コウモク</t>
    </rPh>
    <phoneticPr fontId="7"/>
  </si>
  <si>
    <t xml:space="preserve">
職・氏名：</t>
    <phoneticPr fontId="7"/>
  </si>
  <si>
    <t>（作成者）</t>
    <rPh sb="1" eb="4">
      <t>サクセイシャ</t>
    </rPh>
    <phoneticPr fontId="7"/>
  </si>
  <si>
    <t>FAX番号：</t>
    <phoneticPr fontId="7"/>
  </si>
  <si>
    <t>電話番号：　　　　</t>
    <rPh sb="0" eb="2">
      <t>デンワ</t>
    </rPh>
    <rPh sb="2" eb="4">
      <t>バンゴウ</t>
    </rPh>
    <phoneticPr fontId="7"/>
  </si>
  <si>
    <t>施設名：</t>
    <rPh sb="0" eb="1">
      <t>シ</t>
    </rPh>
    <rPh sb="1" eb="2">
      <t>セツ</t>
    </rPh>
    <phoneticPr fontId="7"/>
  </si>
  <si>
    <t>法人名：</t>
    <phoneticPr fontId="7"/>
  </si>
  <si>
    <t>※様式及び提出資料が前年度から変更されていますので、留意してください。</t>
  </si>
  <si>
    <t>幼保連携型認定こども園指導監査資料</t>
    <rPh sb="0" eb="11">
      <t>ヨウホ</t>
    </rPh>
    <phoneticPr fontId="7"/>
  </si>
  <si>
    <t>施設のパンフレット（入園のしおり等）</t>
    <phoneticPr fontId="7"/>
  </si>
  <si>
    <t>重要事項説明書　　　</t>
    <phoneticPr fontId="7"/>
  </si>
  <si>
    <t>運営規程</t>
    <rPh sb="0" eb="2">
      <t>ウンエイ</t>
    </rPh>
    <rPh sb="2" eb="4">
      <t>キテイ</t>
    </rPh>
    <phoneticPr fontId="7"/>
  </si>
  <si>
    <t>園則　　　</t>
    <rPh sb="0" eb="1">
      <t>エン</t>
    </rPh>
    <rPh sb="1" eb="2">
      <t>ソク</t>
    </rPh>
    <phoneticPr fontId="7"/>
  </si>
  <si>
    <t>・室ごとに室名、 面積を記入すること。屋外遊戯場も面積及び設置遊具名等を記入のこと。</t>
  </si>
  <si>
    <t>・図上に非常口、 避難経路、 避難場所及び消火器具を表示すること。</t>
  </si>
  <si>
    <t>※資料を添付する場合は、次の点に留意すること。</t>
    <rPh sb="1" eb="3">
      <t>シリョウ</t>
    </rPh>
    <rPh sb="4" eb="6">
      <t>テンプ</t>
    </rPh>
    <rPh sb="8" eb="10">
      <t>バアイ</t>
    </rPh>
    <rPh sb="12" eb="13">
      <t>ツギ</t>
    </rPh>
    <rPh sb="14" eb="15">
      <t>テン</t>
    </rPh>
    <rPh sb="16" eb="18">
      <t>リュウイ</t>
    </rPh>
    <phoneticPr fontId="7"/>
  </si>
  <si>
    <t>幼保連携型認定こども園自主点検表</t>
    <phoneticPr fontId="7"/>
  </si>
  <si>
    <t>令和</t>
    <rPh sb="0" eb="2">
      <t>レイワ</t>
    </rPh>
    <phoneticPr fontId="7"/>
  </si>
  <si>
    <t>平成</t>
    <rPh sb="0" eb="2">
      <t>ヘイセイ</t>
    </rPh>
    <phoneticPr fontId="7"/>
  </si>
  <si>
    <t>昭和</t>
    <rPh sb="0" eb="2">
      <t>ショウワ</t>
    </rPh>
    <phoneticPr fontId="7"/>
  </si>
  <si>
    <t xml:space="preserve"> </t>
    <phoneticPr fontId="7"/>
  </si>
  <si>
    <t>人</t>
    <rPh sb="0" eb="1">
      <t>ヒト</t>
    </rPh>
    <phoneticPr fontId="7"/>
  </si>
  <si>
    <t>日</t>
    <rPh sb="0" eb="1">
      <t>ヒ</t>
    </rPh>
    <phoneticPr fontId="7"/>
  </si>
  <si>
    <t>月</t>
    <rPh sb="0" eb="1">
      <t>ツキ</t>
    </rPh>
    <phoneticPr fontId="7"/>
  </si>
  <si>
    <t>年</t>
    <rPh sb="0" eb="1">
      <t>ネン</t>
    </rPh>
    <phoneticPr fontId="7"/>
  </si>
  <si>
    <t>（</t>
    <phoneticPr fontId="7"/>
  </si>
  <si>
    <t>～</t>
    <phoneticPr fontId="7"/>
  </si>
  <si>
    <t>　　有　　　　　　無</t>
    <rPh sb="2" eb="3">
      <t>ユウ</t>
    </rPh>
    <rPh sb="9" eb="10">
      <t>ム</t>
    </rPh>
    <phoneticPr fontId="7"/>
  </si>
  <si>
    <t>人）</t>
    <rPh sb="0" eb="1">
      <t>ニン</t>
    </rPh>
    <phoneticPr fontId="7"/>
  </si>
  <si>
    <t>人、　３号</t>
    <rPh sb="0" eb="1">
      <t>ニン</t>
    </rPh>
    <rPh sb="4" eb="5">
      <t>ゴウ</t>
    </rPh>
    <phoneticPr fontId="7"/>
  </si>
  <si>
    <t>人、２号</t>
    <rPh sb="0" eb="1">
      <t>ニン</t>
    </rPh>
    <rPh sb="3" eb="4">
      <t>ゴウ</t>
    </rPh>
    <phoneticPr fontId="7"/>
  </si>
  <si>
    <t>（内訳　　１号</t>
    <rPh sb="1" eb="3">
      <t>ウチワケ</t>
    </rPh>
    <rPh sb="6" eb="7">
      <t>ゴウ</t>
    </rPh>
    <phoneticPr fontId="7"/>
  </si>
  <si>
    <t>人</t>
    <rPh sb="0" eb="1">
      <t>ニン</t>
    </rPh>
    <phoneticPr fontId="7"/>
  </si>
  <si>
    <t>園児在籍数</t>
    <rPh sb="0" eb="2">
      <t>エンジ</t>
    </rPh>
    <rPh sb="2" eb="4">
      <t>ザイセキ</t>
    </rPh>
    <rPh sb="4" eb="5">
      <t>スウ</t>
    </rPh>
    <phoneticPr fontId="7"/>
  </si>
  <si>
    <t>(8)</t>
  </si>
  <si>
    <t>利用定員</t>
    <rPh sb="0" eb="2">
      <t>リヨウ</t>
    </rPh>
    <rPh sb="2" eb="4">
      <t>テイイン</t>
    </rPh>
    <phoneticPr fontId="7"/>
  </si>
  <si>
    <t>(7)</t>
  </si>
  <si>
    <t>就任年月日</t>
    <rPh sb="0" eb="2">
      <t>シュウニン</t>
    </rPh>
    <rPh sb="2" eb="5">
      <t>ネンガッピ</t>
    </rPh>
    <phoneticPr fontId="7"/>
  </si>
  <si>
    <t>園長名</t>
    <rPh sb="0" eb="2">
      <t>エンチョウ</t>
    </rPh>
    <rPh sb="2" eb="3">
      <t>メイ</t>
    </rPh>
    <phoneticPr fontId="7"/>
  </si>
  <si>
    <t>(6)</t>
  </si>
  <si>
    <t>（みなし）年月日</t>
    <rPh sb="5" eb="8">
      <t>ネンガッピ</t>
    </rPh>
    <phoneticPr fontId="7"/>
  </si>
  <si>
    <t>設置認可</t>
    <rPh sb="0" eb="2">
      <t>セッチ</t>
    </rPh>
    <rPh sb="2" eb="4">
      <t>ニンカ</t>
    </rPh>
    <phoneticPr fontId="7"/>
  </si>
  <si>
    <t>(5)</t>
  </si>
  <si>
    <t>経営主体</t>
    <rPh sb="0" eb="2">
      <t>ケイエイ</t>
    </rPh>
    <rPh sb="2" eb="4">
      <t>シュタイ</t>
    </rPh>
    <phoneticPr fontId="7"/>
  </si>
  <si>
    <t>(4)</t>
  </si>
  <si>
    <t>設置主体</t>
    <rPh sb="0" eb="2">
      <t>セッチ</t>
    </rPh>
    <rPh sb="2" eb="4">
      <t>シュタイ</t>
    </rPh>
    <phoneticPr fontId="7"/>
  </si>
  <si>
    <t>(3)</t>
  </si>
  <si>
    <t>住所地</t>
    <rPh sb="0" eb="3">
      <t>ジュウショチ</t>
    </rPh>
    <phoneticPr fontId="7"/>
  </si>
  <si>
    <t>(2)</t>
  </si>
  <si>
    <t>施設名</t>
    <rPh sb="0" eb="2">
      <t>シセツ</t>
    </rPh>
    <rPh sb="2" eb="3">
      <t>メイ</t>
    </rPh>
    <phoneticPr fontId="7"/>
  </si>
  <si>
    <t>(1)</t>
    <phoneticPr fontId="7"/>
  </si>
  <si>
    <t>（令和　　年　　月　　日現在）</t>
    <rPh sb="1" eb="3">
      <t>レイワ</t>
    </rPh>
    <rPh sb="5" eb="6">
      <t>ネン</t>
    </rPh>
    <rPh sb="8" eb="9">
      <t>ガツ</t>
    </rPh>
    <rPh sb="11" eb="12">
      <t>ニチ</t>
    </rPh>
    <rPh sb="12" eb="14">
      <t>ゲンザイ</t>
    </rPh>
    <phoneticPr fontId="7"/>
  </si>
  <si>
    <t>１　施設の概要</t>
    <rPh sb="2" eb="4">
      <t>シセツ</t>
    </rPh>
    <rPh sb="5" eb="7">
      <t>ガイヨウ</t>
    </rPh>
    <phoneticPr fontId="7"/>
  </si>
  <si>
    <t>　</t>
    <phoneticPr fontId="7"/>
  </si>
  <si>
    <t xml:space="preserve">
１　今年度は、監査直近時までの状況を記入すること。
２　「年度当初職員数」欄は、各年度の４月１日現在の職員数を記入すること。</t>
    <rPh sb="3" eb="4">
      <t>イマ</t>
    </rPh>
    <rPh sb="4" eb="6">
      <t>ネンド</t>
    </rPh>
    <rPh sb="8" eb="10">
      <t>カンサ</t>
    </rPh>
    <rPh sb="10" eb="11">
      <t>チョク</t>
    </rPh>
    <rPh sb="11" eb="12">
      <t>キン</t>
    </rPh>
    <rPh sb="12" eb="13">
      <t>ジ</t>
    </rPh>
    <rPh sb="16" eb="18">
      <t>ジョウキョウ</t>
    </rPh>
    <rPh sb="19" eb="21">
      <t>キニュウ</t>
    </rPh>
    <phoneticPr fontId="7"/>
  </si>
  <si>
    <t xml:space="preserve">
（注）</t>
    <phoneticPr fontId="7"/>
  </si>
  <si>
    <t>職員数</t>
    <rPh sb="0" eb="1">
      <t>ショク</t>
    </rPh>
    <rPh sb="1" eb="2">
      <t>イン</t>
    </rPh>
    <rPh sb="2" eb="3">
      <t>カズ</t>
    </rPh>
    <phoneticPr fontId="7"/>
  </si>
  <si>
    <t>月　末</t>
    <rPh sb="0" eb="1">
      <t>ツキ</t>
    </rPh>
    <rPh sb="2" eb="3">
      <t>マツ</t>
    </rPh>
    <phoneticPr fontId="7"/>
  </si>
  <si>
    <t>１　監査日の属する月または前月の初日現在で作成すること。
２　「短時間勤務職員の常勤換算後の人数」については、常勤以外の職員の１週間の勤務時間数
　の合計を各施設の就業規則等で定めた常勤職員の１週間の勤務時間数で除した数を（　）に記
　載すること。
　※　数値は、小数点以下第２位を切り捨てること。</t>
    <rPh sb="2" eb="4">
      <t>カンサ</t>
    </rPh>
    <rPh sb="4" eb="5">
      <t>ヒ</t>
    </rPh>
    <rPh sb="6" eb="7">
      <t>ゾク</t>
    </rPh>
    <rPh sb="9" eb="10">
      <t>ツキ</t>
    </rPh>
    <rPh sb="13" eb="15">
      <t>ゼンゲツ</t>
    </rPh>
    <rPh sb="16" eb="18">
      <t>ショニチ</t>
    </rPh>
    <rPh sb="18" eb="20">
      <t>ゲンザイ</t>
    </rPh>
    <rPh sb="21" eb="23">
      <t>サクセイ</t>
    </rPh>
    <phoneticPr fontId="7"/>
  </si>
  <si>
    <t>(注）</t>
    <rPh sb="1" eb="2">
      <t>チュウ</t>
    </rPh>
    <phoneticPr fontId="7"/>
  </si>
  <si>
    <t>退　職</t>
    <rPh sb="0" eb="1">
      <t>シリゾ</t>
    </rPh>
    <rPh sb="2" eb="3">
      <t>ショク</t>
    </rPh>
    <phoneticPr fontId="7"/>
  </si>
  <si>
    <t>(職名）</t>
    <rPh sb="1" eb="3">
      <t>ショクメイ</t>
    </rPh>
    <phoneticPr fontId="7"/>
  </si>
  <si>
    <t>採　用</t>
    <rPh sb="0" eb="1">
      <t>サイ</t>
    </rPh>
    <rPh sb="2" eb="3">
      <t>ヨウ</t>
    </rPh>
    <phoneticPr fontId="7"/>
  </si>
  <si>
    <t>その他の職員の職種</t>
    <rPh sb="2" eb="3">
      <t>タ</t>
    </rPh>
    <rPh sb="4" eb="6">
      <t>ショクイン</t>
    </rPh>
    <rPh sb="7" eb="9">
      <t>ショクシュ</t>
    </rPh>
    <phoneticPr fontId="7"/>
  </si>
  <si>
    <t>その他</t>
    <rPh sb="2" eb="3">
      <t>タ</t>
    </rPh>
    <phoneticPr fontId="7"/>
  </si>
  <si>
    <t>年度当初
職員数</t>
    <rPh sb="0" eb="2">
      <t>ネンド</t>
    </rPh>
    <rPh sb="2" eb="4">
      <t>トウショ</t>
    </rPh>
    <rPh sb="5" eb="6">
      <t>ショク</t>
    </rPh>
    <rPh sb="6" eb="7">
      <t>イン</t>
    </rPh>
    <rPh sb="7" eb="8">
      <t>スウ</t>
    </rPh>
    <phoneticPr fontId="7"/>
  </si>
  <si>
    <t>今年度</t>
    <rPh sb="0" eb="3">
      <t>コンネンド</t>
    </rPh>
    <phoneticPr fontId="7"/>
  </si>
  <si>
    <t>有　　　　　無</t>
    <rPh sb="0" eb="1">
      <t>ア</t>
    </rPh>
    <rPh sb="6" eb="7">
      <t>ナシ</t>
    </rPh>
    <phoneticPr fontId="7"/>
  </si>
  <si>
    <t>配置の有無</t>
    <rPh sb="0" eb="2">
      <t>ハイチ</t>
    </rPh>
    <rPh sb="3" eb="5">
      <t>ウム</t>
    </rPh>
    <phoneticPr fontId="7"/>
  </si>
  <si>
    <t>主幹養護教諭、養護教諭又は養護助教諭</t>
  </si>
  <si>
    <t>事務員</t>
    <rPh sb="0" eb="2">
      <t>ジム</t>
    </rPh>
    <phoneticPr fontId="7"/>
  </si>
  <si>
    <t>年度中</t>
    <rPh sb="0" eb="3">
      <t>ネンドチュウ</t>
    </rPh>
    <phoneticPr fontId="7"/>
  </si>
  <si>
    <t>　　　　利用定員40人以下：１人以上
　　　　41人以上150人以下：２人以上
　　　　151人以上：３人（うち１人は非常勤）以上</t>
    <rPh sb="4" eb="6">
      <t>リヨウ</t>
    </rPh>
    <rPh sb="6" eb="8">
      <t>テイイン</t>
    </rPh>
    <rPh sb="10" eb="13">
      <t>ニンイカ</t>
    </rPh>
    <rPh sb="15" eb="16">
      <t>ヒト</t>
    </rPh>
    <rPh sb="16" eb="18">
      <t>イジョウ</t>
    </rPh>
    <rPh sb="25" eb="26">
      <t>ヒト</t>
    </rPh>
    <rPh sb="26" eb="28">
      <t>イジョウ</t>
    </rPh>
    <rPh sb="31" eb="32">
      <t>ニン</t>
    </rPh>
    <rPh sb="32" eb="34">
      <t>イカ</t>
    </rPh>
    <rPh sb="36" eb="37">
      <t>ヒト</t>
    </rPh>
    <rPh sb="37" eb="39">
      <t>イジョウ</t>
    </rPh>
    <rPh sb="47" eb="50">
      <t>ニンイジョウ</t>
    </rPh>
    <rPh sb="52" eb="53">
      <t>ニン</t>
    </rPh>
    <rPh sb="57" eb="58">
      <t>ヒト</t>
    </rPh>
    <rPh sb="59" eb="62">
      <t>ヒジョウキン</t>
    </rPh>
    <rPh sb="63" eb="65">
      <t>イジョウ</t>
    </rPh>
    <phoneticPr fontId="7"/>
  </si>
  <si>
    <t>調理員</t>
    <rPh sb="0" eb="3">
      <t>チョウリイン</t>
    </rPh>
    <phoneticPr fontId="7"/>
  </si>
  <si>
    <t>昨年度</t>
    <rPh sb="0" eb="1">
      <t>サク</t>
    </rPh>
    <rPh sb="1" eb="3">
      <t>ネンド</t>
    </rPh>
    <phoneticPr fontId="7"/>
  </si>
  <si>
    <t>小　　計</t>
    <rPh sb="0" eb="1">
      <t>ショウ</t>
    </rPh>
    <rPh sb="3" eb="4">
      <t>ケイ</t>
    </rPh>
    <phoneticPr fontId="7"/>
  </si>
  <si>
    <t>非常勤</t>
    <rPh sb="0" eb="3">
      <t>ヒジョウキン</t>
    </rPh>
    <phoneticPr fontId="7"/>
  </si>
  <si>
    <t>常勤</t>
    <rPh sb="0" eb="2">
      <t>ジョウキン</t>
    </rPh>
    <phoneticPr fontId="7"/>
  </si>
  <si>
    <t>合計(人)</t>
    <rPh sb="0" eb="2">
      <t>ゴウケイ</t>
    </rPh>
    <rPh sb="3" eb="4">
      <t>ニン</t>
    </rPh>
    <phoneticPr fontId="7"/>
  </si>
  <si>
    <t>その他(人)</t>
    <rPh sb="2" eb="3">
      <t>ホカ</t>
    </rPh>
    <rPh sb="4" eb="5">
      <t>ニン</t>
    </rPh>
    <phoneticPr fontId="7"/>
  </si>
  <si>
    <t>調理員等(人)</t>
    <rPh sb="0" eb="3">
      <t>チョウリイン</t>
    </rPh>
    <rPh sb="3" eb="4">
      <t>トウ</t>
    </rPh>
    <rPh sb="5" eb="6">
      <t>ニン</t>
    </rPh>
    <phoneticPr fontId="7"/>
  </si>
  <si>
    <t>保育教諭(人)</t>
    <rPh sb="0" eb="2">
      <t>ホイク</t>
    </rPh>
    <rPh sb="2" eb="4">
      <t>キョウユ</t>
    </rPh>
    <rPh sb="5" eb="6">
      <t>ニン</t>
    </rPh>
    <phoneticPr fontId="7"/>
  </si>
  <si>
    <t>園長
(人)</t>
    <rPh sb="0" eb="2">
      <t>エンチョウ</t>
    </rPh>
    <rPh sb="4" eb="5">
      <t>ニン</t>
    </rPh>
    <phoneticPr fontId="7"/>
  </si>
  <si>
    <t>加配保育教諭を配置している場合は、右の欄に記載すること</t>
    <rPh sb="0" eb="2">
      <t>カハイ</t>
    </rPh>
    <rPh sb="2" eb="4">
      <t>ホイク</t>
    </rPh>
    <rPh sb="4" eb="6">
      <t>キョウユ</t>
    </rPh>
    <rPh sb="7" eb="9">
      <t>ハイチ</t>
    </rPh>
    <rPh sb="13" eb="15">
      <t>バアイ</t>
    </rPh>
    <rPh sb="17" eb="18">
      <t>ミギ</t>
    </rPh>
    <rPh sb="19" eb="20">
      <t>ラン</t>
    </rPh>
    <rPh sb="21" eb="23">
      <t>キサイ</t>
    </rPh>
    <phoneticPr fontId="7"/>
  </si>
  <si>
    <t>加配保育教諭</t>
    <rPh sb="0" eb="1">
      <t>カ</t>
    </rPh>
    <rPh sb="1" eb="2">
      <t>クバ</t>
    </rPh>
    <rPh sb="2" eb="4">
      <t>ホイク</t>
    </rPh>
    <rPh sb="4" eb="6">
      <t>キョウユ</t>
    </rPh>
    <phoneticPr fontId="7"/>
  </si>
  <si>
    <t>３　職員の採用・退職の状況</t>
  </si>
  <si>
    <t>　３０：１</t>
    <phoneticPr fontId="7"/>
  </si>
  <si>
    <t>４歳以上児</t>
    <rPh sb="1" eb="2">
      <t>トシ</t>
    </rPh>
    <rPh sb="2" eb="4">
      <t>イジョウ</t>
    </rPh>
    <rPh sb="4" eb="5">
      <t>ジ</t>
    </rPh>
    <phoneticPr fontId="7"/>
  </si>
  <si>
    <t xml:space="preserve"> （ １５：１ ）</t>
    <phoneticPr fontId="7"/>
  </si>
  <si>
    <t>（３歳児配置改善
加算対応）</t>
    <rPh sb="2" eb="3">
      <t>トシ</t>
    </rPh>
    <rPh sb="3" eb="4">
      <t>ジ</t>
    </rPh>
    <rPh sb="4" eb="6">
      <t>ハイチ</t>
    </rPh>
    <rPh sb="6" eb="8">
      <t>カイゼン</t>
    </rPh>
    <rPh sb="9" eb="11">
      <t>カサン</t>
    </rPh>
    <rPh sb="11" eb="13">
      <t>タイオウ</t>
    </rPh>
    <phoneticPr fontId="7"/>
  </si>
  <si>
    <t>３月</t>
  </si>
  <si>
    <t>２月</t>
  </si>
  <si>
    <t>１月</t>
  </si>
  <si>
    <t>１２月</t>
  </si>
  <si>
    <t>１１月</t>
  </si>
  <si>
    <t>１０月</t>
  </si>
  <si>
    <t>９月</t>
  </si>
  <si>
    <t>８月</t>
  </si>
  <si>
    <t>７月</t>
    <rPh sb="1" eb="2">
      <t>ガツ</t>
    </rPh>
    <phoneticPr fontId="7"/>
  </si>
  <si>
    <t>６月</t>
    <rPh sb="1" eb="2">
      <t>ガツ</t>
    </rPh>
    <phoneticPr fontId="7"/>
  </si>
  <si>
    <t>５月</t>
    <rPh sb="1" eb="2">
      <t>ガツ</t>
    </rPh>
    <phoneticPr fontId="7"/>
  </si>
  <si>
    <t>４月</t>
    <rPh sb="1" eb="2">
      <t>ガツ</t>
    </rPh>
    <phoneticPr fontId="7"/>
  </si>
  <si>
    <t>　２０：１</t>
    <phoneticPr fontId="7"/>
  </si>
  <si>
    <t>３　歳　児</t>
    <rPh sb="2" eb="3">
      <t>トシ</t>
    </rPh>
    <rPh sb="4" eb="5">
      <t>ジ</t>
    </rPh>
    <phoneticPr fontId="7"/>
  </si>
  <si>
    <t>調理員等の検便の状況（前年度の実施人数を記載）</t>
    <rPh sb="0" eb="3">
      <t>チョウリイン</t>
    </rPh>
    <rPh sb="3" eb="4">
      <t>トウ</t>
    </rPh>
    <rPh sb="5" eb="7">
      <t>ケンベン</t>
    </rPh>
    <rPh sb="8" eb="10">
      <t>ジョウキョウ</t>
    </rPh>
    <rPh sb="11" eb="14">
      <t>ゼンネンド</t>
    </rPh>
    <rPh sb="15" eb="17">
      <t>ジッシ</t>
    </rPh>
    <rPh sb="17" eb="19">
      <t>ニンズウ</t>
    </rPh>
    <rPh sb="20" eb="22">
      <t>キサイ</t>
    </rPh>
    <phoneticPr fontId="7"/>
  </si>
  <si>
    <t>　　６：１</t>
    <phoneticPr fontId="7"/>
  </si>
  <si>
    <t>（満３歳児対応加配加算対応）</t>
    <rPh sb="1" eb="2">
      <t>マン</t>
    </rPh>
    <rPh sb="3" eb="4">
      <t>トシ</t>
    </rPh>
    <rPh sb="4" eb="5">
      <t>ジ</t>
    </rPh>
    <rPh sb="5" eb="7">
      <t>タイオウ</t>
    </rPh>
    <rPh sb="7" eb="8">
      <t>カ</t>
    </rPh>
    <rPh sb="8" eb="9">
      <t>ハイ</t>
    </rPh>
    <rPh sb="9" eb="11">
      <t>カサン</t>
    </rPh>
    <rPh sb="11" eb="13">
      <t>タイオウ</t>
    </rPh>
    <phoneticPr fontId="7"/>
  </si>
  <si>
    <t>１～２歳児</t>
    <rPh sb="3" eb="4">
      <t>サイ</t>
    </rPh>
    <rPh sb="4" eb="5">
      <t>ジ</t>
    </rPh>
    <phoneticPr fontId="7"/>
  </si>
  <si>
    <t>　　３：１</t>
    <phoneticPr fontId="7"/>
  </si>
  <si>
    <t>乳　　　児</t>
    <rPh sb="0" eb="1">
      <t>チチ</t>
    </rPh>
    <rPh sb="4" eb="5">
      <t>コ</t>
    </rPh>
    <phoneticPr fontId="7"/>
  </si>
  <si>
    <t>保　育　教　諭</t>
    <rPh sb="0" eb="1">
      <t>タモツ</t>
    </rPh>
    <rPh sb="2" eb="3">
      <t>イク</t>
    </rPh>
    <rPh sb="4" eb="5">
      <t>キョウ</t>
    </rPh>
    <rPh sb="6" eb="7">
      <t>サトシ</t>
    </rPh>
    <phoneticPr fontId="7"/>
  </si>
  <si>
    <t>備考</t>
    <phoneticPr fontId="7"/>
  </si>
  <si>
    <t>未受診人数</t>
    <rPh sb="0" eb="1">
      <t>ミ</t>
    </rPh>
    <rPh sb="1" eb="3">
      <t>ジュシン</t>
    </rPh>
    <rPh sb="3" eb="5">
      <t>ニンズウ</t>
    </rPh>
    <phoneticPr fontId="7"/>
  </si>
  <si>
    <t>受診人数</t>
    <rPh sb="0" eb="2">
      <t>ジュシン</t>
    </rPh>
    <rPh sb="2" eb="4">
      <t>ニンズウ</t>
    </rPh>
    <phoneticPr fontId="7"/>
  </si>
  <si>
    <t>医療機関等</t>
    <phoneticPr fontId="7"/>
  </si>
  <si>
    <t>実施時期</t>
    <rPh sb="0" eb="2">
      <t>ジッシ</t>
    </rPh>
    <rPh sb="2" eb="4">
      <t>ジキ</t>
    </rPh>
    <phoneticPr fontId="7"/>
  </si>
  <si>
    <t>専任　　　　　非専任</t>
    <rPh sb="0" eb="2">
      <t>センニン</t>
    </rPh>
    <rPh sb="7" eb="8">
      <t>ヒ</t>
    </rPh>
    <rPh sb="8" eb="10">
      <t>センニン</t>
    </rPh>
    <phoneticPr fontId="7"/>
  </si>
  <si>
    <t>教育・保育計画立案等の業務への専任</t>
    <rPh sb="0" eb="2">
      <t>キョウイク</t>
    </rPh>
    <rPh sb="3" eb="5">
      <t>ホイク</t>
    </rPh>
    <rPh sb="5" eb="7">
      <t>ケイカク</t>
    </rPh>
    <rPh sb="7" eb="9">
      <t>リツアン</t>
    </rPh>
    <rPh sb="9" eb="10">
      <t>トウ</t>
    </rPh>
    <rPh sb="11" eb="13">
      <t>ギョウム</t>
    </rPh>
    <rPh sb="15" eb="17">
      <t>センニン</t>
    </rPh>
    <phoneticPr fontId="7"/>
  </si>
  <si>
    <t>主幹保育教諭等</t>
    <rPh sb="0" eb="2">
      <t>シュカン</t>
    </rPh>
    <rPh sb="2" eb="4">
      <t>ホイク</t>
    </rPh>
    <rPh sb="4" eb="6">
      <t>キョウユ</t>
    </rPh>
    <rPh sb="6" eb="7">
      <t>トウ</t>
    </rPh>
    <phoneticPr fontId="7"/>
  </si>
  <si>
    <t>職員の健康診断の状況（前年度）</t>
    <rPh sb="0" eb="2">
      <t>ショクイン</t>
    </rPh>
    <rPh sb="3" eb="5">
      <t>ケンコウ</t>
    </rPh>
    <rPh sb="5" eb="7">
      <t>シンダン</t>
    </rPh>
    <rPh sb="8" eb="10">
      <t>ジョウキョウ</t>
    </rPh>
    <rPh sb="11" eb="14">
      <t>ゼンネンド</t>
    </rPh>
    <phoneticPr fontId="7"/>
  </si>
  <si>
    <t>副園長又は教頭</t>
    <rPh sb="0" eb="3">
      <t>フクエンチョウ</t>
    </rPh>
    <rPh sb="3" eb="4">
      <t>マタ</t>
    </rPh>
    <rPh sb="5" eb="7">
      <t>キョウトウ</t>
    </rPh>
    <phoneticPr fontId="7"/>
  </si>
  <si>
    <t>　　専任　　　　　非専任</t>
    <rPh sb="2" eb="4">
      <t>センニン</t>
    </rPh>
    <rPh sb="9" eb="10">
      <t>ヒ</t>
    </rPh>
    <rPh sb="10" eb="12">
      <t>センニン</t>
    </rPh>
    <phoneticPr fontId="7"/>
  </si>
  <si>
    <t>園　　長</t>
    <phoneticPr fontId="7"/>
  </si>
  <si>
    <t>(例)　チーム保育加配加算</t>
    <rPh sb="1" eb="2">
      <t>レイ</t>
    </rPh>
    <rPh sb="7" eb="9">
      <t>ホイク</t>
    </rPh>
    <rPh sb="9" eb="11">
      <t>カハイ</t>
    </rPh>
    <rPh sb="11" eb="13">
      <t>カサン</t>
    </rPh>
    <phoneticPr fontId="7"/>
  </si>
  <si>
    <t>短時間勤務職員の
常勤換算後の人数</t>
    <rPh sb="3" eb="5">
      <t>キンム</t>
    </rPh>
    <rPh sb="5" eb="7">
      <t>ショクイン</t>
    </rPh>
    <rPh sb="9" eb="11">
      <t>ジョウキン</t>
    </rPh>
    <rPh sb="11" eb="13">
      <t>カンザン</t>
    </rPh>
    <rPh sb="13" eb="14">
      <t>ゴ</t>
    </rPh>
    <rPh sb="15" eb="16">
      <t>ニン</t>
    </rPh>
    <phoneticPr fontId="7"/>
  </si>
  <si>
    <t>常勤職員
の人数</t>
    <rPh sb="0" eb="2">
      <t>ジョウキン</t>
    </rPh>
    <rPh sb="2" eb="4">
      <t>ショクイン</t>
    </rPh>
    <rPh sb="6" eb="8">
      <t>ニンズウ</t>
    </rPh>
    <phoneticPr fontId="7"/>
  </si>
  <si>
    <t>左による
保育教諭定数</t>
    <rPh sb="0" eb="1">
      <t>ヒダリ</t>
    </rPh>
    <rPh sb="5" eb="7">
      <t>ホイク</t>
    </rPh>
    <rPh sb="7" eb="9">
      <t>キョウユ</t>
    </rPh>
    <rPh sb="9" eb="11">
      <t>テイスウ</t>
    </rPh>
    <phoneticPr fontId="7"/>
  </si>
  <si>
    <t>保育教諭
1人当たり
児童数</t>
    <rPh sb="0" eb="2">
      <t>ホイク</t>
    </rPh>
    <rPh sb="2" eb="4">
      <t>キョウユ</t>
    </rPh>
    <rPh sb="7" eb="8">
      <t>ア</t>
    </rPh>
    <rPh sb="11" eb="13">
      <t>ジドウ</t>
    </rPh>
    <rPh sb="13" eb="14">
      <t>スウ</t>
    </rPh>
    <phoneticPr fontId="7"/>
  </si>
  <si>
    <t>教育・保育　
児童数</t>
    <rPh sb="0" eb="2">
      <t>キョウイク</t>
    </rPh>
    <rPh sb="3" eb="5">
      <t>ホイク</t>
    </rPh>
    <rPh sb="7" eb="9">
      <t>ジドウ</t>
    </rPh>
    <rPh sb="9" eb="10">
      <t>スウ</t>
    </rPh>
    <phoneticPr fontId="7"/>
  </si>
  <si>
    <t>職種区分</t>
    <rPh sb="0" eb="2">
      <t>ショクシュ</t>
    </rPh>
    <rPh sb="2" eb="4">
      <t>クブン</t>
    </rPh>
    <phoneticPr fontId="7"/>
  </si>
  <si>
    <t>制度・加算の名称</t>
    <rPh sb="0" eb="2">
      <t>セイド</t>
    </rPh>
    <rPh sb="3" eb="5">
      <t>カサン</t>
    </rPh>
    <rPh sb="6" eb="8">
      <t>メイショウ</t>
    </rPh>
    <phoneticPr fontId="7"/>
  </si>
  <si>
    <t>現　　　　員</t>
    <rPh sb="0" eb="1">
      <t>ウツツ</t>
    </rPh>
    <rPh sb="5" eb="6">
      <t>イン</t>
    </rPh>
    <phoneticPr fontId="7"/>
  </si>
  <si>
    <t>教育・保育児童数に対する職員の定数</t>
    <rPh sb="0" eb="2">
      <t>キョウイク</t>
    </rPh>
    <rPh sb="3" eb="5">
      <t>ホイク</t>
    </rPh>
    <rPh sb="5" eb="7">
      <t>ジドウ</t>
    </rPh>
    <rPh sb="7" eb="8">
      <t>スウ</t>
    </rPh>
    <rPh sb="9" eb="10">
      <t>タイ</t>
    </rPh>
    <rPh sb="12" eb="14">
      <t>ショクイン</t>
    </rPh>
    <rPh sb="15" eb="17">
      <t>テイスウ</t>
    </rPh>
    <phoneticPr fontId="7"/>
  </si>
  <si>
    <t>事　項</t>
    <rPh sb="0" eb="1">
      <t>コト</t>
    </rPh>
    <rPh sb="2" eb="3">
      <t>コウ</t>
    </rPh>
    <phoneticPr fontId="7"/>
  </si>
  <si>
    <t>（※人的配置を必要とする制度・加算等がある場合に記入）</t>
    <rPh sb="2" eb="4">
      <t>ジンテキ</t>
    </rPh>
    <rPh sb="4" eb="6">
      <t>ハイチ</t>
    </rPh>
    <rPh sb="7" eb="9">
      <t>ヒツヨウ</t>
    </rPh>
    <rPh sb="12" eb="14">
      <t>セイド</t>
    </rPh>
    <rPh sb="15" eb="17">
      <t>カサン</t>
    </rPh>
    <rPh sb="17" eb="18">
      <t>トウ</t>
    </rPh>
    <rPh sb="21" eb="23">
      <t>バアイ</t>
    </rPh>
    <rPh sb="24" eb="26">
      <t>キニュウ</t>
    </rPh>
    <phoneticPr fontId="7"/>
  </si>
  <si>
    <t>２　職員の定数と現員の状況</t>
    <rPh sb="2" eb="4">
      <t>ショクイン</t>
    </rPh>
    <rPh sb="5" eb="7">
      <t>テイスウ</t>
    </rPh>
    <rPh sb="8" eb="9">
      <t>ゲン</t>
    </rPh>
    <rPh sb="9" eb="10">
      <t>イン</t>
    </rPh>
    <rPh sb="11" eb="13">
      <t>ジョウキョウ</t>
    </rPh>
    <phoneticPr fontId="7"/>
  </si>
  <si>
    <t>年齢</t>
    <rPh sb="0" eb="2">
      <t>ネンレイ</t>
    </rPh>
    <phoneticPr fontId="7"/>
  </si>
  <si>
    <t>　２　記入に代えて、事故の記録の写しの添付でも可。</t>
  </si>
  <si>
    <t xml:space="preserve">　　30日以上のものを含む。）について、発生日、児童の年齢、事故の状況を記入すること。  </t>
  </si>
  <si>
    <t>(注）１　前年度及び今年度監査実施前までに、施設所管課に報告した事故（骨折等治癒に要する期間が</t>
    <rPh sb="1" eb="2">
      <t>チュウ</t>
    </rPh>
    <rPh sb="22" eb="24">
      <t>シセツ</t>
    </rPh>
    <rPh sb="24" eb="26">
      <t>ショカン</t>
    </rPh>
    <rPh sb="26" eb="27">
      <t>カ</t>
    </rPh>
    <rPh sb="28" eb="30">
      <t>ホウコク</t>
    </rPh>
    <rPh sb="32" eb="34">
      <t>ジコ</t>
    </rPh>
    <phoneticPr fontId="7"/>
  </si>
  <si>
    <t>無</t>
    <rPh sb="0" eb="1">
      <t>ナ</t>
    </rPh>
    <phoneticPr fontId="7"/>
  </si>
  <si>
    <t>有</t>
    <rPh sb="0" eb="1">
      <t>アリ</t>
    </rPh>
    <phoneticPr fontId="7"/>
  </si>
  <si>
    <t>ヒヤリハットの有無</t>
    <rPh sb="7" eb="9">
      <t>ウム</t>
    </rPh>
    <phoneticPr fontId="7"/>
  </si>
  <si>
    <t>事故の記録の有無</t>
    <rPh sb="0" eb="2">
      <t>ジコ</t>
    </rPh>
    <rPh sb="3" eb="5">
      <t>キロク</t>
    </rPh>
    <rPh sb="6" eb="8">
      <t>ウム</t>
    </rPh>
    <phoneticPr fontId="7"/>
  </si>
  <si>
    <t>有　　　　　無　　　　　準備中</t>
    <phoneticPr fontId="7"/>
  </si>
  <si>
    <t>業務継続計画の作成状況</t>
    <rPh sb="0" eb="2">
      <t>ギョウム</t>
    </rPh>
    <rPh sb="2" eb="4">
      <t>ケイゾク</t>
    </rPh>
    <rPh sb="4" eb="6">
      <t>ケイカク</t>
    </rPh>
    <rPh sb="7" eb="9">
      <t>サクセイ</t>
    </rPh>
    <rPh sb="9" eb="11">
      <t>ジョウキョウ</t>
    </rPh>
    <phoneticPr fontId="7"/>
  </si>
  <si>
    <t>(13) 業務継続計画について</t>
    <rPh sb="5" eb="7">
      <t>ギョウム</t>
    </rPh>
    <rPh sb="7" eb="9">
      <t>ケイゾク</t>
    </rPh>
    <rPh sb="9" eb="11">
      <t>ケイカク</t>
    </rPh>
    <phoneticPr fontId="7"/>
  </si>
  <si>
    <t>有　　　無　　　準備中</t>
    <rPh sb="0" eb="1">
      <t>アリ</t>
    </rPh>
    <rPh sb="4" eb="5">
      <t>ナシ</t>
    </rPh>
    <rPh sb="8" eb="11">
      <t>ジュンビチュウ</t>
    </rPh>
    <phoneticPr fontId="7"/>
  </si>
  <si>
    <t xml:space="preserve"> （イ）安全装置（ブザー）の装備状況</t>
    <rPh sb="4" eb="6">
      <t>アンゼン</t>
    </rPh>
    <rPh sb="6" eb="8">
      <t>ソウチ</t>
    </rPh>
    <rPh sb="14" eb="16">
      <t>ソウビ</t>
    </rPh>
    <rPh sb="16" eb="18">
      <t>ジョウキョウ</t>
    </rPh>
    <phoneticPr fontId="7"/>
  </si>
  <si>
    <t>実施　　　　　　未実施</t>
    <rPh sb="0" eb="2">
      <t>ジッシ</t>
    </rPh>
    <rPh sb="8" eb="11">
      <t>ミジッシ</t>
    </rPh>
    <phoneticPr fontId="7"/>
  </si>
  <si>
    <t xml:space="preserve"> (ア) 乗降時の点呼等による
　　　児童の所在確認</t>
    <rPh sb="5" eb="7">
      <t>ジョウコウ</t>
    </rPh>
    <rPh sb="7" eb="8">
      <t>ジ</t>
    </rPh>
    <rPh sb="9" eb="11">
      <t>テンコ</t>
    </rPh>
    <rPh sb="11" eb="12">
      <t>トウ</t>
    </rPh>
    <rPh sb="19" eb="21">
      <t>ジドウ</t>
    </rPh>
    <rPh sb="22" eb="24">
      <t>ショザイ</t>
    </rPh>
    <rPh sb="24" eb="26">
      <t>カクニン</t>
    </rPh>
    <phoneticPr fontId="7"/>
  </si>
  <si>
    <t>※左記（ア）（イ）については、自動車を利用している場合のみ記入すること。</t>
    <rPh sb="1" eb="3">
      <t>サキ</t>
    </rPh>
    <rPh sb="15" eb="18">
      <t>ジドウシャ</t>
    </rPh>
    <rPh sb="19" eb="21">
      <t>リヨウ</t>
    </rPh>
    <rPh sb="25" eb="27">
      <t>バアイ</t>
    </rPh>
    <rPh sb="29" eb="31">
      <t>キニュウ</t>
    </rPh>
    <phoneticPr fontId="7"/>
  </si>
  <si>
    <t>(7) 児童の事故の
状況</t>
    <phoneticPr fontId="7"/>
  </si>
  <si>
    <t>有　　　　　　無</t>
    <rPh sb="0" eb="1">
      <t>アリ</t>
    </rPh>
    <rPh sb="7" eb="8">
      <t>ナシ</t>
    </rPh>
    <phoneticPr fontId="7"/>
  </si>
  <si>
    <t>園児の通園や園外活動等による自動車の利用</t>
    <rPh sb="0" eb="2">
      <t>エンジ</t>
    </rPh>
    <rPh sb="3" eb="5">
      <t>ツウエン</t>
    </rPh>
    <rPh sb="6" eb="7">
      <t>エン</t>
    </rPh>
    <rPh sb="7" eb="8">
      <t>ガイ</t>
    </rPh>
    <rPh sb="8" eb="10">
      <t>カツドウ</t>
    </rPh>
    <rPh sb="10" eb="11">
      <t>トウ</t>
    </rPh>
    <rPh sb="14" eb="17">
      <t>ジドウシャ</t>
    </rPh>
    <rPh sb="18" eb="20">
      <t>リヨウ</t>
    </rPh>
    <phoneticPr fontId="7"/>
  </si>
  <si>
    <t>(12)自動車を運行する時の安全管理</t>
    <rPh sb="4" eb="7">
      <t>ジドウシャ</t>
    </rPh>
    <rPh sb="8" eb="10">
      <t>ウンコウ</t>
    </rPh>
    <rPh sb="12" eb="13">
      <t>ジ</t>
    </rPh>
    <rPh sb="14" eb="16">
      <t>アンゼン</t>
    </rPh>
    <rPh sb="16" eb="18">
      <t>カンリ</t>
    </rPh>
    <phoneticPr fontId="7"/>
  </si>
  <si>
    <t>円/年】</t>
    <rPh sb="0" eb="1">
      <t>エン</t>
    </rPh>
    <rPh sb="2" eb="3">
      <t>ネン</t>
    </rPh>
    <phoneticPr fontId="7"/>
  </si>
  <si>
    <t>【</t>
  </si>
  <si>
    <t>）</t>
    <phoneticPr fontId="7"/>
  </si>
  <si>
    <t>その他（</t>
    <phoneticPr fontId="7"/>
  </si>
  <si>
    <t>【</t>
    <phoneticPr fontId="7"/>
  </si>
  <si>
    <t>日本スポーツ振興センター</t>
    <phoneticPr fontId="7"/>
  </si>
  <si>
    <r>
      <t xml:space="preserve">(6) 児童保険の　　　　加入状況
</t>
    </r>
    <r>
      <rPr>
        <sz val="9"/>
        <rFont val="ＭＳ Ｐゴシック"/>
        <family val="3"/>
        <charset val="128"/>
      </rPr>
      <t>※保護者負担がある場合は【】に記入してください</t>
    </r>
    <rPh sb="19" eb="22">
      <t>ホゴシャ</t>
    </rPh>
    <rPh sb="22" eb="24">
      <t>フタン</t>
    </rPh>
    <rPh sb="27" eb="29">
      <t>バアイ</t>
    </rPh>
    <rPh sb="33" eb="35">
      <t>キニュウ</t>
    </rPh>
    <phoneticPr fontId="7"/>
  </si>
  <si>
    <t xml:space="preserve">   有    　無</t>
    <rPh sb="3" eb="4">
      <t>ア</t>
    </rPh>
    <rPh sb="9" eb="10">
      <t>ナ</t>
    </rPh>
    <phoneticPr fontId="7"/>
  </si>
  <si>
    <t xml:space="preserve"> （カ）その他    </t>
    <rPh sb="6" eb="7">
      <t>タ</t>
    </rPh>
    <phoneticPr fontId="7"/>
  </si>
  <si>
    <t xml:space="preserve"> (オ) 退職共済（機構）</t>
    <phoneticPr fontId="7"/>
  </si>
  <si>
    <t>(11) 退職共済の加入状況</t>
    <rPh sb="5" eb="7">
      <t>タイショク</t>
    </rPh>
    <rPh sb="7" eb="9">
      <t>キョウサイ</t>
    </rPh>
    <rPh sb="10" eb="12">
      <t>カニュウ</t>
    </rPh>
    <rPh sb="12" eb="14">
      <t>ジョウキョウ</t>
    </rPh>
    <phoneticPr fontId="7"/>
  </si>
  <si>
    <t>点検を実施する頻度</t>
    <rPh sb="3" eb="5">
      <t>ジッシ</t>
    </rPh>
    <rPh sb="7" eb="9">
      <t>ヒンド</t>
    </rPh>
    <phoneticPr fontId="7"/>
  </si>
  <si>
    <t>備品等の点検の有無</t>
    <rPh sb="0" eb="3">
      <t>ビヒントウ</t>
    </rPh>
    <rPh sb="4" eb="6">
      <t>テンケン</t>
    </rPh>
    <rPh sb="7" eb="9">
      <t>ウム</t>
    </rPh>
    <phoneticPr fontId="7"/>
  </si>
  <si>
    <t xml:space="preserve"> （エ）労災保険    </t>
  </si>
  <si>
    <t xml:space="preserve"> (ウ) 雇用保険</t>
    <rPh sb="5" eb="7">
      <t>コヨウ</t>
    </rPh>
    <phoneticPr fontId="7"/>
  </si>
  <si>
    <t>　　　　その他（</t>
    <phoneticPr fontId="7"/>
  </si>
  <si>
    <t>　　図書設備</t>
    <phoneticPr fontId="7"/>
  </si>
  <si>
    <t>飲料設備</t>
    <phoneticPr fontId="7"/>
  </si>
  <si>
    <t>机・椅子等</t>
    <phoneticPr fontId="7"/>
  </si>
  <si>
    <t xml:space="preserve"> （イ）厚生年金</t>
    <phoneticPr fontId="7"/>
  </si>
  <si>
    <t xml:space="preserve"> (ア) 健康保険</t>
    <phoneticPr fontId="7"/>
  </si>
  <si>
    <t>(10) 社会保険等の加入状況（対象者について）</t>
    <rPh sb="16" eb="19">
      <t>タイショウシャ</t>
    </rPh>
    <phoneticPr fontId="7"/>
  </si>
  <si>
    <t xml:space="preserve">  水遊び場 </t>
    <rPh sb="2" eb="3">
      <t>ミズ</t>
    </rPh>
    <rPh sb="3" eb="4">
      <t>アソ</t>
    </rPh>
    <rPh sb="5" eb="6">
      <t>バ</t>
    </rPh>
    <phoneticPr fontId="7"/>
  </si>
  <si>
    <t xml:space="preserve">  　映写設備　</t>
    <rPh sb="3" eb="5">
      <t>エイシャ</t>
    </rPh>
    <rPh sb="5" eb="7">
      <t>セツビ</t>
    </rPh>
    <phoneticPr fontId="7"/>
  </si>
  <si>
    <t>放送聴取設備</t>
    <phoneticPr fontId="7"/>
  </si>
  <si>
    <t xml:space="preserve">           （　　　　　　　）</t>
    <phoneticPr fontId="7"/>
  </si>
  <si>
    <t xml:space="preserve">           （　　　　　　）</t>
    <phoneticPr fontId="7"/>
  </si>
  <si>
    <t>　　　　給食施設の衛生管理
　　　　点検表</t>
    <rPh sb="4" eb="6">
      <t>キュウショク</t>
    </rPh>
    <rPh sb="6" eb="8">
      <t>シセツ</t>
    </rPh>
    <rPh sb="9" eb="11">
      <t>エイセイ</t>
    </rPh>
    <rPh sb="11" eb="13">
      <t>カンリ</t>
    </rPh>
    <rPh sb="18" eb="20">
      <t>テンケン</t>
    </rPh>
    <rPh sb="20" eb="21">
      <t>ヒョウ</t>
    </rPh>
    <phoneticPr fontId="7"/>
  </si>
  <si>
    <t>　
　 大型遊具
　（　　　　　　　　　）
　（　　　　　　　　　）</t>
    <rPh sb="4" eb="6">
      <t>オオガタ</t>
    </rPh>
    <rPh sb="6" eb="8">
      <t>ユウグ</t>
    </rPh>
    <phoneticPr fontId="7"/>
  </si>
  <si>
    <t xml:space="preserve">  足洗い場 </t>
    <rPh sb="2" eb="3">
      <t>アシ</t>
    </rPh>
    <rPh sb="3" eb="4">
      <t>アラ</t>
    </rPh>
    <rPh sb="5" eb="6">
      <t>バ</t>
    </rPh>
    <phoneticPr fontId="7"/>
  </si>
  <si>
    <t xml:space="preserve">  手洗い場　</t>
    <rPh sb="2" eb="4">
      <t>テアラ</t>
    </rPh>
    <rPh sb="5" eb="6">
      <t>バ</t>
    </rPh>
    <phoneticPr fontId="7"/>
  </si>
  <si>
    <t>園児用清浄設備（沐浴）</t>
    <phoneticPr fontId="7"/>
  </si>
  <si>
    <t>(5) 遊具及び
備品設備</t>
    <phoneticPr fontId="7"/>
  </si>
  <si>
    <t xml:space="preserve"> 　　　　従事者の衛生管
　　　　 理点検表</t>
    <rPh sb="5" eb="8">
      <t>ジュウジシャ</t>
    </rPh>
    <rPh sb="9" eb="11">
      <t>エイセイ</t>
    </rPh>
    <rPh sb="11" eb="12">
      <t>カン</t>
    </rPh>
    <rPh sb="18" eb="19">
      <t>コトワリ</t>
    </rPh>
    <rPh sb="19" eb="21">
      <t>テンケン</t>
    </rPh>
    <rPh sb="20" eb="21">
      <t>ケン</t>
    </rPh>
    <rPh sb="21" eb="22">
      <t>ヒョウ</t>
    </rPh>
    <phoneticPr fontId="7"/>
  </si>
  <si>
    <t xml:space="preserve">  　　給食日誌　</t>
    <rPh sb="4" eb="6">
      <t>キュウショク</t>
    </rPh>
    <rPh sb="6" eb="8">
      <t>ニッシ</t>
    </rPh>
    <phoneticPr fontId="7"/>
  </si>
  <si>
    <t>　　　　発注・納品書</t>
    <rPh sb="4" eb="6">
      <t>ハッチュウ</t>
    </rPh>
    <rPh sb="7" eb="10">
      <t>ノウヒンショ</t>
    </rPh>
    <phoneticPr fontId="7"/>
  </si>
  <si>
    <t xml:space="preserve">        食品、材料受払簿</t>
    <rPh sb="8" eb="10">
      <t>ショクヒン</t>
    </rPh>
    <rPh sb="11" eb="13">
      <t>ザイリョウ</t>
    </rPh>
    <rPh sb="13" eb="15">
      <t>ウケハライ</t>
    </rPh>
    <rPh sb="15" eb="16">
      <t>ボ</t>
    </rPh>
    <phoneticPr fontId="7"/>
  </si>
  <si>
    <t>その他（</t>
    <rPh sb="2" eb="3">
      <t>タ</t>
    </rPh>
    <phoneticPr fontId="7"/>
  </si>
  <si>
    <t>　　　非常滑り台　</t>
    <rPh sb="3" eb="5">
      <t>ヒジョウ</t>
    </rPh>
    <rPh sb="5" eb="6">
      <t>スベ</t>
    </rPh>
    <rPh sb="7" eb="8">
      <t>ダイ</t>
    </rPh>
    <phoneticPr fontId="7"/>
  </si>
  <si>
    <t>　　　救助ロープ　</t>
    <rPh sb="3" eb="5">
      <t>キュウジョ</t>
    </rPh>
    <phoneticPr fontId="7"/>
  </si>
  <si>
    <t>　　　救助はしご　</t>
    <rPh sb="3" eb="5">
      <t>キュウジョ</t>
    </rPh>
    <phoneticPr fontId="7"/>
  </si>
  <si>
    <t>　　　　非常口　</t>
    <phoneticPr fontId="7"/>
  </si>
  <si>
    <t xml:space="preserve">      非常階段</t>
    <phoneticPr fontId="7"/>
  </si>
  <si>
    <t>(4) 避難設備</t>
    <phoneticPr fontId="7"/>
  </si>
  <si>
    <t xml:space="preserve">          検食簿</t>
    <rPh sb="10" eb="12">
      <t>ケンショク</t>
    </rPh>
    <rPh sb="12" eb="13">
      <t>ボ</t>
    </rPh>
    <phoneticPr fontId="7"/>
  </si>
  <si>
    <t xml:space="preserve">  　　給食会議
　の記録</t>
    <rPh sb="4" eb="6">
      <t>キュウショク</t>
    </rPh>
    <rPh sb="6" eb="8">
      <t>カイギ</t>
    </rPh>
    <rPh sb="11" eb="13">
      <t>キロク</t>
    </rPh>
    <phoneticPr fontId="7"/>
  </si>
  <si>
    <t>　　　　栄養給与目標量</t>
    <rPh sb="4" eb="6">
      <t>エイヨウ</t>
    </rPh>
    <rPh sb="6" eb="8">
      <t>キュウヨ</t>
    </rPh>
    <rPh sb="8" eb="11">
      <t>モクヒョウリョウ</t>
    </rPh>
    <phoneticPr fontId="7"/>
  </si>
  <si>
    <t xml:space="preserve">         献立表</t>
    <rPh sb="9" eb="12">
      <t>コンダテヒョウ</t>
    </rPh>
    <phoneticPr fontId="7"/>
  </si>
  <si>
    <t>(9) 給食関係諸帳簿の整備</t>
    <phoneticPr fontId="7"/>
  </si>
  <si>
    <t>、</t>
  </si>
  <si>
    <t>点検をした年月日
（直近２回分を記載）</t>
    <phoneticPr fontId="7"/>
  </si>
  <si>
    <t>有　　　　無</t>
    <rPh sb="0" eb="1">
      <t>ア</t>
    </rPh>
    <rPh sb="5" eb="6">
      <t>ナ</t>
    </rPh>
    <phoneticPr fontId="7"/>
  </si>
  <si>
    <t>業者による点検の有無</t>
    <rPh sb="0" eb="2">
      <t>ギョウシャ</t>
    </rPh>
    <rPh sb="5" eb="7">
      <t>テンケン</t>
    </rPh>
    <rPh sb="8" eb="10">
      <t>ウム</t>
    </rPh>
    <phoneticPr fontId="7"/>
  </si>
  <si>
    <t xml:space="preserve">         　（　　　　　　　）</t>
    <phoneticPr fontId="7"/>
  </si>
  <si>
    <t>　　　　（　　　　　　）</t>
    <phoneticPr fontId="7"/>
  </si>
  <si>
    <t>　　　　（　　　　　　　　　）</t>
    <phoneticPr fontId="7"/>
  </si>
  <si>
    <t xml:space="preserve">         （　　　　　　　　　）</t>
    <phoneticPr fontId="7"/>
  </si>
  <si>
    <t>誘導灯</t>
    <phoneticPr fontId="7"/>
  </si>
  <si>
    <t>非常警報設備</t>
    <phoneticPr fontId="7"/>
  </si>
  <si>
    <t>火災報知設備</t>
    <phoneticPr fontId="7"/>
  </si>
  <si>
    <t>屋内消火設備</t>
    <rPh sb="0" eb="2">
      <t>オクナイ</t>
    </rPh>
    <rPh sb="2" eb="4">
      <t>ショウカ</t>
    </rPh>
    <rPh sb="4" eb="6">
      <t>セツビ</t>
    </rPh>
    <phoneticPr fontId="7"/>
  </si>
  <si>
    <t xml:space="preserve">          バス運行表</t>
    <phoneticPr fontId="7"/>
  </si>
  <si>
    <t xml:space="preserve">  保健日誌</t>
    <rPh sb="2" eb="4">
      <t>ホケン</t>
    </rPh>
    <rPh sb="4" eb="6">
      <t>ニッシ</t>
    </rPh>
    <phoneticPr fontId="7"/>
  </si>
  <si>
    <t>　　　　保育日誌</t>
    <rPh sb="4" eb="6">
      <t>ホイク</t>
    </rPh>
    <rPh sb="6" eb="8">
      <t>ニッシ</t>
    </rPh>
    <phoneticPr fontId="7"/>
  </si>
  <si>
    <t xml:space="preserve">         園児健康診断記録</t>
    <phoneticPr fontId="7"/>
  </si>
  <si>
    <t>漏電警報機</t>
    <phoneticPr fontId="7"/>
  </si>
  <si>
    <t xml:space="preserve">     自動火災報知器</t>
    <phoneticPr fontId="7"/>
  </si>
  <si>
    <t xml:space="preserve">        防火ｶｰﾃﾝ</t>
    <phoneticPr fontId="7"/>
  </si>
  <si>
    <t xml:space="preserve">     　　消火器</t>
    <phoneticPr fontId="7"/>
  </si>
  <si>
    <t>(3) 消防用設備</t>
    <phoneticPr fontId="7"/>
  </si>
  <si>
    <t xml:space="preserve">          在籍簿</t>
    <phoneticPr fontId="7"/>
  </si>
  <si>
    <t xml:space="preserve">  園務日誌　</t>
    <rPh sb="2" eb="3">
      <t>エン</t>
    </rPh>
    <rPh sb="3" eb="4">
      <t>ム</t>
    </rPh>
    <phoneticPr fontId="7"/>
  </si>
  <si>
    <t>　　　　園児出欠簿</t>
    <rPh sb="4" eb="6">
      <t>エンジ</t>
    </rPh>
    <phoneticPr fontId="7"/>
  </si>
  <si>
    <t xml:space="preserve">         出勤簿</t>
    <phoneticPr fontId="7"/>
  </si>
  <si>
    <t>消防署への届出年月日（直近）</t>
    <rPh sb="11" eb="13">
      <t>チョッキン</t>
    </rPh>
    <phoneticPr fontId="7"/>
  </si>
  <si>
    <t>作成の有無</t>
    <rPh sb="0" eb="2">
      <t>サクセイ</t>
    </rPh>
    <rPh sb="3" eb="5">
      <t>ウム</t>
    </rPh>
    <phoneticPr fontId="7"/>
  </si>
  <si>
    <t>(2) 消防計画</t>
    <rPh sb="4" eb="5">
      <t>ショウ</t>
    </rPh>
    <rPh sb="5" eb="6">
      <t>ボウ</t>
    </rPh>
    <rPh sb="6" eb="7">
      <t>ケイ</t>
    </rPh>
    <rPh sb="7" eb="8">
      <t>ガ</t>
    </rPh>
    <phoneticPr fontId="7"/>
  </si>
  <si>
    <t xml:space="preserve">          児童票</t>
    <rPh sb="10" eb="12">
      <t>ジドウ</t>
    </rPh>
    <rPh sb="12" eb="13">
      <t>ヒョウ</t>
    </rPh>
    <phoneticPr fontId="7"/>
  </si>
  <si>
    <t xml:space="preserve"> 　　　職員履歴書綴（資格証明書（写）添付）</t>
    <phoneticPr fontId="7"/>
  </si>
  <si>
    <t xml:space="preserve">         職員会議録</t>
    <phoneticPr fontId="7"/>
  </si>
  <si>
    <t>(8) 施設運営諸帳簿の整備
※記載されている帳簿以外で作成している帳簿がある場合は、（）内に記入して下さい。</t>
    <rPh sb="23" eb="25">
      <t>チョウボ</t>
    </rPh>
    <rPh sb="34" eb="36">
      <t>チョウボ</t>
    </rPh>
    <phoneticPr fontId="7"/>
  </si>
  <si>
    <t>消防署への届出年月日</t>
    <phoneticPr fontId="7"/>
  </si>
  <si>
    <t>(1) 防火管理者</t>
    <phoneticPr fontId="7"/>
  </si>
  <si>
    <t>（歯科）</t>
    <rPh sb="1" eb="3">
      <t>シカ</t>
    </rPh>
    <phoneticPr fontId="7"/>
  </si>
  <si>
    <t>（内科）</t>
    <rPh sb="1" eb="3">
      <t>ナイカ</t>
    </rPh>
    <phoneticPr fontId="7"/>
  </si>
  <si>
    <t>学校薬剤師氏名</t>
    <rPh sb="0" eb="2">
      <t>ガッコウ</t>
    </rPh>
    <rPh sb="2" eb="5">
      <t>ヤクザイシ</t>
    </rPh>
    <rPh sb="5" eb="7">
      <t>シメイ</t>
    </rPh>
    <phoneticPr fontId="7"/>
  </si>
  <si>
    <t>嘱託医氏名</t>
    <rPh sb="0" eb="2">
      <t>ショクタク</t>
    </rPh>
    <rPh sb="2" eb="3">
      <t>イ</t>
    </rPh>
    <rPh sb="3" eb="5">
      <t>シメイ</t>
    </rPh>
    <phoneticPr fontId="7"/>
  </si>
  <si>
    <t>日</t>
    <rPh sb="0" eb="1">
      <t>ニチ</t>
    </rPh>
    <phoneticPr fontId="7"/>
  </si>
  <si>
    <t>月</t>
    <rPh sb="0" eb="1">
      <t>ガツ</t>
    </rPh>
    <phoneticPr fontId="7"/>
  </si>
  <si>
    <t>期間</t>
    <rPh sb="0" eb="2">
      <t>キカン</t>
    </rPh>
    <phoneticPr fontId="7"/>
  </si>
  <si>
    <t>　　　　無     　 有</t>
    <phoneticPr fontId="7"/>
  </si>
  <si>
    <t>年末年始閉所</t>
    <rPh sb="0" eb="2">
      <t>ネンマツ</t>
    </rPh>
    <rPh sb="2" eb="4">
      <t>ネンシ</t>
    </rPh>
    <rPh sb="4" eb="6">
      <t>ヘイショ</t>
    </rPh>
    <phoneticPr fontId="7"/>
  </si>
  <si>
    <t>夏季閉所</t>
    <rPh sb="0" eb="2">
      <t>カキ</t>
    </rPh>
    <rPh sb="2" eb="4">
      <t>ヘイショ</t>
    </rPh>
    <phoneticPr fontId="7"/>
  </si>
  <si>
    <t>日間）</t>
    <rPh sb="0" eb="1">
      <t>ニチ</t>
    </rPh>
    <rPh sb="1" eb="2">
      <t>カン</t>
    </rPh>
    <phoneticPr fontId="7"/>
  </si>
  <si>
    <t>春休み</t>
    <rPh sb="0" eb="2">
      <t>ハルヤス</t>
    </rPh>
    <phoneticPr fontId="7"/>
  </si>
  <si>
    <t>冬休み</t>
    <rPh sb="0" eb="2">
      <t>フユヤス</t>
    </rPh>
    <phoneticPr fontId="7"/>
  </si>
  <si>
    <t>夏休み</t>
    <rPh sb="0" eb="2">
      <t>ナツヤス</t>
    </rPh>
    <phoneticPr fontId="7"/>
  </si>
  <si>
    <t>長期休み</t>
    <rPh sb="2" eb="3">
      <t>ヤス</t>
    </rPh>
    <phoneticPr fontId="7"/>
  </si>
  <si>
    <t>未受診者数</t>
    <rPh sb="0" eb="4">
      <t>ミジュシンシャ</t>
    </rPh>
    <rPh sb="4" eb="5">
      <t>スウ</t>
    </rPh>
    <phoneticPr fontId="7"/>
  </si>
  <si>
    <t>受診人数</t>
    <phoneticPr fontId="7"/>
  </si>
  <si>
    <t>医療機関等</t>
  </si>
  <si>
    <t>実施月日</t>
    <phoneticPr fontId="7"/>
  </si>
  <si>
    <t>実施種目</t>
    <rPh sb="0" eb="2">
      <t>ジッシ</t>
    </rPh>
    <rPh sb="2" eb="4">
      <t>シュモク</t>
    </rPh>
    <phoneticPr fontId="7"/>
  </si>
  <si>
    <t>分</t>
    <rPh sb="0" eb="1">
      <t>フン</t>
    </rPh>
    <phoneticPr fontId="7"/>
  </si>
  <si>
    <t>時</t>
    <rPh sb="0" eb="1">
      <t>ジ</t>
    </rPh>
    <phoneticPr fontId="7"/>
  </si>
  <si>
    <t>午後</t>
    <rPh sb="0" eb="2">
      <t>ゴゴ</t>
    </rPh>
    <phoneticPr fontId="7"/>
  </si>
  <si>
    <t>～</t>
  </si>
  <si>
    <t>午前</t>
    <rPh sb="0" eb="2">
      <t>ゴゼン</t>
    </rPh>
    <phoneticPr fontId="7"/>
  </si>
  <si>
    <t>後延長</t>
    <rPh sb="0" eb="1">
      <t>アト</t>
    </rPh>
    <rPh sb="1" eb="3">
      <t>エンチョウ</t>
    </rPh>
    <phoneticPr fontId="7"/>
  </si>
  <si>
    <t>※実施した健康診断をすべて記入してください。</t>
    <rPh sb="1" eb="3">
      <t>ジッシ</t>
    </rPh>
    <rPh sb="5" eb="7">
      <t>ケンコウ</t>
    </rPh>
    <rPh sb="7" eb="9">
      <t>シンダン</t>
    </rPh>
    <rPh sb="13" eb="15">
      <t>キニュウ</t>
    </rPh>
    <phoneticPr fontId="7"/>
  </si>
  <si>
    <t>前延長</t>
    <rPh sb="0" eb="1">
      <t>マエ</t>
    </rPh>
    <rPh sb="1" eb="3">
      <t>エンチョウ</t>
    </rPh>
    <phoneticPr fontId="7"/>
  </si>
  <si>
    <t>（5） 園児の健康診断の実施状況　（昨年度）</t>
    <phoneticPr fontId="7"/>
  </si>
  <si>
    <t>保育標準時間</t>
    <rPh sb="0" eb="2">
      <t>ホイク</t>
    </rPh>
    <rPh sb="2" eb="4">
      <t>ヒョウジュン</t>
    </rPh>
    <rPh sb="4" eb="6">
      <t>ジカン</t>
    </rPh>
    <phoneticPr fontId="7"/>
  </si>
  <si>
    <t>教育時間</t>
    <rPh sb="0" eb="2">
      <t>キョウイク</t>
    </rPh>
    <rPh sb="2" eb="4">
      <t>ジカン</t>
    </rPh>
    <phoneticPr fontId="7"/>
  </si>
  <si>
    <t>保育提供時間</t>
    <rPh sb="0" eb="2">
      <t>ホイク</t>
    </rPh>
    <rPh sb="2" eb="4">
      <t>テイキョウ</t>
    </rPh>
    <rPh sb="4" eb="6">
      <t>ジカン</t>
    </rPh>
    <phoneticPr fontId="7"/>
  </si>
  <si>
    <t>土曜日</t>
    <rPh sb="0" eb="3">
      <t>ドヨウビ</t>
    </rPh>
    <phoneticPr fontId="7"/>
  </si>
  <si>
    <t>計(人)</t>
    <rPh sb="0" eb="1">
      <t>ケイ</t>
    </rPh>
    <rPh sb="2" eb="3">
      <t>ニン</t>
    </rPh>
    <phoneticPr fontId="7"/>
  </si>
  <si>
    <t>５歳児</t>
    <rPh sb="1" eb="3">
      <t>サイジ</t>
    </rPh>
    <phoneticPr fontId="7"/>
  </si>
  <si>
    <t>４歳児</t>
    <rPh sb="1" eb="3">
      <t>サイジ</t>
    </rPh>
    <phoneticPr fontId="7"/>
  </si>
  <si>
    <t>３歳児</t>
    <rPh sb="1" eb="3">
      <t>サイジ</t>
    </rPh>
    <phoneticPr fontId="7"/>
  </si>
  <si>
    <t>満３歳児</t>
    <rPh sb="0" eb="1">
      <t>マン</t>
    </rPh>
    <rPh sb="2" eb="4">
      <t>サイジ</t>
    </rPh>
    <phoneticPr fontId="7"/>
  </si>
  <si>
    <t>２歳児</t>
    <rPh sb="1" eb="3">
      <t>サイジ</t>
    </rPh>
    <phoneticPr fontId="7"/>
  </si>
  <si>
    <t>１歳児</t>
    <rPh sb="1" eb="3">
      <t>サイジ</t>
    </rPh>
    <phoneticPr fontId="7"/>
  </si>
  <si>
    <t>０歳児</t>
    <rPh sb="1" eb="3">
      <t>サイジ</t>
    </rPh>
    <phoneticPr fontId="7"/>
  </si>
  <si>
    <t>平　 日</t>
    <rPh sb="0" eb="1">
      <t>ヒラ</t>
    </rPh>
    <rPh sb="3" eb="4">
      <t>ヒ</t>
    </rPh>
    <phoneticPr fontId="7"/>
  </si>
  <si>
    <t>原則的開所時間</t>
    <rPh sb="0" eb="2">
      <t>ゲンソク</t>
    </rPh>
    <rPh sb="2" eb="3">
      <t>テキ</t>
    </rPh>
    <rPh sb="3" eb="5">
      <t>カイショ</t>
    </rPh>
    <rPh sb="5" eb="7">
      <t>ジカン</t>
    </rPh>
    <phoneticPr fontId="7"/>
  </si>
  <si>
    <t>（4） アレルギー児の在園状況</t>
    <rPh sb="9" eb="10">
      <t>ジ</t>
    </rPh>
    <rPh sb="11" eb="13">
      <t>ザイエン</t>
    </rPh>
    <rPh sb="13" eb="15">
      <t>ジョウキョウ</t>
    </rPh>
    <phoneticPr fontId="7"/>
  </si>
  <si>
    <t>(2) 在園時数及び教育日数等（今年度）</t>
    <rPh sb="4" eb="6">
      <t>ザイエン</t>
    </rPh>
    <rPh sb="6" eb="8">
      <t>ジスウ</t>
    </rPh>
    <rPh sb="8" eb="9">
      <t>オヨ</t>
    </rPh>
    <rPh sb="10" eb="12">
      <t>キョウイク</t>
    </rPh>
    <rPh sb="12" eb="14">
      <t>ニッスウ</t>
    </rPh>
    <rPh sb="14" eb="15">
      <t>トウ</t>
    </rPh>
    <rPh sb="16" eb="19">
      <t>コンネンド</t>
    </rPh>
    <phoneticPr fontId="7"/>
  </si>
  <si>
    <t>作成者</t>
    <rPh sb="0" eb="3">
      <t>サクセイシャ</t>
    </rPh>
    <phoneticPr fontId="7"/>
  </si>
  <si>
    <t xml:space="preserve">  有　　　　無</t>
    <rPh sb="2" eb="3">
      <t>アリ</t>
    </rPh>
    <rPh sb="7" eb="8">
      <t>ナ</t>
    </rPh>
    <phoneticPr fontId="7"/>
  </si>
  <si>
    <t>指導計画</t>
    <rPh sb="0" eb="2">
      <t>シドウ</t>
    </rPh>
    <rPh sb="2" eb="4">
      <t>ケイカク</t>
    </rPh>
    <phoneticPr fontId="7"/>
  </si>
  <si>
    <t>開所日数計</t>
    <rPh sb="0" eb="2">
      <t>カイショ</t>
    </rPh>
    <rPh sb="2" eb="4">
      <t>ニッスウ</t>
    </rPh>
    <rPh sb="4" eb="5">
      <t>ケイ</t>
    </rPh>
    <phoneticPr fontId="7"/>
  </si>
  <si>
    <t>週</t>
    <rPh sb="0" eb="1">
      <t>シュウ</t>
    </rPh>
    <phoneticPr fontId="7"/>
  </si>
  <si>
    <t>教育週数計</t>
    <rPh sb="0" eb="2">
      <t>キョウイク</t>
    </rPh>
    <rPh sb="2" eb="4">
      <t>シュウスウ</t>
    </rPh>
    <rPh sb="4" eb="5">
      <t>ケイ</t>
    </rPh>
    <phoneticPr fontId="7"/>
  </si>
  <si>
    <t>教育日数計</t>
    <rPh sb="0" eb="2">
      <t>キョウイク</t>
    </rPh>
    <rPh sb="2" eb="4">
      <t>ニッスウ</t>
    </rPh>
    <rPh sb="4" eb="5">
      <t>ケイ</t>
    </rPh>
    <phoneticPr fontId="7"/>
  </si>
  <si>
    <t>特別児童扶養手当の有無</t>
    <rPh sb="0" eb="2">
      <t>トクベツ</t>
    </rPh>
    <rPh sb="2" eb="4">
      <t>ジドウ</t>
    </rPh>
    <rPh sb="4" eb="6">
      <t>フヨウ</t>
    </rPh>
    <rPh sb="6" eb="8">
      <t>テアテ</t>
    </rPh>
    <rPh sb="9" eb="11">
      <t>ウム</t>
    </rPh>
    <phoneticPr fontId="7"/>
  </si>
  <si>
    <t>月
平均</t>
    <rPh sb="0" eb="1">
      <t>ツキ</t>
    </rPh>
    <rPh sb="2" eb="4">
      <t>ヘイキン</t>
    </rPh>
    <phoneticPr fontId="7"/>
  </si>
  <si>
    <t>受入れ状況</t>
    <rPh sb="0" eb="1">
      <t>ウ</t>
    </rPh>
    <rPh sb="1" eb="2">
      <t>イ</t>
    </rPh>
    <rPh sb="3" eb="5">
      <t>ジョウキョウ</t>
    </rPh>
    <phoneticPr fontId="7"/>
  </si>
  <si>
    <t>（3） 障がい児の受入れ状況</t>
    <rPh sb="4" eb="5">
      <t>ショウ</t>
    </rPh>
    <rPh sb="5" eb="6">
      <t>シショウ</t>
    </rPh>
    <rPh sb="7" eb="8">
      <t>ジ</t>
    </rPh>
    <rPh sb="9" eb="11">
      <t>ウケイ</t>
    </rPh>
    <rPh sb="12" eb="14">
      <t>ジョウキョウ</t>
    </rPh>
    <phoneticPr fontId="7"/>
  </si>
  <si>
    <t>人数（人）</t>
    <rPh sb="0" eb="2">
      <t>ニンズウ</t>
    </rPh>
    <rPh sb="3" eb="4">
      <t>ニン</t>
    </rPh>
    <phoneticPr fontId="7"/>
  </si>
  <si>
    <t>合計(人）</t>
    <rPh sb="0" eb="2">
      <t>ゴウケイ</t>
    </rPh>
    <rPh sb="3" eb="4">
      <t>ニン</t>
    </rPh>
    <phoneticPr fontId="7"/>
  </si>
  <si>
    <t>私的通園児</t>
    <rPh sb="0" eb="2">
      <t>シテキ</t>
    </rPh>
    <rPh sb="2" eb="4">
      <t>ツウエン</t>
    </rPh>
    <rPh sb="4" eb="5">
      <t>ジ</t>
    </rPh>
    <phoneticPr fontId="7"/>
  </si>
  <si>
    <t>市町村名</t>
    <rPh sb="0" eb="4">
      <t>シチョウソンメイ</t>
    </rPh>
    <phoneticPr fontId="7"/>
  </si>
  <si>
    <t>（2） 他市からの通園児・私的通園児</t>
    <rPh sb="4" eb="6">
      <t>タシ</t>
    </rPh>
    <rPh sb="9" eb="11">
      <t>ツウエン</t>
    </rPh>
    <rPh sb="11" eb="12">
      <t>ジ</t>
    </rPh>
    <rPh sb="13" eb="15">
      <t>シテキ</t>
    </rPh>
    <rPh sb="15" eb="17">
      <t>ツウエン</t>
    </rPh>
    <rPh sb="17" eb="18">
      <t>ジ</t>
    </rPh>
    <phoneticPr fontId="7"/>
  </si>
  <si>
    <t>合計</t>
    <rPh sb="0" eb="2">
      <t>ゴウケイ</t>
    </rPh>
    <phoneticPr fontId="7"/>
  </si>
  <si>
    <t>５歳児</t>
    <rPh sb="1" eb="2">
      <t>サイ</t>
    </rPh>
    <rPh sb="2" eb="3">
      <t>ジ</t>
    </rPh>
    <phoneticPr fontId="7"/>
  </si>
  <si>
    <t>４歳児</t>
    <rPh sb="1" eb="2">
      <t>サイ</t>
    </rPh>
    <rPh sb="2" eb="3">
      <t>ジ</t>
    </rPh>
    <phoneticPr fontId="7"/>
  </si>
  <si>
    <t>３歳児</t>
    <rPh sb="1" eb="2">
      <t>サイ</t>
    </rPh>
    <rPh sb="2" eb="3">
      <t>ジ</t>
    </rPh>
    <phoneticPr fontId="7"/>
  </si>
  <si>
    <t>７月</t>
  </si>
  <si>
    <t>満３歳</t>
    <rPh sb="0" eb="1">
      <t>マン</t>
    </rPh>
    <rPh sb="2" eb="3">
      <t>サイ</t>
    </rPh>
    <phoneticPr fontId="7"/>
  </si>
  <si>
    <t>６月</t>
  </si>
  <si>
    <t>２歳児</t>
    <rPh sb="1" eb="2">
      <t>サイ</t>
    </rPh>
    <rPh sb="2" eb="3">
      <t>ジ</t>
    </rPh>
    <phoneticPr fontId="7"/>
  </si>
  <si>
    <t>５月</t>
  </si>
  <si>
    <t>１歳児</t>
    <rPh sb="1" eb="2">
      <t>サイ</t>
    </rPh>
    <rPh sb="2" eb="3">
      <t>ジ</t>
    </rPh>
    <phoneticPr fontId="7"/>
  </si>
  <si>
    <t>０歳児</t>
    <rPh sb="1" eb="2">
      <t>サイ</t>
    </rPh>
    <rPh sb="2" eb="3">
      <t>ジ</t>
    </rPh>
    <phoneticPr fontId="7"/>
  </si>
  <si>
    <t>２・３号計</t>
    <rPh sb="3" eb="4">
      <t>ゴウ</t>
    </rPh>
    <rPh sb="4" eb="5">
      <t>ケイ</t>
    </rPh>
    <phoneticPr fontId="7"/>
  </si>
  <si>
    <t>１号計</t>
    <rPh sb="1" eb="2">
      <t>ゴウ</t>
    </rPh>
    <rPh sb="2" eb="3">
      <t>ケイ</t>
    </rPh>
    <phoneticPr fontId="7"/>
  </si>
  <si>
    <t>満３ 歳</t>
    <rPh sb="0" eb="1">
      <t>マン</t>
    </rPh>
    <phoneticPr fontId="7"/>
  </si>
  <si>
    <t>園児数</t>
    <rPh sb="0" eb="3">
      <t>エンジスウ</t>
    </rPh>
    <phoneticPr fontId="7"/>
  </si>
  <si>
    <t>クラス名④</t>
    <rPh sb="3" eb="4">
      <t>メイ</t>
    </rPh>
    <phoneticPr fontId="7"/>
  </si>
  <si>
    <t>クラス名③</t>
    <rPh sb="3" eb="4">
      <t>メイ</t>
    </rPh>
    <phoneticPr fontId="7"/>
  </si>
  <si>
    <t>クラス名②</t>
    <rPh sb="3" eb="4">
      <t>メイ</t>
    </rPh>
    <phoneticPr fontId="7"/>
  </si>
  <si>
    <t>クラス名①</t>
    <rPh sb="3" eb="4">
      <t>メイ</t>
    </rPh>
    <phoneticPr fontId="7"/>
  </si>
  <si>
    <t>学級数</t>
    <rPh sb="0" eb="3">
      <t>ガッキュウスウ</t>
    </rPh>
    <phoneticPr fontId="7"/>
  </si>
  <si>
    <t>在籍人数</t>
    <rPh sb="0" eb="2">
      <t>ザイセキ</t>
    </rPh>
    <rPh sb="2" eb="4">
      <t>ニンズウ</t>
    </rPh>
    <phoneticPr fontId="7"/>
  </si>
  <si>
    <t>開所　日数（日）</t>
    <rPh sb="0" eb="2">
      <t>カイショ</t>
    </rPh>
    <rPh sb="3" eb="5">
      <t>ニッスウ</t>
    </rPh>
    <rPh sb="6" eb="7">
      <t>ニチ</t>
    </rPh>
    <phoneticPr fontId="7"/>
  </si>
  <si>
    <t>教育　日数（日）</t>
    <rPh sb="0" eb="2">
      <t>キョウイク</t>
    </rPh>
    <rPh sb="3" eb="5">
      <t>ニッスウ</t>
    </rPh>
    <rPh sb="6" eb="7">
      <t>ニチ</t>
    </rPh>
    <phoneticPr fontId="7"/>
  </si>
  <si>
    <t>園全体</t>
    <rPh sb="0" eb="1">
      <t>エン</t>
    </rPh>
    <rPh sb="1" eb="3">
      <t>ゼンタイ</t>
    </rPh>
    <phoneticPr fontId="7"/>
  </si>
  <si>
    <t>２　・　３号　（人）</t>
    <rPh sb="5" eb="6">
      <t>ゴウ</t>
    </rPh>
    <rPh sb="8" eb="9">
      <t>ニン</t>
    </rPh>
    <phoneticPr fontId="7"/>
  </si>
  <si>
    <t>１号　（人）</t>
    <rPh sb="1" eb="2">
      <t>ゴウ</t>
    </rPh>
    <rPh sb="4" eb="5">
      <t>ニン</t>
    </rPh>
    <phoneticPr fontId="7"/>
  </si>
  <si>
    <t>区分</t>
    <rPh sb="0" eb="2">
      <t>クブン</t>
    </rPh>
    <phoneticPr fontId="7"/>
  </si>
  <si>
    <r>
      <rPr>
        <b/>
        <sz val="12"/>
        <rFont val="ＭＳ Ｐゴシック"/>
        <family val="3"/>
        <charset val="128"/>
      </rPr>
      <t>（1） 園児の構成　</t>
    </r>
    <r>
      <rPr>
        <b/>
        <sz val="12"/>
        <rFont val="ＭＳ Ｐ明朝"/>
        <family val="1"/>
        <charset val="128"/>
      </rPr>
      <t>　　　　　　　　　　　　　　　　　　　　　　　　　　　　　　　　　</t>
    </r>
    <rPh sb="4" eb="6">
      <t>エンジ</t>
    </rPh>
    <rPh sb="7" eb="9">
      <t>コウセイ</t>
    </rPh>
    <phoneticPr fontId="7"/>
  </si>
  <si>
    <t>(1) 在園児数及び教育日数等（昨年度の各月初めの状況を記載）</t>
    <rPh sb="4" eb="6">
      <t>ザイエン</t>
    </rPh>
    <rPh sb="6" eb="7">
      <t>ジ</t>
    </rPh>
    <rPh sb="7" eb="8">
      <t>スウ</t>
    </rPh>
    <rPh sb="8" eb="9">
      <t>オヨ</t>
    </rPh>
    <rPh sb="10" eb="12">
      <t>キョウイク</t>
    </rPh>
    <rPh sb="12" eb="14">
      <t>ニッスウ</t>
    </rPh>
    <rPh sb="14" eb="15">
      <t>トウ</t>
    </rPh>
    <rPh sb="16" eb="19">
      <t>サクネンド</t>
    </rPh>
    <rPh sb="20" eb="21">
      <t>カク</t>
    </rPh>
    <rPh sb="21" eb="23">
      <t>ツキハジ</t>
    </rPh>
    <rPh sb="25" eb="27">
      <t>ジョウキョウ</t>
    </rPh>
    <rPh sb="28" eb="30">
      <t>キサイ</t>
    </rPh>
    <phoneticPr fontId="7"/>
  </si>
  <si>
    <t>（(1)～(4)：令和　　年　　月　　日現在）</t>
    <rPh sb="9" eb="11">
      <t>レイワ</t>
    </rPh>
    <rPh sb="13" eb="14">
      <t>ネン</t>
    </rPh>
    <rPh sb="16" eb="17">
      <t>ツキ</t>
    </rPh>
    <rPh sb="19" eb="20">
      <t>ニチ</t>
    </rPh>
    <rPh sb="20" eb="22">
      <t>ゲンザイ</t>
    </rPh>
    <phoneticPr fontId="7"/>
  </si>
  <si>
    <t>（注）
１  「会議の名称」欄には職員会議、処遇会議、給食会議等各種会議の実施状況及び各種検討委員会等の活動状況について記入すること。
２  「参加職員の範囲」欄には、職種及び参加者名、又は全職員等と記入すること。
３  「実施状況」欄には、実施日、回数、実施頻度（月１回等）等を記入すること。　　　　　　　　　　　　　　　　　　　　　　　
４　欄が不足する場合は、適宜追加すること。</t>
    <rPh sb="1" eb="2">
      <t>チュウ</t>
    </rPh>
    <rPh sb="112" eb="114">
      <t>ジッシ</t>
    </rPh>
    <rPh sb="114" eb="116">
      <t>ジョウキョウ</t>
    </rPh>
    <rPh sb="173" eb="174">
      <t>ラン</t>
    </rPh>
    <rPh sb="175" eb="177">
      <t>フソク</t>
    </rPh>
    <rPh sb="179" eb="181">
      <t>バアイ</t>
    </rPh>
    <rPh sb="183" eb="185">
      <t>テキギ</t>
    </rPh>
    <rPh sb="185" eb="187">
      <t>ツイカ</t>
    </rPh>
    <phoneticPr fontId="7"/>
  </si>
  <si>
    <t>備考</t>
    <rPh sb="0" eb="2">
      <t>ビコウ</t>
    </rPh>
    <phoneticPr fontId="7"/>
  </si>
  <si>
    <t>会議等の主な内容</t>
    <rPh sb="0" eb="2">
      <t>カイギ</t>
    </rPh>
    <rPh sb="2" eb="3">
      <t>トウ</t>
    </rPh>
    <rPh sb="4" eb="5">
      <t>オモ</t>
    </rPh>
    <rPh sb="6" eb="8">
      <t>ナイヨウ</t>
    </rPh>
    <phoneticPr fontId="7"/>
  </si>
  <si>
    <t>実施状況</t>
    <rPh sb="0" eb="2">
      <t>ジッシ</t>
    </rPh>
    <rPh sb="2" eb="4">
      <t>ジョウキョウ</t>
    </rPh>
    <phoneticPr fontId="7"/>
  </si>
  <si>
    <t>参加職員の範囲</t>
    <rPh sb="0" eb="2">
      <t>サンカ</t>
    </rPh>
    <rPh sb="2" eb="4">
      <t>ショクイン</t>
    </rPh>
    <rPh sb="5" eb="7">
      <t>ハンイ</t>
    </rPh>
    <phoneticPr fontId="7"/>
  </si>
  <si>
    <t>会議等の名称</t>
    <rPh sb="0" eb="2">
      <t>カイギ</t>
    </rPh>
    <rPh sb="2" eb="3">
      <t>トウ</t>
    </rPh>
    <rPh sb="4" eb="6">
      <t>メイショウ</t>
    </rPh>
    <phoneticPr fontId="7"/>
  </si>
  <si>
    <t>（今年度の指導監査直近月までの主な職員会議等の状況を記入のこと）</t>
    <phoneticPr fontId="7"/>
  </si>
  <si>
    <t>　　　  　　有　  　　 　　無　　</t>
    <rPh sb="7" eb="8">
      <t>ア</t>
    </rPh>
    <rPh sb="16" eb="17">
      <t>ナ</t>
    </rPh>
    <phoneticPr fontId="7"/>
  </si>
  <si>
    <t>保育料徴収料の有無</t>
    <rPh sb="0" eb="3">
      <t>ホイクリョウ</t>
    </rPh>
    <rPh sb="3" eb="5">
      <t>チョウシュウ</t>
    </rPh>
    <rPh sb="5" eb="6">
      <t>リョウ</t>
    </rPh>
    <rPh sb="7" eb="9">
      <t>ウム</t>
    </rPh>
    <phoneticPr fontId="7"/>
  </si>
  <si>
    <t>担当者</t>
    <rPh sb="0" eb="3">
      <t>タントウシャ</t>
    </rPh>
    <phoneticPr fontId="7"/>
  </si>
  <si>
    <t>病児保育の有無</t>
    <rPh sb="0" eb="2">
      <t>ビョウジ</t>
    </rPh>
    <rPh sb="2" eb="4">
      <t>ホイク</t>
    </rPh>
    <rPh sb="5" eb="7">
      <t>ウム</t>
    </rPh>
    <phoneticPr fontId="7"/>
  </si>
  <si>
    <t>病児</t>
    <phoneticPr fontId="7"/>
  </si>
  <si>
    <t>（注）
１  「研修の名称」欄には研修名、「研修内容」欄には講義・演習等の主な内容について記入すること。
２  「参加職員の範囲」欄には、職種及び参加者名、又は全職員等と記入すること。</t>
    <rPh sb="1" eb="2">
      <t>チュウ</t>
    </rPh>
    <rPh sb="8" eb="10">
      <t>ケンシュウ</t>
    </rPh>
    <rPh sb="17" eb="19">
      <t>ケンシュウ</t>
    </rPh>
    <rPh sb="19" eb="20">
      <t>メイ</t>
    </rPh>
    <rPh sb="22" eb="24">
      <t>ケンシュウ</t>
    </rPh>
    <rPh sb="24" eb="26">
      <t>ナイヨウ</t>
    </rPh>
    <rPh sb="27" eb="28">
      <t>ラン</t>
    </rPh>
    <rPh sb="30" eb="32">
      <t>コウギ</t>
    </rPh>
    <rPh sb="33" eb="35">
      <t>エンシュウ</t>
    </rPh>
    <rPh sb="35" eb="36">
      <t>ナド</t>
    </rPh>
    <rPh sb="37" eb="38">
      <t>オモ</t>
    </rPh>
    <rPh sb="39" eb="41">
      <t>ナイヨウ</t>
    </rPh>
    <phoneticPr fontId="7"/>
  </si>
  <si>
    <t>計画書の有無</t>
    <rPh sb="0" eb="2">
      <t>ケイカク</t>
    </rPh>
    <rPh sb="2" eb="3">
      <t>ショ</t>
    </rPh>
    <rPh sb="4" eb="6">
      <t>ウム</t>
    </rPh>
    <phoneticPr fontId="7"/>
  </si>
  <si>
    <t>休日保育の有無</t>
    <rPh sb="0" eb="2">
      <t>キュウジツ</t>
    </rPh>
    <rPh sb="2" eb="4">
      <t>ホイク</t>
    </rPh>
    <rPh sb="5" eb="7">
      <t>ウム</t>
    </rPh>
    <phoneticPr fontId="7"/>
  </si>
  <si>
    <t>休日保育</t>
    <phoneticPr fontId="7"/>
  </si>
  <si>
    <t>専任担当者の有無</t>
    <rPh sb="0" eb="2">
      <t>センニン</t>
    </rPh>
    <rPh sb="2" eb="5">
      <t>タントウシャ</t>
    </rPh>
    <rPh sb="6" eb="8">
      <t>ウム</t>
    </rPh>
    <phoneticPr fontId="7"/>
  </si>
  <si>
    <t>公費補助の有無</t>
    <rPh sb="0" eb="2">
      <t>コウヒ</t>
    </rPh>
    <rPh sb="2" eb="4">
      <t>ホジョ</t>
    </rPh>
    <rPh sb="5" eb="7">
      <t>ウム</t>
    </rPh>
    <phoneticPr fontId="7"/>
  </si>
  <si>
    <t>延長保育の有無</t>
    <rPh sb="0" eb="2">
      <t>エンチョウ</t>
    </rPh>
    <rPh sb="2" eb="4">
      <t>ホイク</t>
    </rPh>
    <rPh sb="5" eb="7">
      <t>ウム</t>
    </rPh>
    <phoneticPr fontId="7"/>
  </si>
  <si>
    <t>延　長　保　育</t>
    <rPh sb="0" eb="1">
      <t>エン</t>
    </rPh>
    <rPh sb="2" eb="3">
      <t>ナガ</t>
    </rPh>
    <rPh sb="4" eb="5">
      <t>タモツ</t>
    </rPh>
    <rPh sb="6" eb="7">
      <t>イク</t>
    </rPh>
    <phoneticPr fontId="7"/>
  </si>
  <si>
    <t>研　修　内　容</t>
    <rPh sb="0" eb="1">
      <t>ケン</t>
    </rPh>
    <rPh sb="2" eb="3">
      <t>オサム</t>
    </rPh>
    <rPh sb="4" eb="5">
      <t>ウチ</t>
    </rPh>
    <rPh sb="6" eb="7">
      <t>カタチ</t>
    </rPh>
    <phoneticPr fontId="7"/>
  </si>
  <si>
    <t>参加者名</t>
    <rPh sb="0" eb="4">
      <t>サンカシャメイ</t>
    </rPh>
    <phoneticPr fontId="7"/>
  </si>
  <si>
    <t>主　催　者</t>
    <rPh sb="0" eb="1">
      <t>シュ</t>
    </rPh>
    <rPh sb="2" eb="3">
      <t>モヨオ</t>
    </rPh>
    <rPh sb="4" eb="5">
      <t>モノ</t>
    </rPh>
    <phoneticPr fontId="7"/>
  </si>
  <si>
    <t>研　　修　　名</t>
    <rPh sb="0" eb="1">
      <t>ケン</t>
    </rPh>
    <rPh sb="3" eb="4">
      <t>オサム</t>
    </rPh>
    <rPh sb="6" eb="7">
      <t>メイ</t>
    </rPh>
    <phoneticPr fontId="7"/>
  </si>
  <si>
    <t>月日</t>
    <rPh sb="0" eb="2">
      <t>ツキヒ</t>
    </rPh>
    <phoneticPr fontId="7"/>
  </si>
  <si>
    <t>(2)　園外研修実施計画・状況</t>
    <rPh sb="4" eb="5">
      <t>エン</t>
    </rPh>
    <rPh sb="5" eb="6">
      <t>ガイ</t>
    </rPh>
    <rPh sb="8" eb="10">
      <t>ジッシ</t>
    </rPh>
    <rPh sb="10" eb="12">
      <t>ケイカク</t>
    </rPh>
    <rPh sb="13" eb="15">
      <t>ジョウキョウ</t>
    </rPh>
    <phoneticPr fontId="7"/>
  </si>
  <si>
    <t xml:space="preserve">    有　　　　　無</t>
    <rPh sb="4" eb="5">
      <t>ア</t>
    </rPh>
    <rPh sb="10" eb="11">
      <t>ナ</t>
    </rPh>
    <phoneticPr fontId="7"/>
  </si>
  <si>
    <t>幼稚園型</t>
    <rPh sb="0" eb="3">
      <t>ヨウチエン</t>
    </rPh>
    <rPh sb="3" eb="4">
      <t>ガタ</t>
    </rPh>
    <phoneticPr fontId="7"/>
  </si>
  <si>
    <t>有　　　　　無</t>
    <rPh sb="0" eb="1">
      <t>ア</t>
    </rPh>
    <rPh sb="6" eb="7">
      <t>ナ</t>
    </rPh>
    <phoneticPr fontId="7"/>
  </si>
  <si>
    <t>一般型</t>
    <rPh sb="0" eb="3">
      <t>イッパンガタ</t>
    </rPh>
    <phoneticPr fontId="7"/>
  </si>
  <si>
    <t>預かり保育の有無</t>
    <rPh sb="0" eb="1">
      <t>アズ</t>
    </rPh>
    <rPh sb="3" eb="5">
      <t>ホイク</t>
    </rPh>
    <rPh sb="6" eb="8">
      <t>ウム</t>
    </rPh>
    <phoneticPr fontId="7"/>
  </si>
  <si>
    <t>　　　一時預　か　り</t>
    <rPh sb="3" eb="5">
      <t>イチジ</t>
    </rPh>
    <rPh sb="5" eb="6">
      <t>アズ</t>
    </rPh>
    <phoneticPr fontId="7"/>
  </si>
  <si>
    <t xml:space="preserve">特別保育事業の実施状況 </t>
    <phoneticPr fontId="7"/>
  </si>
  <si>
    <t>第三者評価の公表方法</t>
    <rPh sb="0" eb="3">
      <t>ダイサンシャ</t>
    </rPh>
    <rPh sb="3" eb="5">
      <t>ヒョウカ</t>
    </rPh>
    <rPh sb="6" eb="8">
      <t>コウヒョウ</t>
    </rPh>
    <rPh sb="8" eb="10">
      <t>ホウホウ</t>
    </rPh>
    <phoneticPr fontId="7"/>
  </si>
  <si>
    <t>第三者機関</t>
    <rPh sb="0" eb="3">
      <t>ダイサンシャ</t>
    </rPh>
    <rPh sb="3" eb="5">
      <t>キカン</t>
    </rPh>
    <phoneticPr fontId="7"/>
  </si>
  <si>
    <t xml:space="preserve">   　実施済　    　実施予定    　 実施予定なし</t>
    <rPh sb="25" eb="27">
      <t>ヨテイ</t>
    </rPh>
    <phoneticPr fontId="7"/>
  </si>
  <si>
    <t>第三者評価の実施状況</t>
    <rPh sb="0" eb="1">
      <t>ダイ</t>
    </rPh>
    <rPh sb="1" eb="2">
      <t>サン</t>
    </rPh>
    <rPh sb="2" eb="3">
      <t>シャ</t>
    </rPh>
    <rPh sb="3" eb="5">
      <t>ヒョウカ</t>
    </rPh>
    <rPh sb="6" eb="8">
      <t>ジッシ</t>
    </rPh>
    <rPh sb="8" eb="10">
      <t>ジョウキョウ</t>
    </rPh>
    <phoneticPr fontId="7"/>
  </si>
  <si>
    <t>第三者評価</t>
    <rPh sb="0" eb="3">
      <t>ダイサンシャ</t>
    </rPh>
    <rPh sb="3" eb="5">
      <t>ヒョウカ</t>
    </rPh>
    <phoneticPr fontId="7"/>
  </si>
  <si>
    <t>自己評価の公表方法</t>
    <rPh sb="0" eb="2">
      <t>ジコ</t>
    </rPh>
    <rPh sb="2" eb="4">
      <t>ヒョウカ</t>
    </rPh>
    <rPh sb="5" eb="7">
      <t>コウヒョウ</t>
    </rPh>
    <rPh sb="7" eb="9">
      <t>ホウホウ</t>
    </rPh>
    <phoneticPr fontId="7"/>
  </si>
  <si>
    <t>自己評価の公表</t>
    <rPh sb="0" eb="2">
      <t>ジコ</t>
    </rPh>
    <rPh sb="2" eb="4">
      <t>ヒョウカ</t>
    </rPh>
    <rPh sb="5" eb="7">
      <t>コウヒョウ</t>
    </rPh>
    <phoneticPr fontId="7"/>
  </si>
  <si>
    <t>施設の自己評価の実施状況</t>
    <rPh sb="0" eb="2">
      <t>シセツ</t>
    </rPh>
    <rPh sb="3" eb="5">
      <t>ジコ</t>
    </rPh>
    <rPh sb="5" eb="7">
      <t>ヒョウカ</t>
    </rPh>
    <rPh sb="8" eb="10">
      <t>ジッシ</t>
    </rPh>
    <rPh sb="10" eb="12">
      <t>ジョウキョウ</t>
    </rPh>
    <phoneticPr fontId="7"/>
  </si>
  <si>
    <t>職員の自己評価の実施状況</t>
    <rPh sb="0" eb="2">
      <t>ショクイン</t>
    </rPh>
    <rPh sb="3" eb="5">
      <t>ジコ</t>
    </rPh>
    <rPh sb="5" eb="7">
      <t>ヒョウカ</t>
    </rPh>
    <rPh sb="8" eb="10">
      <t>ジッシ</t>
    </rPh>
    <rPh sb="10" eb="12">
      <t>ジョウキョウ</t>
    </rPh>
    <phoneticPr fontId="7"/>
  </si>
  <si>
    <t>　　　自己評価</t>
    <rPh sb="3" eb="5">
      <t>ジコ</t>
    </rPh>
    <rPh sb="5" eb="7">
      <t>ヒョウカ</t>
    </rPh>
    <phoneticPr fontId="7"/>
  </si>
  <si>
    <t>方法</t>
    <rPh sb="0" eb="2">
      <t>ホウホウ</t>
    </rPh>
    <phoneticPr fontId="7"/>
  </si>
  <si>
    <t>　　有　　　無</t>
    <rPh sb="2" eb="3">
      <t>ア</t>
    </rPh>
    <rPh sb="6" eb="7">
      <t>ナ</t>
    </rPh>
    <phoneticPr fontId="7"/>
  </si>
  <si>
    <t>解決結果の公表、方法</t>
    <rPh sb="8" eb="10">
      <t>ホウホウ</t>
    </rPh>
    <phoneticPr fontId="7"/>
  </si>
  <si>
    <t>件</t>
    <rPh sb="0" eb="1">
      <t>ケン</t>
    </rPh>
    <phoneticPr fontId="7"/>
  </si>
  <si>
    <t>昨年度苦情処理の件数</t>
    <rPh sb="0" eb="3">
      <t>サクネンド</t>
    </rPh>
    <rPh sb="3" eb="5">
      <t>クジョウ</t>
    </rPh>
    <rPh sb="5" eb="7">
      <t>ショリ</t>
    </rPh>
    <rPh sb="8" eb="10">
      <t>ケンスウ</t>
    </rPh>
    <phoneticPr fontId="7"/>
  </si>
  <si>
    <t>氏名</t>
    <rPh sb="0" eb="2">
      <t>シメイ</t>
    </rPh>
    <phoneticPr fontId="7"/>
  </si>
  <si>
    <t>職</t>
    <rPh sb="0" eb="1">
      <t>ショク</t>
    </rPh>
    <phoneticPr fontId="7"/>
  </si>
  <si>
    <t>第三者委員の設置の有無、職氏名</t>
    <rPh sb="0" eb="1">
      <t>ダイ</t>
    </rPh>
    <rPh sb="1" eb="2">
      <t>サン</t>
    </rPh>
    <rPh sb="2" eb="3">
      <t>シャ</t>
    </rPh>
    <rPh sb="3" eb="5">
      <t>イイン</t>
    </rPh>
    <rPh sb="6" eb="8">
      <t>セッチ</t>
    </rPh>
    <rPh sb="9" eb="11">
      <t>ウム</t>
    </rPh>
    <rPh sb="12" eb="13">
      <t>ショク</t>
    </rPh>
    <rPh sb="13" eb="15">
      <t>シメイ</t>
    </rPh>
    <phoneticPr fontId="7"/>
  </si>
  <si>
    <t>参加者名</t>
    <rPh sb="0" eb="2">
      <t>サンカ</t>
    </rPh>
    <rPh sb="2" eb="3">
      <t>モノ</t>
    </rPh>
    <rPh sb="3" eb="4">
      <t>メイ</t>
    </rPh>
    <phoneticPr fontId="7"/>
  </si>
  <si>
    <t>年月日</t>
    <rPh sb="0" eb="3">
      <t>ネンガッピ</t>
    </rPh>
    <phoneticPr fontId="7"/>
  </si>
  <si>
    <t>解決責任者</t>
    <rPh sb="0" eb="2">
      <t>カイケツ</t>
    </rPh>
    <rPh sb="2" eb="5">
      <t>セキニンシャ</t>
    </rPh>
    <phoneticPr fontId="7"/>
  </si>
  <si>
    <t>(1)　園内研修計画・実施状況</t>
    <rPh sb="4" eb="5">
      <t>エン</t>
    </rPh>
    <rPh sb="8" eb="10">
      <t>ケイカク</t>
    </rPh>
    <rPh sb="11" eb="13">
      <t>ジッシ</t>
    </rPh>
    <rPh sb="13" eb="15">
      <t>ジョウキョウ</t>
    </rPh>
    <phoneticPr fontId="7"/>
  </si>
  <si>
    <t>受付担当者　　　</t>
    <rPh sb="0" eb="2">
      <t>ウケツケ</t>
    </rPh>
    <rPh sb="2" eb="5">
      <t>タントウシャ</t>
    </rPh>
    <phoneticPr fontId="7"/>
  </si>
  <si>
    <t>　有　　　　無</t>
    <rPh sb="1" eb="2">
      <t>ア</t>
    </rPh>
    <rPh sb="6" eb="7">
      <t>ナ</t>
    </rPh>
    <phoneticPr fontId="7"/>
  </si>
  <si>
    <t>苦情処理に関する要項等の有無</t>
    <rPh sb="0" eb="2">
      <t>クジョウ</t>
    </rPh>
    <rPh sb="2" eb="4">
      <t>ショリ</t>
    </rPh>
    <rPh sb="5" eb="6">
      <t>カン</t>
    </rPh>
    <rPh sb="8" eb="10">
      <t>ヨウコウ</t>
    </rPh>
    <rPh sb="10" eb="11">
      <t>トウ</t>
    </rPh>
    <rPh sb="12" eb="14">
      <t>ウム</t>
    </rPh>
    <phoneticPr fontId="7"/>
  </si>
  <si>
    <t>苦情解決体制</t>
    <rPh sb="0" eb="2">
      <t>クジョウ</t>
    </rPh>
    <rPh sb="2" eb="4">
      <t>カイケツ</t>
    </rPh>
    <rPh sb="4" eb="6">
      <t>タイセイ</t>
    </rPh>
    <phoneticPr fontId="7"/>
  </si>
  <si>
    <t>既存の資料で代用できる場合は、その写しを添付して差し支えありません。</t>
    <rPh sb="0" eb="2">
      <t>キゾン</t>
    </rPh>
    <rPh sb="3" eb="5">
      <t>シリョウ</t>
    </rPh>
    <phoneticPr fontId="7"/>
  </si>
  <si>
    <t>（注）</t>
  </si>
  <si>
    <t>〇</t>
    <phoneticPr fontId="7"/>
  </si>
  <si>
    <t>個別</t>
    <rPh sb="0" eb="2">
      <t>コベツ</t>
    </rPh>
    <phoneticPr fontId="7"/>
  </si>
  <si>
    <t>学級</t>
    <rPh sb="0" eb="2">
      <t>ガッキュウ</t>
    </rPh>
    <phoneticPr fontId="7"/>
  </si>
  <si>
    <t>学年</t>
    <rPh sb="0" eb="2">
      <t>ガクネン</t>
    </rPh>
    <phoneticPr fontId="7"/>
  </si>
  <si>
    <t xml:space="preserve">      有     　  無　</t>
    <rPh sb="6" eb="7">
      <t>ア</t>
    </rPh>
    <rPh sb="15" eb="16">
      <t>ナ</t>
    </rPh>
    <phoneticPr fontId="7"/>
  </si>
  <si>
    <t>幼保連携型認定こども園
　園児指導要録</t>
    <phoneticPr fontId="7"/>
  </si>
  <si>
    <t>危機等発生時
対処要領</t>
    <rPh sb="0" eb="2">
      <t>キキ</t>
    </rPh>
    <rPh sb="2" eb="3">
      <t>トウ</t>
    </rPh>
    <rPh sb="3" eb="5">
      <t>ハッセイ</t>
    </rPh>
    <rPh sb="5" eb="6">
      <t>ジ</t>
    </rPh>
    <rPh sb="7" eb="9">
      <t>タイショ</t>
    </rPh>
    <rPh sb="9" eb="11">
      <t>ヨウリョウ</t>
    </rPh>
    <phoneticPr fontId="7"/>
  </si>
  <si>
    <t xml:space="preserve">   有　　　　 無</t>
    <phoneticPr fontId="7"/>
  </si>
  <si>
    <t>消防署の
立会い</t>
    <phoneticPr fontId="7"/>
  </si>
  <si>
    <t>食育の計画</t>
    <rPh sb="0" eb="2">
      <t>ショクイク</t>
    </rPh>
    <rPh sb="3" eb="5">
      <t>ケイカク</t>
    </rPh>
    <phoneticPr fontId="7"/>
  </si>
  <si>
    <t>通報訓練</t>
    <phoneticPr fontId="7"/>
  </si>
  <si>
    <t>消火訓練</t>
    <phoneticPr fontId="7"/>
  </si>
  <si>
    <t>クラス</t>
    <phoneticPr fontId="7"/>
  </si>
  <si>
    <t>全体</t>
    <rPh sb="0" eb="2">
      <t>ゼンタイ</t>
    </rPh>
    <phoneticPr fontId="7"/>
  </si>
  <si>
    <t>避難訓練</t>
    <rPh sb="0" eb="2">
      <t>ヒナン</t>
    </rPh>
    <rPh sb="2" eb="4">
      <t>クンレン</t>
    </rPh>
    <phoneticPr fontId="7"/>
  </si>
  <si>
    <t>12月</t>
    <rPh sb="2" eb="3">
      <t>ガツ</t>
    </rPh>
    <phoneticPr fontId="7"/>
  </si>
  <si>
    <t>11月</t>
    <rPh sb="2" eb="3">
      <t>ガツ</t>
    </rPh>
    <phoneticPr fontId="7"/>
  </si>
  <si>
    <t>10月</t>
    <rPh sb="2" eb="3">
      <t>ガツ</t>
    </rPh>
    <phoneticPr fontId="7"/>
  </si>
  <si>
    <t>実施記録
の有無</t>
    <rPh sb="0" eb="2">
      <t>ジッシ</t>
    </rPh>
    <rPh sb="2" eb="4">
      <t>キロク</t>
    </rPh>
    <rPh sb="6" eb="7">
      <t>ア</t>
    </rPh>
    <rPh sb="7" eb="8">
      <t>ナ</t>
    </rPh>
    <phoneticPr fontId="7"/>
  </si>
  <si>
    <t>実施月（訓練を実施した月に○をチェックしてください）</t>
    <rPh sb="0" eb="2">
      <t>ジッシ</t>
    </rPh>
    <rPh sb="2" eb="3">
      <t>ツキ</t>
    </rPh>
    <rPh sb="4" eb="6">
      <t>クンレン</t>
    </rPh>
    <rPh sb="7" eb="9">
      <t>ジッシ</t>
    </rPh>
    <rPh sb="11" eb="12">
      <t>ツキ</t>
    </rPh>
    <phoneticPr fontId="7"/>
  </si>
  <si>
    <t>学校保健計画</t>
    <rPh sb="0" eb="2">
      <t>ガッコウ</t>
    </rPh>
    <rPh sb="2" eb="4">
      <t>ホケン</t>
    </rPh>
    <rPh sb="4" eb="6">
      <t>ケイカク</t>
    </rPh>
    <phoneticPr fontId="7"/>
  </si>
  <si>
    <r>
      <t>(3） 訓練の実施状況　（</t>
    </r>
    <r>
      <rPr>
        <sz val="11"/>
        <rFont val="ＭＳ Ｐゴシック"/>
        <family val="3"/>
        <charset val="128"/>
      </rPr>
      <t>昨年度）</t>
    </r>
    <rPh sb="13" eb="14">
      <t>サク</t>
    </rPh>
    <phoneticPr fontId="7"/>
  </si>
  <si>
    <t>回</t>
    <rPh sb="0" eb="1">
      <t>カイ</t>
    </rPh>
    <phoneticPr fontId="7"/>
  </si>
  <si>
    <t>個人（面談等）</t>
    <rPh sb="0" eb="2">
      <t>コジン</t>
    </rPh>
    <rPh sb="3" eb="5">
      <t>メンダン</t>
    </rPh>
    <rPh sb="5" eb="6">
      <t>トウ</t>
    </rPh>
    <phoneticPr fontId="7"/>
  </si>
  <si>
    <t>クラス（年齢）別</t>
    <phoneticPr fontId="7"/>
  </si>
  <si>
    <t>主な内容（総会・親子レク・懇談会・講演会等）</t>
    <rPh sb="0" eb="1">
      <t>オモ</t>
    </rPh>
    <rPh sb="2" eb="4">
      <t>ナイヨウ</t>
    </rPh>
    <rPh sb="5" eb="7">
      <t>ソウカイ</t>
    </rPh>
    <rPh sb="8" eb="10">
      <t>オヤコ</t>
    </rPh>
    <rPh sb="13" eb="16">
      <t>コンダンカイ</t>
    </rPh>
    <rPh sb="17" eb="20">
      <t>コウエンカイ</t>
    </rPh>
    <rPh sb="20" eb="21">
      <t>ナド</t>
    </rPh>
    <phoneticPr fontId="7"/>
  </si>
  <si>
    <t>実施回数</t>
    <rPh sb="0" eb="2">
      <t>ジッシ</t>
    </rPh>
    <rPh sb="2" eb="4">
      <t>カイスウ</t>
    </rPh>
    <phoneticPr fontId="7"/>
  </si>
  <si>
    <t>教育課程</t>
    <rPh sb="0" eb="2">
      <t>キョウイク</t>
    </rPh>
    <rPh sb="2" eb="4">
      <t>カテイ</t>
    </rPh>
    <phoneticPr fontId="7"/>
  </si>
  <si>
    <r>
      <t>(2） 保護者会の状況　（</t>
    </r>
    <r>
      <rPr>
        <sz val="11"/>
        <rFont val="ＭＳ Ｐゴシック"/>
        <family val="3"/>
        <charset val="128"/>
      </rPr>
      <t>昨年度）　</t>
    </r>
    <rPh sb="4" eb="6">
      <t>ホゴ</t>
    </rPh>
    <rPh sb="5" eb="6">
      <t>シャ</t>
    </rPh>
    <rPh sb="6" eb="7">
      <t>カイ</t>
    </rPh>
    <rPh sb="7" eb="9">
      <t>ジッシ</t>
    </rPh>
    <rPh sb="9" eb="11">
      <t>ジョウキョウ</t>
    </rPh>
    <rPh sb="11" eb="13">
      <t>ヘイセイ</t>
    </rPh>
    <rPh sb="13" eb="14">
      <t>サク</t>
    </rPh>
    <rPh sb="14" eb="16">
      <t>ネンド</t>
    </rPh>
    <phoneticPr fontId="7"/>
  </si>
  <si>
    <t xml:space="preserve"> 　デイリープログラムの作成に当たっては、保育教諭の支援も記入することが望ましい。</t>
    <rPh sb="12" eb="14">
      <t>サクセイ</t>
    </rPh>
    <rPh sb="15" eb="16">
      <t>ア</t>
    </rPh>
    <rPh sb="21" eb="23">
      <t>ホイク</t>
    </rPh>
    <rPh sb="23" eb="25">
      <t>キョウユ</t>
    </rPh>
    <rPh sb="26" eb="28">
      <t>シエン</t>
    </rPh>
    <rPh sb="29" eb="31">
      <t>キニュウ</t>
    </rPh>
    <rPh sb="36" eb="37">
      <t>ノゾ</t>
    </rPh>
    <phoneticPr fontId="7"/>
  </si>
  <si>
    <t>全体的な計画</t>
    <rPh sb="0" eb="3">
      <t>ゼンタイテキ</t>
    </rPh>
    <rPh sb="4" eb="6">
      <t>ケイカク</t>
    </rPh>
    <phoneticPr fontId="7"/>
  </si>
  <si>
    <t xml:space="preserve">   有　　　　 無</t>
    <rPh sb="3" eb="4">
      <t>ユウ</t>
    </rPh>
    <rPh sb="9" eb="10">
      <t>ム</t>
    </rPh>
    <phoneticPr fontId="7"/>
  </si>
  <si>
    <t>年　間</t>
    <rPh sb="0" eb="1">
      <t>ネン</t>
    </rPh>
    <rPh sb="2" eb="3">
      <t>アイダ</t>
    </rPh>
    <phoneticPr fontId="7"/>
  </si>
  <si>
    <t>月　案</t>
    <rPh sb="0" eb="1">
      <t>ゲツ</t>
    </rPh>
    <rPh sb="2" eb="3">
      <t>アン</t>
    </rPh>
    <phoneticPr fontId="7"/>
  </si>
  <si>
    <t>週日案</t>
    <rPh sb="0" eb="1">
      <t>シュウ</t>
    </rPh>
    <rPh sb="1" eb="2">
      <t>ニチ</t>
    </rPh>
    <rPh sb="2" eb="3">
      <t>アン</t>
    </rPh>
    <phoneticPr fontId="7"/>
  </si>
  <si>
    <t>デイリープログラム</t>
    <phoneticPr fontId="7"/>
  </si>
  <si>
    <t>活動計画</t>
    <rPh sb="0" eb="2">
      <t>カツドウ</t>
    </rPh>
    <rPh sb="2" eb="4">
      <t>ケイカク</t>
    </rPh>
    <phoneticPr fontId="7"/>
  </si>
  <si>
    <t>活動場所</t>
    <rPh sb="0" eb="2">
      <t>カツドウ</t>
    </rPh>
    <rPh sb="2" eb="4">
      <t>バショ</t>
    </rPh>
    <phoneticPr fontId="7"/>
  </si>
  <si>
    <t>活動頻度</t>
    <rPh sb="0" eb="2">
      <t>カツドウ</t>
    </rPh>
    <rPh sb="2" eb="4">
      <t>ヒンド</t>
    </rPh>
    <phoneticPr fontId="7"/>
  </si>
  <si>
    <t>指導者</t>
    <rPh sb="0" eb="3">
      <t>シドウシャ</t>
    </rPh>
    <phoneticPr fontId="7"/>
  </si>
  <si>
    <t>対象児</t>
    <rPh sb="0" eb="3">
      <t>タイショウジ</t>
    </rPh>
    <phoneticPr fontId="7"/>
  </si>
  <si>
    <t>活動名称</t>
    <rPh sb="0" eb="2">
      <t>カツドウ</t>
    </rPh>
    <rPh sb="2" eb="4">
      <t>メイショウ</t>
    </rPh>
    <phoneticPr fontId="7"/>
  </si>
  <si>
    <r>
      <t>(1） 特別な保育活動や取組　（</t>
    </r>
    <r>
      <rPr>
        <sz val="11"/>
        <rFont val="ＭＳ Ｐゴシック"/>
        <family val="3"/>
        <charset val="128"/>
      </rPr>
      <t>昨年度）　</t>
    </r>
    <rPh sb="4" eb="6">
      <t>トクベツ</t>
    </rPh>
    <rPh sb="7" eb="9">
      <t>ホイク</t>
    </rPh>
    <rPh sb="9" eb="11">
      <t>カツドウ</t>
    </rPh>
    <rPh sb="12" eb="14">
      <t>トリクミ</t>
    </rPh>
    <rPh sb="14" eb="16">
      <t>ヘイセイ</t>
    </rPh>
    <rPh sb="16" eb="17">
      <t>サク</t>
    </rPh>
    <rPh sb="17" eb="19">
      <t>ネンド</t>
    </rPh>
    <phoneticPr fontId="7"/>
  </si>
  <si>
    <t>　※　作成しているものの□にチェックを入れること。</t>
    <rPh sb="3" eb="5">
      <t>サクセイ</t>
    </rPh>
    <rPh sb="19" eb="20">
      <t>イ</t>
    </rPh>
    <phoneticPr fontId="7"/>
  </si>
  <si>
    <t>※実施内容について、地域の関係機関等との連携も含め記入すること。</t>
    <rPh sb="1" eb="3">
      <t>ジッシ</t>
    </rPh>
    <rPh sb="3" eb="5">
      <t>ナイヨウ</t>
    </rPh>
    <rPh sb="17" eb="18">
      <t>トウ</t>
    </rPh>
    <rPh sb="20" eb="22">
      <t>レンケイ</t>
    </rPh>
    <rPh sb="23" eb="24">
      <t>フク</t>
    </rPh>
    <rPh sb="25" eb="27">
      <t>キニュウ</t>
    </rPh>
    <phoneticPr fontId="7"/>
  </si>
  <si>
    <t>実施内容・状況</t>
    <rPh sb="0" eb="2">
      <t>ジッシ</t>
    </rPh>
    <rPh sb="2" eb="4">
      <t>ナイヨウ</t>
    </rPh>
    <rPh sb="5" eb="7">
      <t>ジョウキョウ</t>
    </rPh>
    <phoneticPr fontId="7"/>
  </si>
  <si>
    <t>　　有　　 　　無</t>
    <rPh sb="2" eb="3">
      <t>ア</t>
    </rPh>
    <rPh sb="8" eb="9">
      <t>ナ</t>
    </rPh>
    <phoneticPr fontId="7"/>
  </si>
  <si>
    <t>支援計画の有無</t>
    <rPh sb="0" eb="2">
      <t>シエン</t>
    </rPh>
    <rPh sb="2" eb="4">
      <t>ケイカク</t>
    </rPh>
    <rPh sb="5" eb="7">
      <t>ウム</t>
    </rPh>
    <phoneticPr fontId="7"/>
  </si>
  <si>
    <t>地域の保護者への支援</t>
    <rPh sb="0" eb="2">
      <t>チイキ</t>
    </rPh>
    <rPh sb="3" eb="6">
      <t>ホゴシャ</t>
    </rPh>
    <rPh sb="8" eb="10">
      <t>シエン</t>
    </rPh>
    <phoneticPr fontId="7"/>
  </si>
  <si>
    <t>パンフレットの作成、一覧簿の備え付け、看板の設置等の具体的な方法について記入すること。</t>
  </si>
  <si>
    <t>(注）</t>
    <phoneticPr fontId="7"/>
  </si>
  <si>
    <t>③情報提供の方法</t>
    <phoneticPr fontId="7"/>
  </si>
  <si>
    <t>※実施内容について記入すること。</t>
    <rPh sb="10" eb="11">
      <t>イ</t>
    </rPh>
    <phoneticPr fontId="7"/>
  </si>
  <si>
    <t>１　保育の方針、年間行事予定、一日の過ごし方、職員の状況等の情報提供事項を記入すること。
２  １に代えて、資料等の添付でも可。</t>
  </si>
  <si>
    <t>②情報提供事項</t>
    <phoneticPr fontId="7"/>
  </si>
  <si>
    <t>在園児保護者への支援</t>
    <rPh sb="0" eb="3">
      <t>ザイエンジ</t>
    </rPh>
    <rPh sb="3" eb="6">
      <t>ホゴシャ</t>
    </rPh>
    <rPh sb="8" eb="10">
      <t>シエン</t>
    </rPh>
    <phoneticPr fontId="7"/>
  </si>
  <si>
    <t>①実施の有無</t>
    <phoneticPr fontId="7"/>
  </si>
  <si>
    <t>②実施の対象と方法</t>
    <rPh sb="4" eb="6">
      <t>タイショウ</t>
    </rPh>
    <rPh sb="7" eb="9">
      <t>ホウホウ</t>
    </rPh>
    <phoneticPr fontId="7"/>
  </si>
  <si>
    <t>(2) 子ども子育て支援</t>
    <rPh sb="4" eb="5">
      <t>コ</t>
    </rPh>
    <rPh sb="7" eb="9">
      <t>コソダ</t>
    </rPh>
    <rPh sb="10" eb="12">
      <t>シエン</t>
    </rPh>
    <phoneticPr fontId="7"/>
  </si>
  <si>
    <t>(1) 情報提供</t>
    <phoneticPr fontId="7"/>
  </si>
  <si>
    <t>（４歳児配置改善
加算対応）</t>
    <rPh sb="2" eb="3">
      <t>トシ</t>
    </rPh>
    <rPh sb="3" eb="4">
      <t>ジ</t>
    </rPh>
    <rPh sb="4" eb="6">
      <t>ハイチ</t>
    </rPh>
    <rPh sb="6" eb="8">
      <t>カイゼン</t>
    </rPh>
    <rPh sb="9" eb="11">
      <t>カサン</t>
    </rPh>
    <rPh sb="11" eb="13">
      <t>タイオウ</t>
    </rPh>
    <phoneticPr fontId="7"/>
  </si>
  <si>
    <t xml:space="preserve"> （ 2５：１ ）</t>
    <phoneticPr fontId="7"/>
  </si>
  <si>
    <t>未受診者のうち（別日の）再受診者数</t>
    <rPh sb="0" eb="4">
      <t>ミジュシンシャ</t>
    </rPh>
    <rPh sb="8" eb="10">
      <t>ベツビ</t>
    </rPh>
    <rPh sb="12" eb="13">
      <t>サイ</t>
    </rPh>
    <rPh sb="13" eb="16">
      <t>ジュシンシャ</t>
    </rPh>
    <rPh sb="15" eb="16">
      <t>シャ</t>
    </rPh>
    <rPh sb="16" eb="17">
      <t>スウ</t>
    </rPh>
    <phoneticPr fontId="7"/>
  </si>
  <si>
    <t>学校安全計画</t>
    <rPh sb="0" eb="6">
      <t>ガッコウアンゼンケイカク</t>
    </rPh>
    <phoneticPr fontId="7"/>
  </si>
  <si>
    <t>クラス担当表（保育従事者等の担当が分かるもの）</t>
    <rPh sb="3" eb="5">
      <t>タントウ</t>
    </rPh>
    <rPh sb="5" eb="6">
      <t>ヒョウ</t>
    </rPh>
    <rPh sb="7" eb="9">
      <t>ホイク</t>
    </rPh>
    <rPh sb="9" eb="12">
      <t>ジュウジシャ</t>
    </rPh>
    <rPh sb="12" eb="13">
      <t>トウ</t>
    </rPh>
    <rPh sb="14" eb="16">
      <t>タントウ</t>
    </rPh>
    <rPh sb="17" eb="18">
      <t>ワ</t>
    </rPh>
    <phoneticPr fontId="7"/>
  </si>
  <si>
    <t>添付書類　（兼チェックリスト）    　　</t>
    <phoneticPr fontId="7"/>
  </si>
  <si>
    <t>※教育・保育従事者の担当が分かるもの。</t>
    <rPh sb="1" eb="3">
      <t>キョウイク</t>
    </rPh>
    <rPh sb="4" eb="6">
      <t>ホイク</t>
    </rPh>
    <rPh sb="6" eb="9">
      <t>ジュウジシャ</t>
    </rPh>
    <rPh sb="10" eb="12">
      <t>タントウ</t>
    </rPh>
    <rPh sb="13" eb="14">
      <t>ワ</t>
    </rPh>
    <phoneticPr fontId="7"/>
  </si>
  <si>
    <t>全体的な計画、食育計画、保健計画、安全計画</t>
    <phoneticPr fontId="7"/>
  </si>
  <si>
    <t>給食献立表（塩分量、総カロリーの記載のあるもの）（直近２か月分）</t>
    <rPh sb="0" eb="2">
      <t>キュウショク</t>
    </rPh>
    <rPh sb="2" eb="5">
      <t>コンダテヒョウ</t>
    </rPh>
    <phoneticPr fontId="3"/>
  </si>
  <si>
    <t>学級数</t>
    <rPh sb="0" eb="3">
      <t>ガッキュウスウ</t>
    </rPh>
    <phoneticPr fontId="3"/>
  </si>
  <si>
    <t>学級</t>
    <rPh sb="0" eb="2">
      <t>ガッキュウ</t>
    </rPh>
    <phoneticPr fontId="3"/>
  </si>
  <si>
    <t>　昨年度監査時からの図面の変更　　　　　　有　　・　　無</t>
    <rPh sb="1" eb="4">
      <t>サクネンド</t>
    </rPh>
    <rPh sb="4" eb="7">
      <t>カンサジ</t>
    </rPh>
    <rPh sb="10" eb="12">
      <t>ズメン</t>
    </rPh>
    <rPh sb="13" eb="15">
      <t>ヘンコウ</t>
    </rPh>
    <rPh sb="21" eb="22">
      <t>アリ</t>
    </rPh>
    <rPh sb="27" eb="28">
      <t>ナシ</t>
    </rPh>
    <phoneticPr fontId="3"/>
  </si>
  <si>
    <t>設備名</t>
    <rPh sb="0" eb="2">
      <t>セツビ</t>
    </rPh>
    <phoneticPr fontId="3"/>
  </si>
  <si>
    <t>乳児室</t>
  </si>
  <si>
    <t>ほふく室</t>
    <rPh sb="3" eb="4">
      <t>シツ</t>
    </rPh>
    <phoneticPr fontId="3"/>
  </si>
  <si>
    <t>保育室又は遊戯室</t>
    <rPh sb="0" eb="3">
      <t>ホイクシツ</t>
    </rPh>
    <rPh sb="3" eb="4">
      <t>マタ</t>
    </rPh>
    <rPh sb="5" eb="8">
      <t>ユウギシツ</t>
    </rPh>
    <phoneticPr fontId="3"/>
  </si>
  <si>
    <t>園舎</t>
    <rPh sb="0" eb="2">
      <t>エンシャ</t>
    </rPh>
    <phoneticPr fontId="3"/>
  </si>
  <si>
    <t>園庭</t>
    <rPh sb="0" eb="2">
      <t>エンテイ</t>
    </rPh>
    <phoneticPr fontId="3"/>
  </si>
  <si>
    <t>面積</t>
  </si>
  <si>
    <t>㎡</t>
    <phoneticPr fontId="3"/>
  </si>
  <si>
    <t>(9)</t>
  </si>
  <si>
    <t>(10)</t>
  </si>
  <si>
    <t>専用設備</t>
    <rPh sb="0" eb="4">
      <t>センヨウセツビ</t>
    </rPh>
    <phoneticPr fontId="3"/>
  </si>
  <si>
    <t>職種</t>
    <rPh sb="0" eb="2">
      <t>ショクシュ</t>
    </rPh>
    <phoneticPr fontId="3"/>
  </si>
  <si>
    <t>氏名等</t>
    <rPh sb="0" eb="2">
      <t>シメイ</t>
    </rPh>
    <rPh sb="2" eb="3">
      <t>ナド</t>
    </rPh>
    <phoneticPr fontId="3"/>
  </si>
  <si>
    <t>雇用形態</t>
    <phoneticPr fontId="3"/>
  </si>
  <si>
    <r>
      <t xml:space="preserve">勤務形態
</t>
    </r>
    <r>
      <rPr>
        <sz val="10"/>
        <rFont val="Meiryo UI"/>
        <family val="3"/>
        <charset val="128"/>
      </rPr>
      <t>（常勤 ・非常勤の別）</t>
    </r>
    <phoneticPr fontId="69"/>
  </si>
  <si>
    <t>資格名</t>
    <rPh sb="0" eb="2">
      <t>シカク</t>
    </rPh>
    <rPh sb="2" eb="3">
      <t>メイ</t>
    </rPh>
    <phoneticPr fontId="3"/>
  </si>
  <si>
    <t>経験年数</t>
    <phoneticPr fontId="3"/>
  </si>
  <si>
    <t>休職</t>
    <phoneticPr fontId="3"/>
  </si>
  <si>
    <t>異動・退職</t>
    <phoneticPr fontId="3"/>
  </si>
  <si>
    <t>勤務時間</t>
    <rPh sb="0" eb="2">
      <t>キンム</t>
    </rPh>
    <rPh sb="2" eb="4">
      <t>ジカン</t>
    </rPh>
    <phoneticPr fontId="62"/>
  </si>
  <si>
    <t>備考</t>
    <rPh sb="0" eb="2">
      <t>ビコウ</t>
    </rPh>
    <phoneticPr fontId="3"/>
  </si>
  <si>
    <t>氏名</t>
    <rPh sb="0" eb="2">
      <t>シメイ</t>
    </rPh>
    <phoneticPr fontId="3"/>
  </si>
  <si>
    <t>担当業務（クラス）</t>
    <rPh sb="0" eb="2">
      <t>タントウ</t>
    </rPh>
    <rPh sb="2" eb="4">
      <t>ギョウム</t>
    </rPh>
    <phoneticPr fontId="3"/>
  </si>
  <si>
    <t>勤務開始日</t>
    <rPh sb="0" eb="5">
      <t>キンムカイシビ</t>
    </rPh>
    <phoneticPr fontId="62"/>
  </si>
  <si>
    <t>現に勤務する施設・事業所の
勤続年数（経験年月数）</t>
    <phoneticPr fontId="3"/>
  </si>
  <si>
    <t>その他の施設・事業所の
通算勤続年数（経験年月数）</t>
    <phoneticPr fontId="3"/>
  </si>
  <si>
    <t>休職有無</t>
    <phoneticPr fontId="3"/>
  </si>
  <si>
    <t>休職理由
（休職中の場合）</t>
    <rPh sb="8" eb="9">
      <t>チュウ</t>
    </rPh>
    <phoneticPr fontId="3"/>
  </si>
  <si>
    <t>異動・退職年月日</t>
    <rPh sb="0" eb="2">
      <t>イドウ</t>
    </rPh>
    <rPh sb="3" eb="5">
      <t>タイショク</t>
    </rPh>
    <rPh sb="5" eb="8">
      <t>ネンガッピ</t>
    </rPh>
    <phoneticPr fontId="62"/>
  </si>
  <si>
    <t>異動・退職理由
（退職の場合）</t>
    <rPh sb="0" eb="2">
      <t>イドウ</t>
    </rPh>
    <rPh sb="3" eb="5">
      <t>タイショク</t>
    </rPh>
    <rPh sb="5" eb="7">
      <t>リユウ</t>
    </rPh>
    <rPh sb="9" eb="11">
      <t>タイショク</t>
    </rPh>
    <rPh sb="12" eb="14">
      <t>バアイ</t>
    </rPh>
    <phoneticPr fontId="3"/>
  </si>
  <si>
    <t>1ヶ月の契約勤務時間
（監査実施前月）</t>
    <phoneticPr fontId="3"/>
  </si>
  <si>
    <t>年</t>
    <rPh sb="0" eb="1">
      <t>ネン</t>
    </rPh>
    <phoneticPr fontId="3"/>
  </si>
  <si>
    <t>月</t>
    <rPh sb="0" eb="1">
      <t>ガツ</t>
    </rPh>
    <phoneticPr fontId="3"/>
  </si>
  <si>
    <t>４　職員名簿（在籍／異動・退職職員共通）</t>
    <rPh sb="2" eb="6">
      <t>ショクインメイボ</t>
    </rPh>
    <rPh sb="7" eb="9">
      <t>ザイセキ</t>
    </rPh>
    <rPh sb="10" eb="12">
      <t>イドウ</t>
    </rPh>
    <rPh sb="13" eb="15">
      <t>タイショク</t>
    </rPh>
    <rPh sb="15" eb="17">
      <t>ショクイン</t>
    </rPh>
    <rPh sb="17" eb="19">
      <t>キョウツウ</t>
    </rPh>
    <phoneticPr fontId="3"/>
  </si>
  <si>
    <t>５　運営管理体制　</t>
    <rPh sb="2" eb="4">
      <t>ウンエイ</t>
    </rPh>
    <rPh sb="4" eb="6">
      <t>カンリ</t>
    </rPh>
    <rPh sb="6" eb="8">
      <t>タイセイ</t>
    </rPh>
    <phoneticPr fontId="7"/>
  </si>
  <si>
    <t>６　保育日数・時間、長期休業等</t>
    <rPh sb="2" eb="4">
      <t>ホイク</t>
    </rPh>
    <rPh sb="4" eb="6">
      <t>ニッスウ</t>
    </rPh>
    <rPh sb="7" eb="9">
      <t>ジカン</t>
    </rPh>
    <rPh sb="10" eb="12">
      <t>チョウキ</t>
    </rPh>
    <rPh sb="12" eb="14">
      <t>キュウギョウ</t>
    </rPh>
    <rPh sb="14" eb="15">
      <t>ナド</t>
    </rPh>
    <phoneticPr fontId="7"/>
  </si>
  <si>
    <t>７　園児の状況</t>
    <rPh sb="2" eb="4">
      <t>エンジ</t>
    </rPh>
    <rPh sb="5" eb="7">
      <t>ジョウキョウ</t>
    </rPh>
    <phoneticPr fontId="7"/>
  </si>
  <si>
    <t>８　職員会議の実施状況</t>
    <rPh sb="2" eb="4">
      <t>ショクイン</t>
    </rPh>
    <rPh sb="4" eb="6">
      <t>カイギ</t>
    </rPh>
    <rPh sb="7" eb="9">
      <t>ジッシ</t>
    </rPh>
    <rPh sb="9" eb="11">
      <t>ジョウキョウ</t>
    </rPh>
    <phoneticPr fontId="7"/>
  </si>
  <si>
    <t>９　研修の実施状況（昨年度）</t>
    <rPh sb="2" eb="4">
      <t>ケンシュウ</t>
    </rPh>
    <rPh sb="5" eb="7">
      <t>ジッシ</t>
    </rPh>
    <rPh sb="7" eb="9">
      <t>ジョウキョウ</t>
    </rPh>
    <rPh sb="10" eb="13">
      <t>サクネンド</t>
    </rPh>
    <phoneticPr fontId="7"/>
  </si>
  <si>
    <t>10　苦情解決体制・自己評価等</t>
    <rPh sb="3" eb="5">
      <t>クジョウ</t>
    </rPh>
    <rPh sb="5" eb="7">
      <t>カイケツ</t>
    </rPh>
    <rPh sb="7" eb="9">
      <t>タイセイ</t>
    </rPh>
    <rPh sb="10" eb="12">
      <t>ジコ</t>
    </rPh>
    <rPh sb="12" eb="14">
      <t>ヒョウカ</t>
    </rPh>
    <rPh sb="14" eb="15">
      <t>トウ</t>
    </rPh>
    <phoneticPr fontId="7"/>
  </si>
  <si>
    <t>11　指導計画・幼保連携型認定こども園要録</t>
    <rPh sb="3" eb="5">
      <t>シドウ</t>
    </rPh>
    <rPh sb="5" eb="7">
      <t>ケイカク</t>
    </rPh>
    <rPh sb="8" eb="10">
      <t>ヨウホ</t>
    </rPh>
    <rPh sb="10" eb="12">
      <t>レンケイ</t>
    </rPh>
    <rPh sb="12" eb="13">
      <t>ガタ</t>
    </rPh>
    <rPh sb="13" eb="15">
      <t>ニンテイ</t>
    </rPh>
    <rPh sb="18" eb="19">
      <t>エン</t>
    </rPh>
    <rPh sb="19" eb="21">
      <t>ヨウロク</t>
    </rPh>
    <phoneticPr fontId="7"/>
  </si>
  <si>
    <t>12　保育の取組　</t>
    <rPh sb="3" eb="5">
      <t>ホイク</t>
    </rPh>
    <rPh sb="6" eb="8">
      <t>トリクミ</t>
    </rPh>
    <phoneticPr fontId="7"/>
  </si>
  <si>
    <r>
      <rPr>
        <b/>
        <sz val="16"/>
        <rFont val="ＭＳ Ｐゴシック"/>
        <family val="3"/>
        <charset val="128"/>
      </rPr>
      <t>13　園の情報提供・子ども子育て支援</t>
    </r>
    <r>
      <rPr>
        <sz val="16"/>
        <rFont val="ＭＳ Ｐゴシック"/>
        <family val="3"/>
        <charset val="128"/>
      </rPr>
      <t>　</t>
    </r>
    <rPh sb="3" eb="4">
      <t>エン</t>
    </rPh>
    <rPh sb="5" eb="7">
      <t>ジョウホウ</t>
    </rPh>
    <rPh sb="7" eb="9">
      <t>テイキョウ</t>
    </rPh>
    <rPh sb="10" eb="11">
      <t>コ</t>
    </rPh>
    <rPh sb="13" eb="15">
      <t>コソダ</t>
    </rPh>
    <rPh sb="16" eb="18">
      <t>シエン</t>
    </rPh>
    <phoneticPr fontId="7"/>
  </si>
  <si>
    <t>給食実施状況（給食のみ/弁当のみ/給食弁当併用/その他）</t>
    <rPh sb="0" eb="6">
      <t>キュウショクジッシジョウキョウ</t>
    </rPh>
    <rPh sb="7" eb="9">
      <t>キュウショク</t>
    </rPh>
    <rPh sb="12" eb="14">
      <t>ベントウ</t>
    </rPh>
    <rPh sb="17" eb="21">
      <t>キュウショクベントウ</t>
    </rPh>
    <rPh sb="21" eb="23">
      <t>ヘイヨウ</t>
    </rPh>
    <rPh sb="26" eb="27">
      <t>ホカ</t>
    </rPh>
    <phoneticPr fontId="3"/>
  </si>
  <si>
    <t>※いずれかに〇をすること</t>
    <phoneticPr fontId="3"/>
  </si>
  <si>
    <t>施設平面図</t>
    <rPh sb="0" eb="2">
      <t>シセツ</t>
    </rPh>
    <rPh sb="2" eb="5">
      <t>ヘイメンズ</t>
    </rPh>
    <phoneticPr fontId="7"/>
  </si>
  <si>
    <t>※給付費の算定上必要な職員だけではなく、施設で勤務する全ての職員の情報を記載のこと。</t>
    <rPh sb="36" eb="38">
      <t>キサイ</t>
    </rPh>
    <phoneticPr fontId="3"/>
  </si>
  <si>
    <t>　【　　　 提出　】</t>
    <phoneticPr fontId="7"/>
  </si>
  <si>
    <t>　【　　 　提出　】</t>
    <phoneticPr fontId="7"/>
  </si>
  <si>
    <t>　【　   　提出　】</t>
    <phoneticPr fontId="7"/>
  </si>
  <si>
    <t>　【　 　　提出　or　     　園則と兼ねている】</t>
    <rPh sb="18" eb="19">
      <t>エン</t>
    </rPh>
    <rPh sb="19" eb="20">
      <t>ソク</t>
    </rPh>
    <rPh sb="21" eb="22">
      <t>カ</t>
    </rPh>
    <phoneticPr fontId="7"/>
  </si>
  <si>
    <t>※欄が足りない場合は適宜シートを追加すること。</t>
    <rPh sb="1" eb="2">
      <t>ラン</t>
    </rPh>
    <rPh sb="3" eb="4">
      <t>タ</t>
    </rPh>
    <rPh sb="7" eb="9">
      <t>バアイ</t>
    </rPh>
    <rPh sb="10" eb="12">
      <t>テキギ</t>
    </rPh>
    <rPh sb="16" eb="18">
      <t>ツイカ</t>
    </rPh>
    <phoneticPr fontId="3"/>
  </si>
  <si>
    <t>令和８年度</t>
    <phoneticPr fontId="7"/>
  </si>
  <si>
    <t>　【　   　提出　】</t>
    <phoneticPr fontId="3"/>
  </si>
  <si>
    <t>長期的な指導計画（年間計画・月案 ）、短期的な指導計画（週案）</t>
    <rPh sb="0" eb="3">
      <t>チョウキテキ</t>
    </rPh>
    <rPh sb="4" eb="8">
      <t>シドウケイカク</t>
    </rPh>
    <rPh sb="9" eb="13">
      <t>ネンカンケイカク</t>
    </rPh>
    <rPh sb="14" eb="16">
      <t>ゲツアン</t>
    </rPh>
    <rPh sb="19" eb="22">
      <t>タンキテキ</t>
    </rPh>
    <rPh sb="23" eb="27">
      <t>シドウケイカク</t>
    </rPh>
    <rPh sb="28" eb="30">
      <t>シュウアン</t>
    </rPh>
    <phoneticPr fontId="3"/>
  </si>
  <si>
    <t>※それぞれ各クラス毎のものを月案は直近１か月分、週案は１週分</t>
    <rPh sb="5" eb="6">
      <t>カク</t>
    </rPh>
    <rPh sb="9" eb="10">
      <t>ゴト</t>
    </rPh>
    <rPh sb="14" eb="16">
      <t>ゲツアン</t>
    </rPh>
    <rPh sb="17" eb="19">
      <t>チョッキン</t>
    </rPh>
    <rPh sb="21" eb="22">
      <t>ゲツ</t>
    </rPh>
    <rPh sb="22" eb="23">
      <t>ブン</t>
    </rPh>
    <rPh sb="24" eb="26">
      <t>シュウアン</t>
    </rPh>
    <rPh sb="28" eb="29">
      <t>シュウ</t>
    </rPh>
    <rPh sb="29" eb="30">
      <t>ブン</t>
    </rPh>
    <phoneticPr fontId="3"/>
  </si>
  <si>
    <t>※個別計画は除く</t>
    <rPh sb="1" eb="5">
      <t>コベツケイカク</t>
    </rPh>
    <rPh sb="6" eb="7">
      <t>ノゾ</t>
    </rPh>
    <phoneticPr fontId="3"/>
  </si>
  <si>
    <t>給与規程（給与表を含む。非正規職員について別途定めている場合も含む。）</t>
    <rPh sb="0" eb="2">
      <t>キュウヨ</t>
    </rPh>
    <rPh sb="2" eb="4">
      <t>キテイ</t>
    </rPh>
    <rPh sb="5" eb="7">
      <t>キュウヨ</t>
    </rPh>
    <rPh sb="7" eb="8">
      <t>ヒョウ</t>
    </rPh>
    <rPh sb="9" eb="10">
      <t>フク</t>
    </rPh>
    <rPh sb="12" eb="13">
      <t>ヒ</t>
    </rPh>
    <rPh sb="13" eb="15">
      <t>セイキ</t>
    </rPh>
    <rPh sb="15" eb="17">
      <t>ショクイン</t>
    </rPh>
    <rPh sb="21" eb="23">
      <t>ベット</t>
    </rPh>
    <rPh sb="23" eb="24">
      <t>サダ</t>
    </rPh>
    <rPh sb="28" eb="30">
      <t>バアイ</t>
    </rPh>
    <rPh sb="31" eb="32">
      <t>フク</t>
    </rPh>
    <phoneticPr fontId="3"/>
  </si>
  <si>
    <t>※別表や細則がある場合は、併せて提出すること。</t>
    <rPh sb="1" eb="3">
      <t>ベッピョウ</t>
    </rPh>
    <rPh sb="4" eb="6">
      <t>サイソク</t>
    </rPh>
    <rPh sb="9" eb="11">
      <t>バアイ</t>
    </rPh>
    <rPh sb="13" eb="14">
      <t>アワ</t>
    </rPh>
    <rPh sb="16" eb="18">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</si>
</sst>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numFmt numFmtId="177" formatCode="[$-411]ggge&quot;年&quot;m&quot;月&quot;d&quot;日&quot;;@"/>
    <numFmt numFmtId="178" formatCode="0.0_ "/>
    <numFmt numFmtId="179" formatCode="#,##0_ "/>
    <numFmt numFmtId="180" formatCode="[$-411]ge\.m\.d;@"/>
  </numFmts>
  <fonts count="74" x14ac:knownFonts="1">
    <font>
      <sz val="11"/>
      <color theme="1"/>
      <name val="游ゴシック"/>
      <family val="2"/>
      <charset val="128"/>
      <scheme val="minor"/>
    </font>
    <font>
      <sz val="11"/>
      <name val="ＭＳ Ｐゴシック"/>
      <family val="3"/>
      <charset val="128"/>
    </font>
    <font>
      <sz val="12"/>
      <name val="ＭＳ Ｐ明朝"/>
      <family val="1"/>
      <charset val="128"/>
    </font>
    <font>
      <sz val="6"/>
      <name val="游ゴシック"/>
      <family val="2"/>
      <charset val="128"/>
      <scheme val="minor"/>
    </font>
    <font>
      <sz val="14"/>
      <name val="ＭＳ Ｐゴシック"/>
      <family val="3"/>
      <charset val="128"/>
    </font>
    <font>
      <sz val="10"/>
      <name val="ＭＳ Ｐゴシック"/>
      <family val="3"/>
      <charset val="128"/>
    </font>
    <font>
      <sz val="18"/>
      <name val="ＭＳ Ｐゴシック"/>
      <family val="3"/>
      <charset val="128"/>
    </font>
    <font>
      <sz val="6"/>
      <name val="ＭＳ Ｐゴシック"/>
      <family val="3"/>
      <charset val="128"/>
    </font>
    <font>
      <b/>
      <sz val="18"/>
      <color rgb="FFFF0000"/>
      <name val="ＭＳ Ｐゴシック"/>
      <family val="3"/>
      <charset val="128"/>
    </font>
    <font>
      <sz val="36"/>
      <name val="HGPｺﾞｼｯｸE"/>
      <family val="3"/>
      <charset val="128"/>
    </font>
    <font>
      <b/>
      <sz val="16"/>
      <name val="ＭＳ Ｐゴシック"/>
      <family val="3"/>
      <charset val="128"/>
    </font>
    <font>
      <sz val="12"/>
      <name val="ＭＳ Ｐゴシック"/>
      <family val="3"/>
      <charset val="128"/>
    </font>
    <font>
      <sz val="10"/>
      <name val="ＭＳ Ｐ明朝"/>
      <family val="1"/>
      <charset val="128"/>
    </font>
    <font>
      <b/>
      <sz val="12"/>
      <name val="ＭＳ Ｐ明朝"/>
      <family val="1"/>
      <charset val="128"/>
    </font>
    <font>
      <b/>
      <sz val="12"/>
      <name val="ＭＳ Ｐゴシック"/>
      <family val="3"/>
      <charset val="128"/>
    </font>
    <font>
      <sz val="11"/>
      <name val="ＭＳ Ｐ明朝"/>
      <family val="1"/>
      <charset val="128"/>
    </font>
    <font>
      <sz val="8"/>
      <name val="ＭＳ Ｐ明朝"/>
      <family val="1"/>
      <charset val="128"/>
    </font>
    <font>
      <sz val="12"/>
      <color theme="1"/>
      <name val="ＭＳ Ｐ明朝"/>
      <family val="1"/>
      <charset val="128"/>
    </font>
    <font>
      <sz val="10"/>
      <color theme="1"/>
      <name val="ＭＳ ゴシック"/>
      <family val="3"/>
      <charset val="128"/>
    </font>
    <font>
      <sz val="11"/>
      <color theme="1"/>
      <name val="ＭＳ Ｐ明朝"/>
      <family val="1"/>
      <charset val="128"/>
    </font>
    <font>
      <sz val="11"/>
      <color theme="1"/>
      <name val="ＭＳ Ｐゴシック"/>
      <family val="3"/>
      <charset val="128"/>
    </font>
    <font>
      <sz val="12"/>
      <name val="ＭＳ ゴシック"/>
      <family val="3"/>
      <charset val="128"/>
    </font>
    <font>
      <sz val="12"/>
      <color theme="1"/>
      <name val="ＭＳ ゴシック"/>
      <family val="3"/>
      <charset val="128"/>
    </font>
    <font>
      <b/>
      <sz val="11"/>
      <name val="ＭＳ Ｐゴシック"/>
      <family val="3"/>
      <charset val="128"/>
    </font>
    <font>
      <sz val="14"/>
      <color theme="1"/>
      <name val="ＭＳ Ｐ明朝"/>
      <family val="1"/>
      <charset val="128"/>
    </font>
    <font>
      <sz val="14"/>
      <name val="ＭＳ Ｐ明朝"/>
      <family val="1"/>
      <charset val="128"/>
    </font>
    <font>
      <b/>
      <sz val="14"/>
      <name val="ＭＳ Ｐゴシック"/>
      <family val="3"/>
      <charset val="128"/>
    </font>
    <font>
      <sz val="11"/>
      <name val="ＭＳ 明朝"/>
      <family val="1"/>
      <charset val="128"/>
    </font>
    <font>
      <sz val="10"/>
      <color theme="1"/>
      <name val="ＭＳ Ｐ明朝"/>
      <family val="1"/>
      <charset val="128"/>
    </font>
    <font>
      <sz val="12"/>
      <color rgb="FFFF0000"/>
      <name val="ＭＳ Ｐ明朝"/>
      <family val="1"/>
      <charset val="128"/>
    </font>
    <font>
      <b/>
      <sz val="16"/>
      <name val="游ゴシック Light"/>
      <family val="3"/>
      <charset val="128"/>
      <scheme val="major"/>
    </font>
    <font>
      <sz val="11"/>
      <color rgb="FFFF0000"/>
      <name val="ＭＳ Ｐ明朝"/>
      <family val="1"/>
      <charset val="128"/>
    </font>
    <font>
      <sz val="12"/>
      <color theme="1"/>
      <name val="ＭＳ 明朝"/>
      <family val="1"/>
      <charset val="128"/>
    </font>
    <font>
      <b/>
      <sz val="9"/>
      <color indexed="81"/>
      <name val="ＭＳ Ｐゴシック"/>
      <family val="3"/>
      <charset val="128"/>
    </font>
    <font>
      <sz val="9"/>
      <name val="ＭＳ Ｐゴシック"/>
      <family val="3"/>
      <charset val="128"/>
    </font>
    <font>
      <sz val="9"/>
      <color theme="1"/>
      <name val="ＭＳ Ｐ明朝"/>
      <family val="1"/>
      <charset val="128"/>
    </font>
    <font>
      <sz val="9"/>
      <name val="ＭＳ Ｐ明朝"/>
      <family val="1"/>
      <charset val="128"/>
    </font>
    <font>
      <b/>
      <sz val="16"/>
      <color theme="1"/>
      <name val="ＭＳ Ｐゴシック"/>
      <family val="3"/>
      <charset val="128"/>
    </font>
    <font>
      <strike/>
      <sz val="12"/>
      <color rgb="FFFF0000"/>
      <name val="ＭＳ Ｐゴシック"/>
      <family val="3"/>
      <charset val="128"/>
    </font>
    <font>
      <sz val="8"/>
      <name val="ＭＳ ゴシック"/>
      <family val="3"/>
      <charset val="128"/>
    </font>
    <font>
      <sz val="10"/>
      <name val="ＭＳ ゴシック"/>
      <family val="3"/>
      <charset val="128"/>
    </font>
    <font>
      <sz val="9"/>
      <name val="ＭＳ ゴシック"/>
      <family val="3"/>
      <charset val="128"/>
    </font>
    <font>
      <sz val="10"/>
      <name val="ＭＳ 明朝"/>
      <family val="1"/>
      <charset val="128"/>
    </font>
    <font>
      <sz val="10"/>
      <color theme="1"/>
      <name val="ＭＳ 明朝"/>
      <family val="1"/>
      <charset val="128"/>
    </font>
    <font>
      <strike/>
      <sz val="10"/>
      <color rgb="FFFF0000"/>
      <name val="ＭＳ Ｐゴシック"/>
      <family val="3"/>
      <charset val="128"/>
    </font>
    <font>
      <b/>
      <sz val="10"/>
      <name val="ＭＳ Ｐゴシック"/>
      <family val="3"/>
      <charset val="128"/>
    </font>
    <font>
      <sz val="10"/>
      <color theme="1"/>
      <name val="ＭＳ Ｐゴシック"/>
      <family val="3"/>
      <charset val="128"/>
    </font>
    <font>
      <sz val="9"/>
      <color theme="1"/>
      <name val="ＭＳ Ｐゴシック"/>
      <family val="3"/>
      <charset val="128"/>
    </font>
    <font>
      <b/>
      <sz val="12"/>
      <color theme="1"/>
      <name val="ＭＳ Ｐゴシック"/>
      <family val="3"/>
      <charset val="128"/>
    </font>
    <font>
      <sz val="10"/>
      <color rgb="FFFF0000"/>
      <name val="ＭＳ Ｐ明朝"/>
      <family val="1"/>
      <charset val="128"/>
    </font>
    <font>
      <sz val="16"/>
      <name val="ＭＳ Ｐゴシック"/>
      <family val="3"/>
      <charset val="128"/>
    </font>
    <font>
      <sz val="12"/>
      <color rgb="FFFF0000"/>
      <name val="ＭＳ Ｐゴシック"/>
      <family val="3"/>
      <charset val="128"/>
    </font>
    <font>
      <sz val="12"/>
      <color rgb="FFFF0000"/>
      <name val="游ゴシック"/>
      <family val="3"/>
      <charset val="128"/>
      <scheme val="minor"/>
    </font>
    <font>
      <sz val="12"/>
      <color theme="1"/>
      <name val="游ゴシック"/>
      <family val="3"/>
      <charset val="128"/>
      <scheme val="minor"/>
    </font>
    <font>
      <sz val="12"/>
      <name val="ＭＳ 明朝"/>
      <family val="1"/>
      <charset val="128"/>
    </font>
    <font>
      <strike/>
      <sz val="12"/>
      <color rgb="FFFF0000"/>
      <name val="ＭＳ Ｐ明朝"/>
      <family val="1"/>
      <charset val="128"/>
    </font>
    <font>
      <strike/>
      <sz val="11"/>
      <color rgb="FFFF0000"/>
      <name val="ＭＳ Ｐゴシック"/>
      <family val="3"/>
      <charset val="128"/>
    </font>
    <font>
      <strike/>
      <sz val="10"/>
      <color rgb="FFFF0000"/>
      <name val="ＭＳ Ｐ明朝"/>
      <family val="1"/>
      <charset val="128"/>
    </font>
    <font>
      <strike/>
      <sz val="11"/>
      <color rgb="FFFF0000"/>
      <name val="ＭＳ Ｐ明朝"/>
      <family val="1"/>
      <charset val="128"/>
    </font>
    <font>
      <sz val="11"/>
      <color rgb="FFFF0000"/>
      <name val="ＭＳ Ｐゴシック"/>
      <family val="3"/>
      <charset val="128"/>
    </font>
    <font>
      <b/>
      <sz val="12"/>
      <color rgb="FFFF0000"/>
      <name val="ＭＳ Ｐゴシック"/>
      <family val="3"/>
      <charset val="128"/>
    </font>
    <font>
      <b/>
      <sz val="11"/>
      <name val="ＭＳ Ｐ明朝"/>
      <family val="1"/>
      <charset val="128"/>
    </font>
    <font>
      <sz val="18"/>
      <color theme="3"/>
      <name val="游ゴシック Light"/>
      <family val="2"/>
      <charset val="128"/>
      <scheme val="major"/>
    </font>
    <font>
      <sz val="10"/>
      <color theme="1"/>
      <name val="Meiryo UI"/>
      <family val="3"/>
    </font>
    <font>
      <sz val="10"/>
      <color theme="1"/>
      <name val="游ゴシック"/>
      <family val="2"/>
      <charset val="128"/>
      <scheme val="minor"/>
    </font>
    <font>
      <sz val="10"/>
      <color theme="1"/>
      <name val="Meiryo UI"/>
      <family val="3"/>
      <charset val="128"/>
    </font>
    <font>
      <sz val="11"/>
      <color theme="1"/>
      <name val="Meiryo UI"/>
      <family val="3"/>
      <charset val="128"/>
    </font>
    <font>
      <sz val="11"/>
      <name val="Meiryo UI"/>
      <family val="3"/>
      <charset val="128"/>
    </font>
    <font>
      <sz val="10"/>
      <name val="Meiryo UI"/>
      <family val="3"/>
      <charset val="128"/>
    </font>
    <font>
      <sz val="6"/>
      <name val="ＭＳ 明朝"/>
      <family val="1"/>
      <charset val="128"/>
    </font>
    <font>
      <sz val="9"/>
      <name val="Meiryo UI"/>
      <family val="3"/>
      <charset val="128"/>
    </font>
    <font>
      <sz val="11"/>
      <name val="Meiryo UI"/>
      <family val="3"/>
    </font>
    <font>
      <sz val="11"/>
      <color theme="1"/>
      <name val="Meiryo UI"/>
      <family val="3"/>
    </font>
    <font>
      <sz val="9"/>
      <name val="Meiryo UI"/>
      <family val="3"/>
    </font>
  </fonts>
  <fills count="7">
    <fill>
      <patternFill patternType="none"/>
    </fill>
    <fill>
      <patternFill patternType="gray125"/>
    </fill>
    <fill>
      <patternFill patternType="solid">
        <fgColor theme="8" tint="0.79998168889431442"/>
        <bgColor indexed="64"/>
      </patternFill>
    </fill>
    <fill>
      <patternFill patternType="solid">
        <fgColor indexed="9"/>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148">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style="thin">
        <color indexed="64"/>
      </bottom>
      <diagonal/>
    </border>
    <border>
      <left/>
      <right/>
      <top/>
      <bottom style="medium">
        <color indexed="64"/>
      </bottom>
      <diagonal/>
    </border>
    <border>
      <left/>
      <right/>
      <top style="medium">
        <color indexed="64"/>
      </top>
      <bottom/>
      <diagonal/>
    </border>
    <border>
      <left/>
      <right style="hair">
        <color indexed="64"/>
      </right>
      <top style="hair">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diagonal/>
    </border>
    <border>
      <left/>
      <right/>
      <top/>
      <bottom style="double">
        <color indexed="64"/>
      </bottom>
      <diagonal/>
    </border>
    <border>
      <left style="thin">
        <color indexed="64"/>
      </left>
      <right/>
      <top style="double">
        <color indexed="64"/>
      </top>
      <bottom/>
      <diagonal/>
    </border>
    <border>
      <left style="hair">
        <color indexed="64"/>
      </left>
      <right style="thin">
        <color indexed="64"/>
      </right>
      <top/>
      <bottom style="double">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bottom style="thin">
        <color indexed="64"/>
      </bottom>
      <diagonal/>
    </border>
    <border>
      <left style="double">
        <color indexed="64"/>
      </left>
      <right style="hair">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hair">
        <color indexed="64"/>
      </left>
      <right/>
      <top style="thin">
        <color indexed="64"/>
      </top>
      <bottom/>
      <diagonal/>
    </border>
    <border>
      <left/>
      <right style="thin">
        <color indexed="64"/>
      </right>
      <top/>
      <bottom style="double">
        <color indexed="64"/>
      </bottom>
      <diagonal/>
    </border>
    <border>
      <left style="double">
        <color indexed="64"/>
      </left>
      <right style="hair">
        <color indexed="64"/>
      </right>
      <top/>
      <bottom style="double">
        <color indexed="64"/>
      </bottom>
      <diagonal/>
    </border>
    <border>
      <left style="thin">
        <color indexed="64"/>
      </left>
      <right style="hair">
        <color indexed="64"/>
      </right>
      <top/>
      <bottom style="double">
        <color indexed="64"/>
      </bottom>
      <diagonal/>
    </border>
    <border>
      <left style="thin">
        <color indexed="64"/>
      </left>
      <right style="thin">
        <color indexed="64"/>
      </right>
      <top/>
      <bottom style="double">
        <color indexed="64"/>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bottom/>
      <diagonal/>
    </border>
    <border>
      <left style="double">
        <color indexed="64"/>
      </left>
      <right style="hair">
        <color indexed="64"/>
      </right>
      <top style="hair">
        <color indexed="64"/>
      </top>
      <bottom style="thin">
        <color indexed="64"/>
      </bottom>
      <diagonal/>
    </border>
    <border>
      <left/>
      <right style="double">
        <color indexed="64"/>
      </right>
      <top/>
      <bottom style="thin">
        <color indexed="64"/>
      </bottom>
      <diagonal/>
    </border>
    <border>
      <left style="thin">
        <color indexed="64"/>
      </left>
      <right style="hair">
        <color indexed="64"/>
      </right>
      <top style="hair">
        <color indexed="64"/>
      </top>
      <bottom style="thin">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left/>
      <right style="medium">
        <color indexed="64"/>
      </right>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hair">
        <color indexed="64"/>
      </bottom>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diagonalDown="1">
      <left/>
      <right style="thin">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style="thin">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right style="dotted">
        <color indexed="64"/>
      </right>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bottom style="medium">
        <color indexed="64"/>
      </bottom>
      <diagonal/>
    </border>
    <border>
      <left/>
      <right style="thin">
        <color indexed="64"/>
      </right>
      <top style="hair">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hair">
        <color indexed="64"/>
      </right>
      <top style="hair">
        <color indexed="64"/>
      </top>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double">
        <color indexed="64"/>
      </left>
      <right/>
      <top/>
      <bottom style="medium">
        <color indexed="64"/>
      </bottom>
      <diagonal/>
    </border>
    <border>
      <left style="double">
        <color indexed="64"/>
      </left>
      <right/>
      <top/>
      <bottom/>
      <diagonal/>
    </border>
    <border>
      <left style="medium">
        <color indexed="64"/>
      </left>
      <right/>
      <top/>
      <bottom/>
      <diagonal/>
    </border>
    <border>
      <left style="medium">
        <color indexed="64"/>
      </left>
      <right/>
      <top style="thin">
        <color indexed="64"/>
      </top>
      <bottom/>
      <diagonal/>
    </border>
    <border>
      <left style="double">
        <color indexed="64"/>
      </left>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1482">
    <xf numFmtId="0" fontId="0" fillId="0" borderId="0" xfId="0">
      <alignment vertical="center"/>
    </xf>
    <xf numFmtId="0" fontId="2" fillId="0" borderId="0" xfId="1" applyFont="1" applyAlignment="1">
      <alignment horizontal="left" vertical="center"/>
    </xf>
    <xf numFmtId="0" fontId="2" fillId="0" borderId="0" xfId="1" applyFont="1" applyAlignment="1">
      <alignment vertical="center"/>
    </xf>
    <xf numFmtId="0" fontId="5" fillId="0" borderId="0" xfId="1" applyFont="1"/>
    <xf numFmtId="0" fontId="4" fillId="0" borderId="0" xfId="1" applyFont="1" applyAlignment="1">
      <alignment horizontal="left"/>
    </xf>
    <xf numFmtId="0" fontId="4" fillId="0" borderId="0" xfId="1" applyFont="1"/>
    <xf numFmtId="0" fontId="6" fillId="0" borderId="0" xfId="1" applyFont="1"/>
    <xf numFmtId="0" fontId="4" fillId="0" borderId="0" xfId="1" applyFont="1" applyAlignment="1">
      <alignment vertical="top" wrapText="1"/>
    </xf>
    <xf numFmtId="0" fontId="4" fillId="0" borderId="9" xfId="1" applyFont="1" applyBorder="1" applyAlignment="1">
      <alignment vertical="top" wrapText="1"/>
    </xf>
    <xf numFmtId="0" fontId="6" fillId="0" borderId="11" xfId="1" applyFont="1" applyBorder="1" applyAlignment="1">
      <alignment horizontal="center"/>
    </xf>
    <xf numFmtId="0" fontId="5" fillId="0" borderId="0" xfId="1" applyFont="1" applyAlignment="1">
      <alignment horizontal="center"/>
    </xf>
    <xf numFmtId="0" fontId="4" fillId="0" borderId="0" xfId="1" applyFont="1" applyAlignment="1">
      <alignment horizontal="center"/>
    </xf>
    <xf numFmtId="0" fontId="6" fillId="0" borderId="0" xfId="1" applyFont="1" applyAlignment="1">
      <alignment horizontal="center"/>
    </xf>
    <xf numFmtId="0" fontId="9" fillId="0" borderId="0" xfId="1" applyFont="1" applyAlignment="1">
      <alignment vertical="center" wrapText="1"/>
    </xf>
    <xf numFmtId="0" fontId="1" fillId="0" borderId="0" xfId="1"/>
    <xf numFmtId="0" fontId="1" fillId="0" borderId="0" xfId="1" applyAlignment="1">
      <alignment horizontal="left"/>
    </xf>
    <xf numFmtId="49" fontId="1" fillId="0" borderId="0" xfId="1" applyNumberFormat="1" applyAlignment="1">
      <alignment horizontal="right" indent="1"/>
    </xf>
    <xf numFmtId="0" fontId="10" fillId="0" borderId="0" xfId="1" applyFont="1" applyAlignment="1">
      <alignment horizontal="left" vertical="top"/>
    </xf>
    <xf numFmtId="0" fontId="2" fillId="0" borderId="0" xfId="1" applyFont="1" applyAlignment="1">
      <alignment horizontal="distributed" vertical="center"/>
    </xf>
    <xf numFmtId="49" fontId="2" fillId="0" borderId="0" xfId="1" applyNumberFormat="1" applyFont="1" applyAlignment="1">
      <alignment horizontal="center" vertical="center"/>
    </xf>
    <xf numFmtId="0" fontId="11" fillId="0" borderId="0" xfId="1" applyFont="1"/>
    <xf numFmtId="0" fontId="2" fillId="0" borderId="5" xfId="1" applyFont="1" applyBorder="1" applyAlignment="1">
      <alignment horizontal="left" vertical="center"/>
    </xf>
    <xf numFmtId="0" fontId="12" fillId="0" borderId="14" xfId="1" applyFont="1" applyBorder="1" applyAlignment="1">
      <alignment horizontal="left" vertical="center"/>
    </xf>
    <xf numFmtId="0" fontId="12" fillId="0" borderId="14" xfId="1" applyFont="1" applyBorder="1" applyAlignment="1">
      <alignment horizontal="center" vertical="center"/>
    </xf>
    <xf numFmtId="0" fontId="2" fillId="0" borderId="0" xfId="1" applyFont="1" applyAlignment="1">
      <alignment horizontal="center" vertical="center"/>
    </xf>
    <xf numFmtId="0" fontId="2" fillId="0" borderId="1" xfId="1" applyFont="1" applyBorder="1" applyAlignment="1">
      <alignment vertical="center"/>
    </xf>
    <xf numFmtId="0" fontId="2" fillId="0" borderId="2" xfId="1" applyFont="1" applyBorder="1" applyAlignment="1">
      <alignment vertical="center"/>
    </xf>
    <xf numFmtId="0" fontId="2" fillId="0" borderId="2" xfId="1" applyFont="1" applyBorder="1" applyAlignment="1">
      <alignment horizontal="left" vertical="center"/>
    </xf>
    <xf numFmtId="0" fontId="2" fillId="0" borderId="6" xfId="1" applyFont="1" applyBorder="1" applyAlignment="1">
      <alignment vertical="center"/>
    </xf>
    <xf numFmtId="0" fontId="2" fillId="0" borderId="7" xfId="1" applyFont="1" applyBorder="1" applyAlignment="1">
      <alignment vertical="center"/>
    </xf>
    <xf numFmtId="0" fontId="2" fillId="0" borderId="7" xfId="1" applyFont="1" applyBorder="1" applyAlignment="1">
      <alignment horizontal="left" vertical="center"/>
    </xf>
    <xf numFmtId="0" fontId="2" fillId="0" borderId="1" xfId="1" applyFont="1" applyBorder="1" applyAlignment="1">
      <alignment vertical="center" wrapText="1"/>
    </xf>
    <xf numFmtId="0" fontId="2" fillId="0" borderId="2" xfId="1" applyFont="1" applyBorder="1" applyAlignment="1">
      <alignment vertical="center" wrapText="1"/>
    </xf>
    <xf numFmtId="0" fontId="2" fillId="0" borderId="6" xfId="1" applyFont="1" applyBorder="1" applyAlignment="1">
      <alignment vertical="center" wrapText="1"/>
    </xf>
    <xf numFmtId="0" fontId="2" fillId="0" borderId="7" xfId="1" applyFont="1" applyBorder="1" applyAlignment="1">
      <alignment vertical="center" wrapText="1"/>
    </xf>
    <xf numFmtId="0" fontId="25" fillId="0" borderId="2" xfId="1" applyFont="1" applyBorder="1" applyAlignment="1">
      <alignment horizontal="center"/>
    </xf>
    <xf numFmtId="0" fontId="25" fillId="0" borderId="2" xfId="1" applyFont="1" applyBorder="1" applyAlignment="1">
      <alignment horizontal="right"/>
    </xf>
    <xf numFmtId="0" fontId="26" fillId="0" borderId="0" xfId="1" applyFont="1" applyAlignment="1">
      <alignment horizontal="left" vertical="top"/>
    </xf>
    <xf numFmtId="0" fontId="10" fillId="0" borderId="0" xfId="1" applyFont="1" applyAlignment="1">
      <alignment horizontal="distributed" vertical="top"/>
    </xf>
    <xf numFmtId="49" fontId="10" fillId="0" borderId="0" xfId="1" applyNumberFormat="1" applyFont="1" applyAlignment="1">
      <alignment horizontal="center" vertical="top"/>
    </xf>
    <xf numFmtId="49" fontId="10" fillId="0" borderId="0" xfId="1" applyNumberFormat="1" applyFont="1" applyAlignment="1">
      <alignment horizontal="left" vertical="top"/>
    </xf>
    <xf numFmtId="0" fontId="1" fillId="0" borderId="0" xfId="1" applyAlignment="1">
      <alignment horizontal="center"/>
    </xf>
    <xf numFmtId="0" fontId="27" fillId="0" borderId="0" xfId="1" applyFont="1" applyAlignment="1">
      <alignment vertical="center"/>
    </xf>
    <xf numFmtId="0" fontId="15" fillId="0" borderId="0" xfId="1" applyFont="1" applyAlignment="1">
      <alignment vertical="center"/>
    </xf>
    <xf numFmtId="0" fontId="15" fillId="0" borderId="0" xfId="1" applyFont="1" applyAlignment="1">
      <alignment horizontal="center" vertical="center"/>
    </xf>
    <xf numFmtId="0" fontId="12" fillId="0" borderId="0" xfId="1" applyFont="1" applyAlignment="1">
      <alignment vertical="center"/>
    </xf>
    <xf numFmtId="0" fontId="12" fillId="0" borderId="0" xfId="1" applyFont="1" applyAlignment="1">
      <alignment vertical="top"/>
    </xf>
    <xf numFmtId="0" fontId="15" fillId="0" borderId="0" xfId="1" applyFont="1" applyAlignment="1">
      <alignment vertical="top"/>
    </xf>
    <xf numFmtId="0" fontId="15" fillId="0" borderId="0" xfId="1" applyFont="1" applyAlignment="1">
      <alignment horizontal="left" vertical="center"/>
    </xf>
    <xf numFmtId="0" fontId="1" fillId="0" borderId="0" xfId="1" applyAlignment="1">
      <alignment vertical="top"/>
    </xf>
    <xf numFmtId="0" fontId="15" fillId="0" borderId="0" xfId="1" applyFont="1" applyAlignment="1">
      <alignment vertical="top" wrapText="1"/>
    </xf>
    <xf numFmtId="0" fontId="15" fillId="0" borderId="0" xfId="1" applyFont="1" applyAlignment="1">
      <alignment horizontal="right" vertical="top" wrapText="1"/>
    </xf>
    <xf numFmtId="0" fontId="28" fillId="0" borderId="0" xfId="1" applyFont="1" applyAlignment="1">
      <alignment vertical="center"/>
    </xf>
    <xf numFmtId="0" fontId="19" fillId="0" borderId="0" xfId="1" applyFont="1" applyAlignment="1">
      <alignment horizontal="right" vertical="top"/>
    </xf>
    <xf numFmtId="0" fontId="19" fillId="0" borderId="0" xfId="1" applyFont="1" applyAlignment="1">
      <alignment vertical="center"/>
    </xf>
    <xf numFmtId="0" fontId="17" fillId="0" borderId="0" xfId="1" applyFont="1" applyAlignment="1">
      <alignment horizontal="center" vertical="center"/>
    </xf>
    <xf numFmtId="0" fontId="17" fillId="0" borderId="7" xfId="1" applyFont="1" applyBorder="1" applyAlignment="1">
      <alignment horizontal="center" vertical="center"/>
    </xf>
    <xf numFmtId="0" fontId="19" fillId="0" borderId="37" xfId="1" applyFont="1" applyBorder="1" applyAlignment="1">
      <alignment horizontal="center" vertical="center"/>
    </xf>
    <xf numFmtId="0" fontId="12" fillId="0" borderId="6" xfId="1" applyFont="1" applyBorder="1" applyAlignment="1">
      <alignment horizontal="center" vertical="center"/>
    </xf>
    <xf numFmtId="0" fontId="2" fillId="0" borderId="0" xfId="1" applyFont="1" applyAlignment="1">
      <alignment horizontal="center" shrinkToFit="1"/>
    </xf>
    <xf numFmtId="0" fontId="2" fillId="5" borderId="1" xfId="1" applyFont="1" applyFill="1" applyBorder="1" applyAlignment="1">
      <alignment horizontal="center" vertical="center" shrinkToFit="1"/>
    </xf>
    <xf numFmtId="0" fontId="2" fillId="0" borderId="71" xfId="1" applyFont="1" applyBorder="1" applyAlignment="1">
      <alignment horizontal="center" vertical="center" shrinkToFit="1"/>
    </xf>
    <xf numFmtId="0" fontId="2" fillId="5" borderId="72" xfId="1" applyFont="1" applyFill="1" applyBorder="1" applyAlignment="1">
      <alignment horizontal="center" vertical="center" shrinkToFit="1"/>
    </xf>
    <xf numFmtId="0" fontId="2" fillId="0" borderId="73" xfId="1" applyFont="1" applyBorder="1" applyAlignment="1">
      <alignment horizontal="center" vertical="center" shrinkToFit="1"/>
    </xf>
    <xf numFmtId="0" fontId="12" fillId="0" borderId="1" xfId="1" applyFont="1" applyBorder="1" applyAlignment="1">
      <alignment horizontal="left" vertical="center"/>
    </xf>
    <xf numFmtId="0" fontId="2" fillId="0" borderId="0" xfId="1" applyFont="1" applyAlignment="1">
      <alignment vertical="center" wrapText="1"/>
    </xf>
    <xf numFmtId="0" fontId="2" fillId="2" borderId="83" xfId="1" applyFont="1" applyFill="1" applyBorder="1" applyAlignment="1">
      <alignment horizontal="center" vertical="center"/>
    </xf>
    <xf numFmtId="0" fontId="11" fillId="2" borderId="83" xfId="1" applyFont="1" applyFill="1" applyBorder="1" applyAlignment="1">
      <alignment horizontal="center" vertical="center"/>
    </xf>
    <xf numFmtId="0" fontId="2" fillId="0" borderId="0" xfId="1" applyFont="1" applyAlignment="1">
      <alignment horizontal="center" vertical="center" wrapText="1"/>
    </xf>
    <xf numFmtId="0" fontId="2" fillId="0" borderId="83" xfId="1" applyFont="1" applyBorder="1" applyAlignment="1">
      <alignment horizontal="center" vertical="center" wrapText="1"/>
    </xf>
    <xf numFmtId="0" fontId="2" fillId="0" borderId="0" xfId="1" applyFont="1" applyAlignment="1">
      <alignment horizontal="left" shrinkToFit="1"/>
    </xf>
    <xf numFmtId="0" fontId="11" fillId="0" borderId="0" xfId="1" applyFont="1" applyAlignment="1">
      <alignment vertical="center"/>
    </xf>
    <xf numFmtId="0" fontId="2" fillId="0" borderId="7" xfId="1" applyFont="1" applyBorder="1" applyAlignment="1">
      <alignment vertical="center" shrinkToFit="1"/>
    </xf>
    <xf numFmtId="0" fontId="11" fillId="0" borderId="5" xfId="1" applyFont="1" applyBorder="1" applyAlignment="1">
      <alignment vertical="center"/>
    </xf>
    <xf numFmtId="0" fontId="2" fillId="0" borderId="85" xfId="1" applyFont="1" applyBorder="1" applyAlignment="1">
      <alignment shrinkToFit="1"/>
    </xf>
    <xf numFmtId="0" fontId="2" fillId="2" borderId="86" xfId="1" applyFont="1" applyFill="1" applyBorder="1" applyAlignment="1">
      <alignment vertical="center" shrinkToFit="1"/>
    </xf>
    <xf numFmtId="0" fontId="2" fillId="0" borderId="85" xfId="1" applyFont="1" applyBorder="1"/>
    <xf numFmtId="0" fontId="2" fillId="2" borderId="87" xfId="1" applyFont="1" applyFill="1" applyBorder="1" applyAlignment="1">
      <alignment vertical="center" shrinkToFit="1"/>
    </xf>
    <xf numFmtId="0" fontId="15" fillId="0" borderId="88" xfId="1" applyFont="1" applyBorder="1" applyAlignment="1">
      <alignment horizontal="center" vertical="center"/>
    </xf>
    <xf numFmtId="0" fontId="15" fillId="0" borderId="89" xfId="1" applyFont="1" applyBorder="1" applyAlignment="1">
      <alignment horizontal="center" vertical="center"/>
    </xf>
    <xf numFmtId="0" fontId="12" fillId="0" borderId="90" xfId="1" applyFont="1" applyBorder="1" applyAlignment="1">
      <alignment horizontal="center" vertical="center"/>
    </xf>
    <xf numFmtId="0" fontId="15" fillId="2" borderId="89" xfId="1" applyFont="1" applyFill="1" applyBorder="1" applyAlignment="1">
      <alignment horizontal="center" vertical="center"/>
    </xf>
    <xf numFmtId="0" fontId="12" fillId="0" borderId="91" xfId="1" applyFont="1" applyBorder="1" applyAlignment="1">
      <alignment horizontal="center" vertical="center"/>
    </xf>
    <xf numFmtId="0" fontId="12" fillId="0" borderId="90" xfId="1" applyFont="1" applyBorder="1" applyAlignment="1">
      <alignment horizontal="left" vertical="center"/>
    </xf>
    <xf numFmtId="0" fontId="15" fillId="2" borderId="89" xfId="1" applyFont="1" applyFill="1" applyBorder="1" applyAlignment="1">
      <alignment horizontal="right" vertical="center"/>
    </xf>
    <xf numFmtId="0" fontId="2" fillId="0" borderId="0" xfId="1" applyFont="1" applyAlignment="1">
      <alignment vertical="center" shrinkToFit="1"/>
    </xf>
    <xf numFmtId="0" fontId="28" fillId="0" borderId="96" xfId="1" applyFont="1" applyBorder="1" applyAlignment="1">
      <alignment horizontal="center" vertical="center"/>
    </xf>
    <xf numFmtId="0" fontId="19" fillId="2" borderId="97" xfId="1" applyFont="1" applyFill="1" applyBorder="1" applyAlignment="1">
      <alignment horizontal="center" vertical="center" wrapText="1"/>
    </xf>
    <xf numFmtId="0" fontId="15" fillId="0" borderId="5" xfId="1" applyFont="1" applyBorder="1" applyAlignment="1">
      <alignment vertical="center"/>
    </xf>
    <xf numFmtId="0" fontId="15" fillId="2" borderId="8" xfId="1" applyFont="1" applyFill="1" applyBorder="1" applyAlignment="1">
      <alignment horizontal="center" vertical="center" wrapText="1"/>
    </xf>
    <xf numFmtId="0" fontId="15" fillId="0" borderId="85" xfId="1" applyFont="1" applyBorder="1" applyAlignment="1">
      <alignment horizontal="center" vertical="center"/>
    </xf>
    <xf numFmtId="0" fontId="15" fillId="0" borderId="87" xfId="1" applyFont="1" applyBorder="1" applyAlignment="1">
      <alignment horizontal="center" vertical="center"/>
    </xf>
    <xf numFmtId="0" fontId="29" fillId="0" borderId="0" xfId="1" applyFont="1" applyAlignment="1">
      <alignment vertical="center" shrinkToFit="1"/>
    </xf>
    <xf numFmtId="0" fontId="29" fillId="0" borderId="5" xfId="1" applyFont="1" applyBorder="1" applyAlignment="1">
      <alignment vertical="center" shrinkToFit="1"/>
    </xf>
    <xf numFmtId="0" fontId="15" fillId="0" borderId="0" xfId="1" applyFont="1"/>
    <xf numFmtId="0" fontId="15" fillId="0" borderId="47" xfId="1" applyFont="1" applyBorder="1" applyAlignment="1">
      <alignment horizontal="center" vertical="center" wrapText="1" shrinkToFit="1"/>
    </xf>
    <xf numFmtId="0" fontId="2" fillId="0" borderId="1" xfId="1" applyFont="1" applyBorder="1"/>
    <xf numFmtId="0" fontId="2" fillId="0" borderId="2" xfId="1" applyFont="1" applyBorder="1"/>
    <xf numFmtId="0" fontId="2" fillId="0" borderId="3" xfId="1" applyFont="1" applyBorder="1"/>
    <xf numFmtId="0" fontId="27" fillId="0" borderId="0" xfId="1" applyFont="1" applyAlignment="1">
      <alignment horizontal="center" vertical="center"/>
    </xf>
    <xf numFmtId="0" fontId="16" fillId="0" borderId="36" xfId="1" applyFont="1" applyBorder="1" applyAlignment="1">
      <alignment horizontal="center" vertical="center" wrapText="1"/>
    </xf>
    <xf numFmtId="0" fontId="10" fillId="0" borderId="0" xfId="1" applyFont="1" applyAlignment="1">
      <alignment vertical="center"/>
    </xf>
    <xf numFmtId="0" fontId="38" fillId="0" borderId="0" xfId="1" applyFont="1" applyAlignment="1">
      <alignment horizontal="left" vertical="top" wrapText="1"/>
    </xf>
    <xf numFmtId="0" fontId="12" fillId="2" borderId="85" xfId="1" applyFont="1" applyFill="1" applyBorder="1" applyAlignment="1">
      <alignment vertical="center"/>
    </xf>
    <xf numFmtId="0" fontId="12" fillId="2" borderId="86" xfId="1" applyFont="1" applyFill="1" applyBorder="1" applyAlignment="1">
      <alignment vertical="center"/>
    </xf>
    <xf numFmtId="0" fontId="12" fillId="2" borderId="87" xfId="1" applyFont="1" applyFill="1" applyBorder="1" applyAlignment="1">
      <alignment vertical="center"/>
    </xf>
    <xf numFmtId="0" fontId="42" fillId="0" borderId="31" xfId="1" applyFont="1" applyBorder="1" applyAlignment="1">
      <alignment horizontal="left" vertical="center"/>
    </xf>
    <xf numFmtId="0" fontId="42" fillId="0" borderId="32" xfId="1" applyFont="1" applyBorder="1" applyAlignment="1">
      <alignment horizontal="left" vertical="center"/>
    </xf>
    <xf numFmtId="0" fontId="42" fillId="0" borderId="2" xfId="1" applyFont="1" applyBorder="1" applyAlignment="1">
      <alignment horizontal="left" vertical="center"/>
    </xf>
    <xf numFmtId="0" fontId="2" fillId="0" borderId="111" xfId="1" applyFont="1" applyBorder="1" applyAlignment="1">
      <alignment horizontal="left" vertical="center"/>
    </xf>
    <xf numFmtId="0" fontId="42" fillId="0" borderId="39" xfId="1" applyFont="1" applyBorder="1" applyAlignment="1">
      <alignment horizontal="left" vertical="center"/>
    </xf>
    <xf numFmtId="0" fontId="42" fillId="0" borderId="40" xfId="1" applyFont="1" applyBorder="1" applyAlignment="1">
      <alignment horizontal="left" vertical="center"/>
    </xf>
    <xf numFmtId="0" fontId="42" fillId="0" borderId="115" xfId="1" applyFont="1" applyBorder="1" applyAlignment="1">
      <alignment vertical="center"/>
    </xf>
    <xf numFmtId="0" fontId="43" fillId="0" borderId="111" xfId="1" applyFont="1" applyBorder="1" applyAlignment="1">
      <alignment vertical="center"/>
    </xf>
    <xf numFmtId="0" fontId="12" fillId="2" borderId="2" xfId="1" applyFont="1" applyFill="1" applyBorder="1" applyAlignment="1">
      <alignment vertical="center"/>
    </xf>
    <xf numFmtId="0" fontId="43" fillId="0" borderId="115" xfId="1" applyFont="1" applyBorder="1" applyAlignment="1">
      <alignment vertical="center"/>
    </xf>
    <xf numFmtId="0" fontId="12" fillId="2" borderId="0" xfId="1" applyFont="1" applyFill="1" applyAlignment="1">
      <alignment horizontal="left" vertical="top"/>
    </xf>
    <xf numFmtId="0" fontId="12" fillId="2" borderId="0" xfId="1" applyFont="1" applyFill="1" applyAlignment="1">
      <alignment vertical="center"/>
    </xf>
    <xf numFmtId="0" fontId="12" fillId="2" borderId="7" xfId="1" applyFont="1" applyFill="1" applyBorder="1" applyAlignment="1">
      <alignment horizontal="left" vertical="top" wrapText="1"/>
    </xf>
    <xf numFmtId="0" fontId="12" fillId="2" borderId="7" xfId="1" applyFont="1" applyFill="1" applyBorder="1" applyAlignment="1">
      <alignment vertical="center"/>
    </xf>
    <xf numFmtId="0" fontId="44" fillId="0" borderId="0" xfId="1" applyFont="1" applyAlignment="1">
      <alignment horizontal="left" vertical="center" shrinkToFit="1"/>
    </xf>
    <xf numFmtId="0" fontId="12" fillId="2" borderId="86" xfId="1" applyFont="1" applyFill="1" applyBorder="1" applyAlignment="1">
      <alignment horizontal="center" vertical="center"/>
    </xf>
    <xf numFmtId="0" fontId="12" fillId="2" borderId="87" xfId="1" applyFont="1" applyFill="1" applyBorder="1" applyAlignment="1">
      <alignment horizontal="center" vertical="center"/>
    </xf>
    <xf numFmtId="0" fontId="12" fillId="0" borderId="86" xfId="1" applyFont="1" applyBorder="1" applyAlignment="1">
      <alignment vertical="center"/>
    </xf>
    <xf numFmtId="0" fontId="12" fillId="2" borderId="85" xfId="1" applyFont="1" applyFill="1" applyBorder="1" applyAlignment="1">
      <alignment horizontal="center" vertical="center"/>
    </xf>
    <xf numFmtId="0" fontId="12" fillId="2" borderId="86" xfId="1" applyFont="1" applyFill="1" applyBorder="1" applyAlignment="1">
      <alignment horizontal="left" vertical="center"/>
    </xf>
    <xf numFmtId="0" fontId="14" fillId="0" borderId="0" xfId="1" applyFont="1" applyAlignment="1">
      <alignment horizontal="left" vertical="center"/>
    </xf>
    <xf numFmtId="0" fontId="17" fillId="0" borderId="0" xfId="1" applyFont="1" applyAlignment="1">
      <alignment horizontal="left" vertical="center"/>
    </xf>
    <xf numFmtId="0" fontId="20" fillId="0" borderId="0" xfId="1" applyFont="1" applyAlignment="1">
      <alignment horizontal="center" vertical="center"/>
    </xf>
    <xf numFmtId="0" fontId="20" fillId="0" borderId="0" xfId="1" applyFont="1" applyAlignment="1">
      <alignment horizontal="center" vertical="center" wrapText="1"/>
    </xf>
    <xf numFmtId="0" fontId="46" fillId="0" borderId="0" xfId="1" applyFont="1" applyAlignment="1">
      <alignment vertical="top"/>
    </xf>
    <xf numFmtId="0" fontId="12" fillId="0" borderId="0" xfId="1" applyFont="1" applyAlignment="1">
      <alignment horizontal="left" vertical="center"/>
    </xf>
    <xf numFmtId="0" fontId="12" fillId="0" borderId="31" xfId="1" applyFont="1" applyBorder="1" applyAlignment="1">
      <alignment horizontal="left" vertical="center"/>
    </xf>
    <xf numFmtId="0" fontId="12" fillId="0" borderId="32" xfId="1" applyFont="1" applyBorder="1" applyAlignment="1">
      <alignment horizontal="left" vertical="center"/>
    </xf>
    <xf numFmtId="0" fontId="12" fillId="0" borderId="32" xfId="1" applyFont="1" applyBorder="1" applyAlignment="1">
      <alignment horizontal="center" vertical="center"/>
    </xf>
    <xf numFmtId="0" fontId="12" fillId="0" borderId="13" xfId="1" applyFont="1" applyBorder="1" applyAlignment="1">
      <alignment horizontal="left" vertical="center"/>
    </xf>
    <xf numFmtId="0" fontId="12" fillId="0" borderId="13" xfId="1" applyFont="1" applyBorder="1" applyAlignment="1">
      <alignment horizontal="center" vertical="center"/>
    </xf>
    <xf numFmtId="0" fontId="12" fillId="0" borderId="20" xfId="1" applyFont="1" applyBorder="1" applyAlignment="1">
      <alignment horizontal="center" vertical="center"/>
    </xf>
    <xf numFmtId="0" fontId="19" fillId="0" borderId="0" xfId="1" applyFont="1" applyAlignment="1">
      <alignment vertical="center" wrapText="1"/>
    </xf>
    <xf numFmtId="0" fontId="47" fillId="0" borderId="0" xfId="1" applyFont="1" applyAlignment="1">
      <alignment vertical="center"/>
    </xf>
    <xf numFmtId="0" fontId="20" fillId="0" borderId="0" xfId="1" quotePrefix="1" applyFont="1"/>
    <xf numFmtId="0" fontId="12" fillId="0" borderId="39" xfId="1" applyFont="1" applyBorder="1" applyAlignment="1">
      <alignment horizontal="center" vertical="center"/>
    </xf>
    <xf numFmtId="0" fontId="12" fillId="0" borderId="40" xfId="1" applyFont="1" applyBorder="1" applyAlignment="1">
      <alignment horizontal="center" vertical="center"/>
    </xf>
    <xf numFmtId="0" fontId="17" fillId="0" borderId="0" xfId="1" applyFont="1" applyAlignment="1">
      <alignment horizontal="left" vertical="top"/>
    </xf>
    <xf numFmtId="0" fontId="17" fillId="0" borderId="5" xfId="1" applyFont="1" applyBorder="1" applyAlignment="1">
      <alignment horizontal="center" vertical="center"/>
    </xf>
    <xf numFmtId="0" fontId="2" fillId="0" borderId="0" xfId="1" applyFont="1" applyAlignment="1">
      <alignment horizontal="left" vertical="top"/>
    </xf>
    <xf numFmtId="0" fontId="14" fillId="0" borderId="2" xfId="1" applyFont="1" applyBorder="1" applyAlignment="1">
      <alignment vertical="center"/>
    </xf>
    <xf numFmtId="0" fontId="2" fillId="3" borderId="0" xfId="1" applyFont="1" applyFill="1" applyAlignment="1">
      <alignment vertical="center"/>
    </xf>
    <xf numFmtId="0" fontId="2" fillId="3" borderId="7" xfId="1" applyFont="1" applyFill="1" applyBorder="1" applyAlignment="1">
      <alignment horizontal="center" vertical="center"/>
    </xf>
    <xf numFmtId="0" fontId="14" fillId="3" borderId="0" xfId="1" applyFont="1" applyFill="1" applyAlignment="1">
      <alignment vertical="center"/>
    </xf>
    <xf numFmtId="0" fontId="2" fillId="3" borderId="7" xfId="1" applyFont="1" applyFill="1" applyBorder="1" applyAlignment="1">
      <alignment horizontal="center" vertical="top"/>
    </xf>
    <xf numFmtId="0" fontId="14" fillId="3" borderId="7" xfId="1" applyFont="1" applyFill="1" applyBorder="1" applyAlignment="1">
      <alignment horizontal="center" vertical="center"/>
    </xf>
    <xf numFmtId="0" fontId="13" fillId="3" borderId="2" xfId="1" applyFont="1" applyFill="1" applyBorder="1" applyAlignment="1">
      <alignment vertical="center"/>
    </xf>
    <xf numFmtId="0" fontId="2" fillId="3" borderId="2" xfId="1" applyFont="1" applyFill="1" applyBorder="1" applyAlignment="1">
      <alignment vertical="center"/>
    </xf>
    <xf numFmtId="0" fontId="49" fillId="0" borderId="2" xfId="1" applyFont="1" applyBorder="1" applyAlignment="1">
      <alignment vertical="center"/>
    </xf>
    <xf numFmtId="0" fontId="49" fillId="0" borderId="0" xfId="1" applyFont="1" applyAlignment="1">
      <alignment horizontal="left" vertical="center"/>
    </xf>
    <xf numFmtId="0" fontId="12" fillId="0" borderId="2" xfId="1" applyFont="1" applyBorder="1" applyAlignment="1">
      <alignment horizontal="left" vertical="center"/>
    </xf>
    <xf numFmtId="0" fontId="48" fillId="0" borderId="0" xfId="1" applyFont="1" applyAlignment="1">
      <alignment horizontal="left" vertical="center"/>
    </xf>
    <xf numFmtId="0" fontId="29" fillId="0" borderId="0" xfId="1" applyFont="1" applyAlignment="1">
      <alignment horizontal="left" vertical="center"/>
    </xf>
    <xf numFmtId="0" fontId="50" fillId="0" borderId="0" xfId="1" applyFont="1" applyAlignment="1">
      <alignment vertical="top"/>
    </xf>
    <xf numFmtId="0" fontId="51" fillId="0" borderId="0" xfId="1" applyFont="1"/>
    <xf numFmtId="0" fontId="52" fillId="0" borderId="0" xfId="1" applyFont="1"/>
    <xf numFmtId="0" fontId="52" fillId="0" borderId="0" xfId="1" applyFont="1" applyAlignment="1">
      <alignment horizontal="left"/>
    </xf>
    <xf numFmtId="0" fontId="53" fillId="0" borderId="0" xfId="1" applyFont="1"/>
    <xf numFmtId="0" fontId="10" fillId="0" borderId="0" xfId="1" applyFont="1" applyAlignment="1">
      <alignment vertical="top"/>
    </xf>
    <xf numFmtId="0" fontId="28" fillId="0" borderId="0" xfId="1" applyFont="1" applyAlignment="1">
      <alignment horizontal="left" vertical="top" wrapText="1"/>
    </xf>
    <xf numFmtId="0" fontId="2" fillId="0" borderId="0" xfId="1" applyFont="1" applyAlignment="1">
      <alignment horizontal="left"/>
    </xf>
    <xf numFmtId="0" fontId="12" fillId="0" borderId="0" xfId="1" applyFont="1" applyAlignment="1">
      <alignment horizontal="center" vertical="center"/>
    </xf>
    <xf numFmtId="0" fontId="12" fillId="0" borderId="15" xfId="1" applyFont="1" applyBorder="1" applyAlignment="1">
      <alignment horizontal="center" vertical="center" shrinkToFit="1"/>
    </xf>
    <xf numFmtId="0" fontId="2" fillId="0" borderId="0" xfId="1" applyFont="1"/>
    <xf numFmtId="0" fontId="15" fillId="0" borderId="0" xfId="1" applyFont="1" applyAlignment="1">
      <alignment vertical="center" wrapText="1"/>
    </xf>
    <xf numFmtId="0" fontId="55" fillId="0" borderId="0" xfId="1" applyFont="1" applyAlignment="1">
      <alignment horizontal="left" vertical="center"/>
    </xf>
    <xf numFmtId="0" fontId="44" fillId="0" borderId="0" xfId="1" applyFont="1" applyAlignment="1">
      <alignment vertical="top"/>
    </xf>
    <xf numFmtId="0" fontId="57" fillId="0" borderId="7" xfId="1" applyFont="1" applyBorder="1" applyAlignment="1">
      <alignment horizontal="center" vertical="center"/>
    </xf>
    <xf numFmtId="0" fontId="56" fillId="0" borderId="7" xfId="1" applyFont="1" applyBorder="1" applyAlignment="1">
      <alignment horizontal="center" vertical="center"/>
    </xf>
    <xf numFmtId="0" fontId="58" fillId="0" borderId="7" xfId="1" applyFont="1" applyBorder="1" applyAlignment="1">
      <alignment horizontal="center" vertical="center"/>
    </xf>
    <xf numFmtId="0" fontId="5" fillId="0" borderId="0" xfId="1" applyFont="1" applyAlignment="1">
      <alignment vertical="top"/>
    </xf>
    <xf numFmtId="0" fontId="1" fillId="0" borderId="0" xfId="1" quotePrefix="1"/>
    <xf numFmtId="0" fontId="15" fillId="0" borderId="86" xfId="1" applyFont="1" applyBorder="1" applyAlignment="1">
      <alignment vertical="center"/>
    </xf>
    <xf numFmtId="0" fontId="15" fillId="0" borderId="87" xfId="1" applyFont="1" applyBorder="1" applyAlignment="1">
      <alignment vertical="center"/>
    </xf>
    <xf numFmtId="0" fontId="15" fillId="0" borderId="85" xfId="1" applyFont="1" applyBorder="1" applyAlignment="1">
      <alignment vertical="center"/>
    </xf>
    <xf numFmtId="0" fontId="15" fillId="0" borderId="2" xfId="1" applyFont="1" applyBorder="1" applyAlignment="1">
      <alignment vertical="center"/>
    </xf>
    <xf numFmtId="0" fontId="15" fillId="0" borderId="7" xfId="1" applyFont="1" applyBorder="1" applyAlignment="1">
      <alignment vertical="center"/>
    </xf>
    <xf numFmtId="0" fontId="1" fillId="0" borderId="0" xfId="1" applyAlignment="1">
      <alignment vertical="center"/>
    </xf>
    <xf numFmtId="0" fontId="1" fillId="0" borderId="0" xfId="1" applyAlignment="1">
      <alignment horizontal="center" vertical="center" wrapText="1"/>
    </xf>
    <xf numFmtId="0" fontId="1" fillId="0" borderId="0" xfId="1" applyAlignment="1">
      <alignment vertical="center" wrapText="1"/>
    </xf>
    <xf numFmtId="0" fontId="5" fillId="0" borderId="0" xfId="1" applyFont="1" applyAlignment="1">
      <alignment horizontal="center" vertical="center"/>
    </xf>
    <xf numFmtId="0" fontId="13" fillId="0" borderId="0" xfId="1" applyFont="1" applyAlignment="1">
      <alignment horizontal="left" vertical="center"/>
    </xf>
    <xf numFmtId="0" fontId="42" fillId="0" borderId="5" xfId="1" applyFont="1" applyBorder="1" applyAlignment="1">
      <alignment vertical="center"/>
    </xf>
    <xf numFmtId="0" fontId="60" fillId="0" borderId="0" xfId="1" applyFont="1" applyAlignment="1">
      <alignment vertical="center"/>
    </xf>
    <xf numFmtId="0" fontId="2" fillId="0" borderId="16" xfId="1" applyFont="1" applyBorder="1" applyAlignment="1">
      <alignment vertical="center"/>
    </xf>
    <xf numFmtId="0" fontId="2" fillId="0" borderId="14" xfId="1" applyFont="1" applyBorder="1" applyAlignment="1">
      <alignment vertical="center"/>
    </xf>
    <xf numFmtId="0" fontId="2" fillId="0" borderId="42" xfId="1" applyFont="1" applyBorder="1" applyAlignment="1">
      <alignment vertical="center"/>
    </xf>
    <xf numFmtId="0" fontId="2" fillId="0" borderId="40" xfId="1" applyFont="1" applyBorder="1" applyAlignment="1">
      <alignment vertical="center"/>
    </xf>
    <xf numFmtId="0" fontId="13" fillId="0" borderId="0" xfId="1" applyFont="1" applyAlignment="1">
      <alignment vertical="top" wrapText="1"/>
    </xf>
    <xf numFmtId="0" fontId="61" fillId="0" borderId="0" xfId="1" applyFont="1" applyAlignment="1">
      <alignment vertical="top" wrapText="1"/>
    </xf>
    <xf numFmtId="0" fontId="13" fillId="0" borderId="0" xfId="1" applyFont="1" applyAlignment="1">
      <alignment vertical="center" wrapText="1"/>
    </xf>
    <xf numFmtId="0" fontId="2" fillId="0" borderId="104" xfId="1" applyFont="1" applyBorder="1" applyAlignment="1">
      <alignment horizontal="left" vertical="center"/>
    </xf>
    <xf numFmtId="0" fontId="29" fillId="0" borderId="0" xfId="1" applyFont="1" applyAlignment="1">
      <alignment horizontal="right"/>
    </xf>
    <xf numFmtId="0" fontId="59" fillId="0" borderId="0" xfId="1" applyFont="1"/>
    <xf numFmtId="176" fontId="1" fillId="0" borderId="0" xfId="1" quotePrefix="1" applyNumberFormat="1" applyAlignment="1">
      <alignment horizontal="right"/>
    </xf>
    <xf numFmtId="176" fontId="1" fillId="0" borderId="0" xfId="1" applyNumberFormat="1" applyAlignment="1">
      <alignment horizontal="right"/>
    </xf>
    <xf numFmtId="0" fontId="1" fillId="0" borderId="0" xfId="1" applyAlignment="1">
      <alignment horizontal="left" vertical="top" wrapText="1"/>
    </xf>
    <xf numFmtId="0" fontId="1" fillId="0" borderId="0" xfId="1" applyAlignment="1">
      <alignment horizontal="left" vertical="center"/>
    </xf>
    <xf numFmtId="176" fontId="1" fillId="0" borderId="0" xfId="1" quotePrefix="1" applyNumberFormat="1" applyAlignment="1">
      <alignment horizontal="right" vertical="center"/>
    </xf>
    <xf numFmtId="0" fontId="64" fillId="0" borderId="0" xfId="0" applyFont="1">
      <alignment vertical="center"/>
    </xf>
    <xf numFmtId="0" fontId="65" fillId="0" borderId="87" xfId="0" applyFont="1" applyBorder="1" applyAlignment="1">
      <alignment horizontal="left" vertical="center"/>
    </xf>
    <xf numFmtId="0" fontId="65" fillId="0" borderId="86" xfId="0" applyFont="1" applyBorder="1" applyAlignment="1">
      <alignment horizontal="center" vertical="center"/>
    </xf>
    <xf numFmtId="0" fontId="64" fillId="0" borderId="86" xfId="0" applyFont="1" applyBorder="1">
      <alignment vertical="center"/>
    </xf>
    <xf numFmtId="0" fontId="64" fillId="0" borderId="85" xfId="0" applyFont="1" applyBorder="1">
      <alignment vertical="center"/>
    </xf>
    <xf numFmtId="0" fontId="65" fillId="0" borderId="3" xfId="0" applyFont="1" applyBorder="1">
      <alignment vertical="center"/>
    </xf>
    <xf numFmtId="0" fontId="65" fillId="0" borderId="1" xfId="0" applyFont="1" applyBorder="1">
      <alignment vertical="center"/>
    </xf>
    <xf numFmtId="0" fontId="66" fillId="0" borderId="0" xfId="0" applyFont="1">
      <alignment vertical="center"/>
    </xf>
    <xf numFmtId="0" fontId="66" fillId="0" borderId="143" xfId="0" applyFont="1" applyBorder="1">
      <alignment vertical="center"/>
    </xf>
    <xf numFmtId="0" fontId="72" fillId="0" borderId="143" xfId="0" applyFont="1" applyBorder="1">
      <alignment vertical="center"/>
    </xf>
    <xf numFmtId="0" fontId="66" fillId="0" borderId="147" xfId="0" applyFont="1" applyBorder="1">
      <alignment vertical="center"/>
    </xf>
    <xf numFmtId="0" fontId="37" fillId="0" borderId="0" xfId="0" applyFont="1">
      <alignment vertical="center"/>
    </xf>
    <xf numFmtId="0" fontId="66" fillId="0" borderId="141" xfId="0" applyFont="1" applyBorder="1" applyAlignment="1">
      <alignment horizontal="centerContinuous" vertical="center"/>
    </xf>
    <xf numFmtId="0" fontId="66" fillId="0" borderId="62" xfId="0" applyFont="1" applyBorder="1" applyAlignment="1">
      <alignment horizontal="centerContinuous" vertical="center"/>
    </xf>
    <xf numFmtId="0" fontId="66" fillId="0" borderId="63" xfId="0" applyFont="1" applyBorder="1" applyAlignment="1">
      <alignment horizontal="centerContinuous" vertical="center"/>
    </xf>
    <xf numFmtId="0" fontId="66" fillId="0" borderId="47" xfId="0" applyFont="1" applyBorder="1" applyAlignment="1">
      <alignment horizontal="center" vertical="center"/>
    </xf>
    <xf numFmtId="0" fontId="66" fillId="0" borderId="37" xfId="0" applyFont="1" applyBorder="1" applyAlignment="1">
      <alignment horizontal="center" vertical="center" wrapText="1"/>
    </xf>
    <xf numFmtId="0" fontId="65" fillId="0" borderId="47" xfId="0" applyFont="1" applyBorder="1" applyAlignment="1">
      <alignment horizontal="center" vertical="center" wrapText="1"/>
    </xf>
    <xf numFmtId="0" fontId="66" fillId="0" borderId="31" xfId="0" applyFont="1" applyBorder="1" applyAlignment="1">
      <alignment horizontal="center" vertical="center"/>
    </xf>
    <xf numFmtId="0" fontId="66" fillId="0" borderId="47" xfId="0" applyFont="1" applyBorder="1" applyAlignment="1">
      <alignment horizontal="center" vertical="center" wrapText="1"/>
    </xf>
    <xf numFmtId="0" fontId="67" fillId="2" borderId="144" xfId="0" applyFont="1" applyFill="1" applyBorder="1" applyAlignment="1" applyProtection="1">
      <alignment vertical="center" shrinkToFit="1"/>
      <protection locked="0"/>
    </xf>
    <xf numFmtId="0" fontId="66" fillId="2" borderId="83" xfId="0" applyFont="1" applyFill="1" applyBorder="1">
      <alignment vertical="center"/>
    </xf>
    <xf numFmtId="0" fontId="67" fillId="2" borderId="83" xfId="0" applyFont="1" applyFill="1" applyBorder="1" applyAlignment="1" applyProtection="1">
      <alignment vertical="center" shrinkToFit="1"/>
      <protection locked="0"/>
    </xf>
    <xf numFmtId="0" fontId="66" fillId="2" borderId="87" xfId="0" applyFont="1" applyFill="1" applyBorder="1">
      <alignment vertical="center"/>
    </xf>
    <xf numFmtId="0" fontId="70" fillId="2" borderId="87" xfId="0" applyFont="1" applyFill="1" applyBorder="1" applyAlignment="1" applyProtection="1">
      <alignment vertical="center" shrinkToFit="1"/>
      <protection locked="0"/>
    </xf>
    <xf numFmtId="0" fontId="66" fillId="2" borderId="86" xfId="0" applyFont="1" applyFill="1" applyBorder="1" applyAlignment="1">
      <alignment horizontal="right" vertical="center"/>
    </xf>
    <xf numFmtId="0" fontId="70" fillId="2" borderId="86" xfId="0" applyFont="1" applyFill="1" applyBorder="1" applyAlignment="1" applyProtection="1">
      <alignment vertical="center" shrinkToFit="1"/>
      <protection locked="0"/>
    </xf>
    <xf numFmtId="0" fontId="66" fillId="2" borderId="85" xfId="0" applyFont="1" applyFill="1" applyBorder="1" applyAlignment="1">
      <alignment horizontal="right" vertical="center"/>
    </xf>
    <xf numFmtId="0" fontId="66" fillId="2" borderId="85" xfId="0" applyFont="1" applyFill="1" applyBorder="1">
      <alignment vertical="center"/>
    </xf>
    <xf numFmtId="180" fontId="70" fillId="2" borderId="83" xfId="0" applyNumberFormat="1" applyFont="1" applyFill="1" applyBorder="1" applyAlignment="1" applyProtection="1">
      <alignment vertical="center" shrinkToFit="1"/>
      <protection locked="0"/>
    </xf>
    <xf numFmtId="0" fontId="71" fillId="2" borderId="144" xfId="0" applyFont="1" applyFill="1" applyBorder="1" applyAlignment="1" applyProtection="1">
      <alignment vertical="center" shrinkToFit="1"/>
      <protection locked="0"/>
    </xf>
    <xf numFmtId="0" fontId="72" fillId="2" borderId="83" xfId="0" applyFont="1" applyFill="1" applyBorder="1">
      <alignment vertical="center"/>
    </xf>
    <xf numFmtId="0" fontId="71" fillId="2" borderId="83" xfId="0" applyFont="1" applyFill="1" applyBorder="1" applyAlignment="1" applyProtection="1">
      <alignment vertical="center" shrinkToFit="1"/>
      <protection locked="0"/>
    </xf>
    <xf numFmtId="0" fontId="72" fillId="2" borderId="87" xfId="0" applyFont="1" applyFill="1" applyBorder="1">
      <alignment vertical="center"/>
    </xf>
    <xf numFmtId="0" fontId="73" fillId="2" borderId="87" xfId="0" applyFont="1" applyFill="1" applyBorder="1" applyAlignment="1" applyProtection="1">
      <alignment vertical="center" shrinkToFit="1"/>
      <protection locked="0"/>
    </xf>
    <xf numFmtId="0" fontId="72" fillId="2" borderId="86" xfId="0" applyFont="1" applyFill="1" applyBorder="1" applyAlignment="1">
      <alignment horizontal="right" vertical="center"/>
    </xf>
    <xf numFmtId="0" fontId="73" fillId="2" borderId="86" xfId="0" applyFont="1" applyFill="1" applyBorder="1" applyAlignment="1" applyProtection="1">
      <alignment vertical="center" shrinkToFit="1"/>
      <protection locked="0"/>
    </xf>
    <xf numFmtId="0" fontId="72" fillId="2" borderId="85" xfId="0" applyFont="1" applyFill="1" applyBorder="1" applyAlignment="1">
      <alignment horizontal="right" vertical="center"/>
    </xf>
    <xf numFmtId="0" fontId="72" fillId="2" borderId="85" xfId="0" applyFont="1" applyFill="1" applyBorder="1">
      <alignment vertical="center"/>
    </xf>
    <xf numFmtId="180" fontId="73" fillId="2" borderId="83" xfId="0" applyNumberFormat="1" applyFont="1" applyFill="1" applyBorder="1" applyAlignment="1" applyProtection="1">
      <alignment vertical="center" shrinkToFit="1"/>
      <protection locked="0"/>
    </xf>
    <xf numFmtId="0" fontId="67" fillId="2" borderId="145" xfId="0" applyFont="1" applyFill="1" applyBorder="1" applyAlignment="1" applyProtection="1">
      <alignment vertical="center" shrinkToFit="1"/>
      <protection locked="0"/>
    </xf>
    <xf numFmtId="0" fontId="66" fillId="2" borderId="146" xfId="0" applyFont="1" applyFill="1" applyBorder="1">
      <alignment vertical="center"/>
    </xf>
    <xf numFmtId="0" fontId="67" fillId="2" borderId="146" xfId="0" applyFont="1" applyFill="1" applyBorder="1" applyAlignment="1" applyProtection="1">
      <alignment vertical="center" shrinkToFit="1"/>
      <protection locked="0"/>
    </xf>
    <xf numFmtId="0" fontId="66" fillId="2" borderId="97" xfId="0" applyFont="1" applyFill="1" applyBorder="1">
      <alignment vertical="center"/>
    </xf>
    <xf numFmtId="0" fontId="70" fillId="2" borderId="97" xfId="0" applyFont="1" applyFill="1" applyBorder="1" applyAlignment="1" applyProtection="1">
      <alignment vertical="center" shrinkToFit="1"/>
      <protection locked="0"/>
    </xf>
    <xf numFmtId="0" fontId="66" fillId="2" borderId="98" xfId="0" applyFont="1" applyFill="1" applyBorder="1" applyAlignment="1">
      <alignment horizontal="right" vertical="center"/>
    </xf>
    <xf numFmtId="0" fontId="70" fillId="2" borderId="98" xfId="0" applyFont="1" applyFill="1" applyBorder="1" applyAlignment="1" applyProtection="1">
      <alignment vertical="center" shrinkToFit="1"/>
      <protection locked="0"/>
    </xf>
    <xf numFmtId="0" fontId="66" fillId="2" borderId="96" xfId="0" applyFont="1" applyFill="1" applyBorder="1" applyAlignment="1">
      <alignment horizontal="right" vertical="center"/>
    </xf>
    <xf numFmtId="0" fontId="66" fillId="2" borderId="96" xfId="0" applyFont="1" applyFill="1" applyBorder="1">
      <alignment vertical="center"/>
    </xf>
    <xf numFmtId="180" fontId="70" fillId="2" borderId="146" xfId="0" applyNumberFormat="1" applyFont="1" applyFill="1" applyBorder="1" applyAlignment="1" applyProtection="1">
      <alignment vertical="center" shrinkToFit="1"/>
      <protection locked="0"/>
    </xf>
    <xf numFmtId="0" fontId="1" fillId="0" borderId="0" xfId="1">
      <extLst>
        <ext xmlns:xfpb="http://schemas.microsoft.com/office/spreadsheetml/2022/featurepropertybag" uri="{C7286773-470A-42A8-94C5-96B5CB345126}">
          <xfpb:xfComplement i="0"/>
        </ext>
      </extLst>
    </xf>
    <xf numFmtId="0" fontId="1" fillId="0" borderId="0" xfId="1" applyAlignment="1">
      <alignment horizontal="left" vertical="center"/>
    </xf>
    <xf numFmtId="0" fontId="10" fillId="0" borderId="0" xfId="1" applyFont="1" applyAlignment="1">
      <alignment vertical="top"/>
    </xf>
    <xf numFmtId="0" fontId="10" fillId="0" borderId="0" xfId="1" applyFont="1" applyAlignment="1">
      <alignment vertical="top" wrapText="1"/>
    </xf>
    <xf numFmtId="0" fontId="1" fillId="0" borderId="0" xfId="1" applyAlignment="1">
      <alignment horizontal="left" wrapText="1"/>
    </xf>
    <xf numFmtId="0" fontId="1" fillId="0" borderId="0" xfId="1"/>
    <xf numFmtId="0" fontId="1" fillId="0" borderId="0" xfId="1" applyAlignment="1">
      <alignment horizontal="left" vertical="top" wrapText="1"/>
    </xf>
    <xf numFmtId="0" fontId="1" fillId="0" borderId="0" xfId="1" applyAlignment="1">
      <alignment horizontal="left" vertical="center" wrapText="1"/>
    </xf>
    <xf numFmtId="0" fontId="9" fillId="0" borderId="0" xfId="1" applyFont="1" applyAlignment="1">
      <alignment horizontal="center" vertical="center"/>
    </xf>
    <xf numFmtId="0" fontId="9" fillId="0" borderId="8" xfId="1" applyFont="1" applyBorder="1" applyAlignment="1">
      <alignment horizontal="center" vertical="center" wrapText="1"/>
    </xf>
    <xf numFmtId="0" fontId="9" fillId="0" borderId="7" xfId="1" applyFont="1" applyBorder="1" applyAlignment="1">
      <alignment horizontal="center" vertical="center" wrapText="1"/>
    </xf>
    <xf numFmtId="0" fontId="9" fillId="0" borderId="6" xfId="1" applyFont="1" applyBorder="1" applyAlignment="1">
      <alignment horizontal="center" vertical="center" wrapText="1"/>
    </xf>
    <xf numFmtId="0" fontId="9" fillId="0" borderId="3" xfId="1" applyFont="1" applyBorder="1" applyAlignment="1">
      <alignment horizontal="center" vertical="center" wrapText="1"/>
    </xf>
    <xf numFmtId="0" fontId="9" fillId="0" borderId="2" xfId="1" applyFont="1" applyBorder="1" applyAlignment="1">
      <alignment horizontal="center" vertical="center" wrapText="1"/>
    </xf>
    <xf numFmtId="0" fontId="9" fillId="0" borderId="1" xfId="1" applyFont="1" applyBorder="1" applyAlignment="1">
      <alignment horizontal="center" vertical="center" wrapText="1"/>
    </xf>
    <xf numFmtId="0" fontId="6" fillId="0" borderId="10" xfId="1" applyFont="1" applyBorder="1" applyAlignment="1">
      <alignment horizontal="distributed"/>
    </xf>
    <xf numFmtId="0" fontId="8" fillId="0" borderId="7" xfId="1" applyFont="1" applyBorder="1" applyAlignment="1">
      <alignment horizontal="center" vertical="center"/>
    </xf>
    <xf numFmtId="0" fontId="6" fillId="2" borderId="10" xfId="1" applyFont="1" applyFill="1" applyBorder="1" applyAlignment="1">
      <alignment horizontal="center"/>
    </xf>
    <xf numFmtId="0" fontId="6" fillId="0" borderId="10" xfId="1" applyFont="1" applyBorder="1" applyAlignment="1">
      <alignment horizontal="distributed" wrapText="1"/>
    </xf>
    <xf numFmtId="0" fontId="6" fillId="0" borderId="11" xfId="1" applyFont="1" applyBorder="1" applyAlignment="1">
      <alignment horizontal="center"/>
    </xf>
    <xf numFmtId="0" fontId="4" fillId="0" borderId="8" xfId="1" applyFont="1" applyBorder="1" applyAlignment="1">
      <alignment horizontal="left" vertical="center" wrapText="1"/>
    </xf>
    <xf numFmtId="0" fontId="4" fillId="0" borderId="7" xfId="1" applyFont="1" applyBorder="1" applyAlignment="1">
      <alignment horizontal="left" vertical="center" wrapText="1"/>
    </xf>
    <xf numFmtId="0" fontId="4" fillId="0" borderId="6" xfId="1" applyFont="1" applyBorder="1" applyAlignment="1">
      <alignment horizontal="left" vertical="center" wrapText="1"/>
    </xf>
    <xf numFmtId="0" fontId="4" fillId="0" borderId="5" xfId="1" applyFont="1" applyBorder="1" applyAlignment="1">
      <alignment horizontal="left" vertical="center" wrapText="1"/>
    </xf>
    <xf numFmtId="0" fontId="4" fillId="0" borderId="0" xfId="1" applyFont="1" applyAlignment="1">
      <alignment horizontal="left" vertical="center" wrapText="1"/>
    </xf>
    <xf numFmtId="0" fontId="4" fillId="0" borderId="4" xfId="1" applyFont="1" applyBorder="1" applyAlignment="1">
      <alignment horizontal="left" vertical="center" wrapText="1"/>
    </xf>
    <xf numFmtId="0" fontId="4" fillId="0" borderId="3"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wrapText="1"/>
    </xf>
    <xf numFmtId="0" fontId="18" fillId="2" borderId="7" xfId="1" applyFont="1" applyFill="1" applyBorder="1" applyAlignment="1">
      <alignment horizontal="center" vertical="center" shrinkToFit="1"/>
    </xf>
    <xf numFmtId="0" fontId="18" fillId="2" borderId="2" xfId="1" applyFont="1" applyFill="1" applyBorder="1" applyAlignment="1">
      <alignment horizontal="center" vertical="center" shrinkToFit="1"/>
    </xf>
    <xf numFmtId="0" fontId="21" fillId="0" borderId="7" xfId="1" applyFont="1" applyBorder="1" applyAlignment="1">
      <alignment horizontal="center" vertical="center" wrapText="1"/>
    </xf>
    <xf numFmtId="0" fontId="21" fillId="0" borderId="2" xfId="1" applyFont="1" applyBorder="1" applyAlignment="1">
      <alignment horizontal="center" vertical="center" wrapText="1"/>
    </xf>
    <xf numFmtId="0" fontId="23" fillId="0" borderId="2" xfId="1" applyFont="1" applyBorder="1" applyAlignment="1">
      <alignment horizontal="distributed" vertical="center"/>
    </xf>
    <xf numFmtId="0" fontId="23" fillId="0" borderId="1" xfId="1" applyFont="1" applyBorder="1" applyAlignment="1">
      <alignment horizontal="distributed" vertical="center"/>
    </xf>
    <xf numFmtId="0" fontId="24" fillId="0" borderId="2" xfId="1" applyFont="1" applyBorder="1" applyAlignment="1">
      <alignment horizontal="center"/>
    </xf>
    <xf numFmtId="49" fontId="14" fillId="0" borderId="8" xfId="1" applyNumberFormat="1" applyFont="1" applyBorder="1" applyAlignment="1">
      <alignment horizontal="center" vertical="center"/>
    </xf>
    <xf numFmtId="49" fontId="14" fillId="0" borderId="7" xfId="1" applyNumberFormat="1" applyFont="1" applyBorder="1" applyAlignment="1">
      <alignment horizontal="center" vertical="center"/>
    </xf>
    <xf numFmtId="49" fontId="14" fillId="0" borderId="3" xfId="1" applyNumberFormat="1" applyFont="1" applyBorder="1" applyAlignment="1">
      <alignment horizontal="center" vertical="center"/>
    </xf>
    <xf numFmtId="49" fontId="14" fillId="0" borderId="2" xfId="1" applyNumberFormat="1" applyFont="1" applyBorder="1" applyAlignment="1">
      <alignment horizontal="center" vertical="center"/>
    </xf>
    <xf numFmtId="0" fontId="14" fillId="0" borderId="7" xfId="1" applyFont="1" applyBorder="1" applyAlignment="1">
      <alignment horizontal="distributed" vertical="center"/>
    </xf>
    <xf numFmtId="0" fontId="14" fillId="0" borderId="6" xfId="1" applyFont="1" applyBorder="1" applyAlignment="1">
      <alignment horizontal="distributed" vertical="center"/>
    </xf>
    <xf numFmtId="0" fontId="14" fillId="0" borderId="2" xfId="1" applyFont="1" applyBorder="1" applyAlignment="1">
      <alignment horizontal="distributed" vertical="center"/>
    </xf>
    <xf numFmtId="0" fontId="14" fillId="0" borderId="1" xfId="1" applyFont="1" applyBorder="1" applyAlignment="1">
      <alignment horizontal="distributed" vertical="center"/>
    </xf>
    <xf numFmtId="0" fontId="2" fillId="2" borderId="8" xfId="1" applyFont="1" applyFill="1" applyBorder="1" applyAlignment="1">
      <alignment horizontal="left" vertical="center" indent="1" shrinkToFit="1"/>
    </xf>
    <xf numFmtId="0" fontId="2" fillId="2" borderId="7" xfId="1" applyFont="1" applyFill="1" applyBorder="1" applyAlignment="1">
      <alignment horizontal="left" vertical="center" indent="1" shrinkToFit="1"/>
    </xf>
    <xf numFmtId="0" fontId="2" fillId="2" borderId="6" xfId="1" applyFont="1" applyFill="1" applyBorder="1" applyAlignment="1">
      <alignment horizontal="left" vertical="center" indent="1" shrinkToFit="1"/>
    </xf>
    <xf numFmtId="0" fontId="2" fillId="2" borderId="3" xfId="1" applyFont="1" applyFill="1" applyBorder="1" applyAlignment="1">
      <alignment horizontal="left" vertical="center" indent="1" shrinkToFit="1"/>
    </xf>
    <xf numFmtId="0" fontId="2" fillId="2" borderId="2" xfId="1" applyFont="1" applyFill="1" applyBorder="1" applyAlignment="1">
      <alignment horizontal="left" vertical="center" indent="1" shrinkToFit="1"/>
    </xf>
    <xf numFmtId="0" fontId="2" fillId="2" borderId="1" xfId="1" applyFont="1" applyFill="1" applyBorder="1" applyAlignment="1">
      <alignment horizontal="left" vertical="center" indent="1" shrinkToFit="1"/>
    </xf>
    <xf numFmtId="0" fontId="21" fillId="0" borderId="6" xfId="1" applyFont="1" applyBorder="1" applyAlignment="1">
      <alignment horizontal="center" vertical="center" wrapText="1"/>
    </xf>
    <xf numFmtId="0" fontId="21" fillId="0" borderId="1" xfId="1" applyFont="1" applyBorder="1" applyAlignment="1">
      <alignment horizontal="center" vertical="center" wrapText="1"/>
    </xf>
    <xf numFmtId="0" fontId="22" fillId="0" borderId="7" xfId="1" applyFont="1" applyBorder="1" applyAlignment="1">
      <alignment horizontal="center" vertical="center"/>
    </xf>
    <xf numFmtId="0" fontId="22" fillId="0" borderId="2" xfId="1" applyFont="1" applyBorder="1" applyAlignment="1">
      <alignment horizontal="center" vertical="center"/>
    </xf>
    <xf numFmtId="0" fontId="22" fillId="4" borderId="8" xfId="1" applyFont="1" applyFill="1" applyBorder="1" applyAlignment="1">
      <alignment horizontal="center" vertical="center" shrinkToFit="1"/>
    </xf>
    <xf numFmtId="0" fontId="22" fillId="4" borderId="7" xfId="1" applyFont="1" applyFill="1" applyBorder="1" applyAlignment="1">
      <alignment horizontal="center" vertical="center" shrinkToFit="1"/>
    </xf>
    <xf numFmtId="0" fontId="22" fillId="4" borderId="3" xfId="1" applyFont="1" applyFill="1" applyBorder="1" applyAlignment="1">
      <alignment horizontal="center" vertical="center" shrinkToFit="1"/>
    </xf>
    <xf numFmtId="0" fontId="22" fillId="4" borderId="2" xfId="1" applyFont="1" applyFill="1" applyBorder="1" applyAlignment="1">
      <alignment horizontal="center" vertical="center" shrinkToFit="1"/>
    </xf>
    <xf numFmtId="0" fontId="1" fillId="2" borderId="7" xfId="1" applyFill="1" applyBorder="1" applyAlignment="1">
      <alignment horizontal="center" vertical="center" shrinkToFit="1"/>
    </xf>
    <xf numFmtId="0" fontId="1" fillId="2" borderId="2" xfId="1" applyFill="1" applyBorder="1" applyAlignment="1">
      <alignment horizontal="center" vertical="center" shrinkToFit="1"/>
    </xf>
    <xf numFmtId="0" fontId="21" fillId="0" borderId="7" xfId="1" applyFont="1" applyBorder="1" applyAlignment="1">
      <alignment horizontal="center" vertical="center"/>
    </xf>
    <xf numFmtId="0" fontId="21" fillId="0" borderId="2" xfId="1" applyFont="1" applyBorder="1" applyAlignment="1">
      <alignment horizontal="center" vertical="center"/>
    </xf>
    <xf numFmtId="0" fontId="21" fillId="2" borderId="7" xfId="1" applyFont="1" applyFill="1" applyBorder="1" applyAlignment="1">
      <alignment horizontal="center" vertical="center" shrinkToFit="1"/>
    </xf>
    <xf numFmtId="0" fontId="21" fillId="2" borderId="2" xfId="1" applyFont="1" applyFill="1" applyBorder="1" applyAlignment="1">
      <alignment horizontal="center" vertical="center" shrinkToFit="1"/>
    </xf>
    <xf numFmtId="0" fontId="13" fillId="2" borderId="8" xfId="1" applyFont="1" applyFill="1" applyBorder="1" applyAlignment="1">
      <alignment horizontal="right" vertical="center" indent="1"/>
    </xf>
    <xf numFmtId="0" fontId="13" fillId="2" borderId="7" xfId="1" applyFont="1" applyFill="1" applyBorder="1" applyAlignment="1">
      <alignment horizontal="right" vertical="center" indent="1"/>
    </xf>
    <xf numFmtId="0" fontId="13" fillId="2" borderId="3" xfId="1" applyFont="1" applyFill="1" applyBorder="1" applyAlignment="1">
      <alignment horizontal="right" vertical="center" indent="1"/>
    </xf>
    <xf numFmtId="0" fontId="13" fillId="2" borderId="2" xfId="1" applyFont="1" applyFill="1" applyBorder="1" applyAlignment="1">
      <alignment horizontal="right" vertical="center" indent="1"/>
    </xf>
    <xf numFmtId="0" fontId="2" fillId="0" borderId="7" xfId="1" applyFont="1" applyBorder="1" applyAlignment="1">
      <alignment horizontal="left" vertical="center"/>
    </xf>
    <xf numFmtId="0" fontId="2" fillId="0" borderId="2" xfId="1" applyFont="1" applyBorder="1" applyAlignment="1">
      <alignment horizontal="left" vertical="center"/>
    </xf>
    <xf numFmtId="0" fontId="2" fillId="0" borderId="7" xfId="1" applyFont="1" applyBorder="1" applyAlignment="1">
      <alignment horizontal="right" vertical="center"/>
    </xf>
    <xf numFmtId="0" fontId="2" fillId="0" borderId="2" xfId="1" applyFont="1" applyBorder="1" applyAlignment="1">
      <alignment horizontal="right" vertical="center"/>
    </xf>
    <xf numFmtId="0" fontId="2" fillId="0" borderId="8" xfId="1" applyFont="1" applyBorder="1" applyAlignment="1">
      <alignment horizontal="center" vertical="center" wrapText="1"/>
    </xf>
    <xf numFmtId="0" fontId="2" fillId="0" borderId="7" xfId="1" applyFont="1" applyBorder="1" applyAlignment="1">
      <alignment horizontal="center" vertical="center" wrapText="1"/>
    </xf>
    <xf numFmtId="0" fontId="2" fillId="0" borderId="3" xfId="1" applyFont="1" applyBorder="1" applyAlignment="1">
      <alignment horizontal="center" vertical="center" wrapText="1"/>
    </xf>
    <xf numFmtId="0" fontId="2" fillId="0" borderId="2" xfId="1" applyFont="1" applyBorder="1" applyAlignment="1">
      <alignment horizontal="center" vertical="center" wrapText="1"/>
    </xf>
    <xf numFmtId="0" fontId="2" fillId="2" borderId="7" xfId="1" applyFont="1" applyFill="1" applyBorder="1" applyAlignment="1">
      <alignment horizontal="right" vertical="center"/>
    </xf>
    <xf numFmtId="0" fontId="2" fillId="2" borderId="2" xfId="1" applyFont="1" applyFill="1" applyBorder="1" applyAlignment="1">
      <alignment horizontal="right" vertical="center"/>
    </xf>
    <xf numFmtId="0" fontId="2" fillId="0" borderId="7" xfId="1" applyFont="1" applyBorder="1" applyAlignment="1">
      <alignment horizontal="distributed" vertical="center"/>
    </xf>
    <xf numFmtId="0" fontId="2" fillId="0" borderId="2" xfId="1" applyFont="1" applyBorder="1" applyAlignment="1">
      <alignment horizontal="distributed" vertical="center"/>
    </xf>
    <xf numFmtId="0" fontId="2" fillId="0" borderId="7" xfId="1" applyFont="1" applyBorder="1" applyAlignment="1">
      <alignment horizontal="center" vertical="center"/>
    </xf>
    <xf numFmtId="0" fontId="2" fillId="0" borderId="2" xfId="1" applyFont="1" applyBorder="1" applyAlignment="1">
      <alignment horizontal="center" vertical="center"/>
    </xf>
    <xf numFmtId="0" fontId="65" fillId="0" borderId="31" xfId="0" applyFont="1" applyBorder="1" applyAlignment="1">
      <alignment horizontal="center" vertical="center"/>
    </xf>
    <xf numFmtId="0" fontId="65" fillId="0" borderId="140" xfId="0" applyFont="1" applyBorder="1" applyAlignment="1">
      <alignment horizontal="center" vertical="center"/>
    </xf>
    <xf numFmtId="0" fontId="65" fillId="0" borderId="51" xfId="0" applyFont="1" applyBorder="1" applyAlignment="1">
      <alignment horizontal="center" vertical="center"/>
    </xf>
    <xf numFmtId="0" fontId="65" fillId="0" borderId="43" xfId="0" applyFont="1" applyBorder="1" applyAlignment="1">
      <alignment horizontal="center" vertical="center"/>
    </xf>
    <xf numFmtId="0" fontId="65" fillId="0" borderId="39" xfId="0" applyFont="1" applyBorder="1" applyAlignment="1">
      <alignment horizontal="center" vertical="center"/>
    </xf>
    <xf numFmtId="0" fontId="65" fillId="2" borderId="140" xfId="0" applyFont="1" applyFill="1" applyBorder="1" applyAlignment="1">
      <alignment horizontal="right" vertical="center"/>
    </xf>
    <xf numFmtId="0" fontId="65" fillId="2" borderId="3" xfId="0" applyFont="1" applyFill="1" applyBorder="1" applyAlignment="1">
      <alignment horizontal="right" vertical="center"/>
    </xf>
    <xf numFmtId="0" fontId="65" fillId="2" borderId="1" xfId="0" applyFont="1" applyFill="1" applyBorder="1" applyAlignment="1">
      <alignment horizontal="right" vertical="center"/>
    </xf>
    <xf numFmtId="49" fontId="14" fillId="0" borderId="6" xfId="1" applyNumberFormat="1" applyFont="1" applyBorder="1" applyAlignment="1">
      <alignment horizontal="center" vertical="center"/>
    </xf>
    <xf numFmtId="49" fontId="14" fillId="0" borderId="5" xfId="1" applyNumberFormat="1" applyFont="1" applyBorder="1" applyAlignment="1">
      <alignment horizontal="center" vertical="center"/>
    </xf>
    <xf numFmtId="49" fontId="14" fillId="0" borderId="4" xfId="1" applyNumberFormat="1" applyFont="1" applyBorder="1" applyAlignment="1">
      <alignment horizontal="center" vertical="center"/>
    </xf>
    <xf numFmtId="0" fontId="48" fillId="0" borderId="86" xfId="0" applyFont="1" applyBorder="1" applyAlignment="1">
      <alignment horizontal="center" vertical="center"/>
    </xf>
    <xf numFmtId="0" fontId="48" fillId="0" borderId="85" xfId="0" applyFont="1" applyBorder="1" applyAlignment="1">
      <alignment horizontal="center" vertical="center"/>
    </xf>
    <xf numFmtId="49" fontId="14" fillId="0" borderId="0" xfId="1" applyNumberFormat="1" applyFont="1" applyAlignment="1">
      <alignment horizontal="center" vertical="center"/>
    </xf>
    <xf numFmtId="0" fontId="48" fillId="0" borderId="7" xfId="0" applyFont="1" applyBorder="1" applyAlignment="1">
      <alignment horizontal="distributed" vertical="center" indent="1"/>
    </xf>
    <xf numFmtId="0" fontId="48" fillId="0" borderId="2" xfId="0" applyFont="1" applyBorder="1" applyAlignment="1">
      <alignment horizontal="distributed" vertical="center" indent="1"/>
    </xf>
    <xf numFmtId="0" fontId="63" fillId="2" borderId="83" xfId="0" applyFont="1" applyFill="1" applyBorder="1" applyAlignment="1">
      <alignment horizontal="right" vertical="center"/>
    </xf>
    <xf numFmtId="0" fontId="65" fillId="0" borderId="6" xfId="0" applyFont="1" applyBorder="1" applyAlignment="1">
      <alignment horizontal="center" vertical="center"/>
    </xf>
    <xf numFmtId="0" fontId="65" fillId="0" borderId="50" xfId="0" applyFont="1" applyBorder="1" applyAlignment="1">
      <alignment horizontal="center" vertical="center"/>
    </xf>
    <xf numFmtId="0" fontId="2" fillId="0" borderId="63" xfId="1" applyFont="1" applyBorder="1" applyAlignment="1">
      <alignment horizontal="center" vertical="center"/>
    </xf>
    <xf numFmtId="0" fontId="2" fillId="0" borderId="11" xfId="1" applyFont="1" applyBorder="1" applyAlignment="1">
      <alignment horizontal="center" vertical="center"/>
    </xf>
    <xf numFmtId="0" fontId="2" fillId="0" borderId="62" xfId="1" applyFont="1" applyBorder="1" applyAlignment="1">
      <alignment horizontal="center" vertical="center"/>
    </xf>
    <xf numFmtId="0" fontId="2" fillId="0" borderId="3" xfId="1" applyFont="1" applyBorder="1" applyAlignment="1">
      <alignment horizontal="center" vertical="center"/>
    </xf>
    <xf numFmtId="0" fontId="2" fillId="0" borderId="1" xfId="1" applyFont="1" applyBorder="1" applyAlignment="1">
      <alignment horizontal="center" vertical="center"/>
    </xf>
    <xf numFmtId="0" fontId="15" fillId="0" borderId="63" xfId="1" applyFont="1" applyBorder="1" applyAlignment="1">
      <alignment horizontal="left" vertical="center" wrapText="1"/>
    </xf>
    <xf numFmtId="0" fontId="15" fillId="0" borderId="11" xfId="1" applyFont="1" applyBorder="1" applyAlignment="1">
      <alignment horizontal="left" vertical="center"/>
    </xf>
    <xf numFmtId="0" fontId="15" fillId="0" borderId="62" xfId="1" applyFont="1" applyBorder="1" applyAlignment="1">
      <alignment horizontal="left" vertical="center"/>
    </xf>
    <xf numFmtId="0" fontId="15" fillId="0" borderId="3" xfId="1" applyFont="1" applyBorder="1" applyAlignment="1">
      <alignment horizontal="left" vertical="center"/>
    </xf>
    <xf numFmtId="0" fontId="15" fillId="0" borderId="2" xfId="1" applyFont="1" applyBorder="1" applyAlignment="1">
      <alignment horizontal="left" vertical="center"/>
    </xf>
    <xf numFmtId="0" fontId="15" fillId="0" borderId="1" xfId="1" applyFont="1" applyBorder="1" applyAlignment="1">
      <alignment horizontal="left" vertical="center"/>
    </xf>
    <xf numFmtId="0" fontId="12" fillId="0" borderId="6" xfId="1" applyFont="1" applyBorder="1" applyAlignment="1">
      <alignment horizontal="center" vertical="center"/>
    </xf>
    <xf numFmtId="0" fontId="12" fillId="0" borderId="1" xfId="1" applyFont="1" applyBorder="1" applyAlignment="1">
      <alignment horizontal="center" vertical="center"/>
    </xf>
    <xf numFmtId="0" fontId="15" fillId="0" borderId="4" xfId="1" applyFont="1" applyBorder="1" applyAlignment="1">
      <alignment vertical="center"/>
    </xf>
    <xf numFmtId="0" fontId="15" fillId="0" borderId="4" xfId="1" applyFont="1" applyBorder="1" applyAlignment="1">
      <alignment horizontal="center" vertical="center"/>
    </xf>
    <xf numFmtId="0" fontId="15" fillId="0" borderId="1" xfId="1" applyFont="1" applyBorder="1" applyAlignment="1">
      <alignment horizontal="center" vertical="center"/>
    </xf>
    <xf numFmtId="178" fontId="15" fillId="2" borderId="7" xfId="1" applyNumberFormat="1" applyFont="1" applyFill="1" applyBorder="1" applyAlignment="1">
      <alignment horizontal="center" vertical="center"/>
    </xf>
    <xf numFmtId="178" fontId="15" fillId="2" borderId="2" xfId="1" applyNumberFormat="1" applyFont="1" applyFill="1" applyBorder="1" applyAlignment="1">
      <alignment horizontal="center" vertical="center"/>
    </xf>
    <xf numFmtId="0" fontId="15" fillId="0" borderId="5" xfId="1" applyFont="1" applyBorder="1" applyAlignment="1">
      <alignment horizontal="center" vertical="center"/>
    </xf>
    <xf numFmtId="0" fontId="15" fillId="0" borderId="3" xfId="1" applyFont="1" applyBorder="1" applyAlignment="1">
      <alignment horizontal="center" vertical="center"/>
    </xf>
    <xf numFmtId="0" fontId="15" fillId="2" borderId="5" xfId="1" applyFont="1" applyFill="1" applyBorder="1" applyAlignment="1">
      <alignment horizontal="center" vertical="center"/>
    </xf>
    <xf numFmtId="0" fontId="15" fillId="2" borderId="3" xfId="1" applyFont="1" applyFill="1" applyBorder="1" applyAlignment="1">
      <alignment horizontal="center" vertical="center"/>
    </xf>
    <xf numFmtId="0" fontId="15" fillId="0" borderId="50" xfId="1" applyFont="1" applyBorder="1" applyAlignment="1">
      <alignment horizontal="center" vertical="center"/>
    </xf>
    <xf numFmtId="0" fontId="15" fillId="0" borderId="67" xfId="1" applyFont="1" applyBorder="1" applyAlignment="1">
      <alignment horizontal="center" vertical="center"/>
    </xf>
    <xf numFmtId="0" fontId="2" fillId="0" borderId="8" xfId="1" applyFont="1" applyBorder="1" applyAlignment="1">
      <alignment horizontal="center" vertical="center"/>
    </xf>
    <xf numFmtId="0" fontId="2" fillId="0" borderId="6" xfId="1" applyFont="1" applyBorder="1" applyAlignment="1">
      <alignment horizontal="center" vertical="center"/>
    </xf>
    <xf numFmtId="0" fontId="2" fillId="0" borderId="65" xfId="1" applyFont="1" applyBorder="1" applyAlignment="1">
      <alignment horizontal="center" vertical="center"/>
    </xf>
    <xf numFmtId="0" fontId="2" fillId="0" borderId="66" xfId="1" applyFont="1" applyBorder="1" applyAlignment="1">
      <alignment horizontal="center" vertical="center"/>
    </xf>
    <xf numFmtId="0" fontId="12" fillId="0" borderId="66" xfId="1" applyFont="1" applyBorder="1" applyAlignment="1">
      <alignment horizontal="center" vertical="center"/>
    </xf>
    <xf numFmtId="178" fontId="15" fillId="2" borderId="8" xfId="1" applyNumberFormat="1" applyFont="1" applyFill="1" applyBorder="1" applyAlignment="1">
      <alignment horizontal="center" vertical="center"/>
    </xf>
    <xf numFmtId="178" fontId="15" fillId="2" borderId="6" xfId="1" applyNumberFormat="1" applyFont="1" applyFill="1" applyBorder="1" applyAlignment="1">
      <alignment horizontal="center" vertical="center"/>
    </xf>
    <xf numFmtId="178" fontId="15" fillId="2" borderId="3" xfId="1" applyNumberFormat="1" applyFont="1" applyFill="1" applyBorder="1" applyAlignment="1">
      <alignment horizontal="center" vertical="center"/>
    </xf>
    <xf numFmtId="178" fontId="15" fillId="2" borderId="1" xfId="1" applyNumberFormat="1" applyFont="1" applyFill="1" applyBorder="1" applyAlignment="1">
      <alignment horizontal="center" vertical="center"/>
    </xf>
    <xf numFmtId="0" fontId="15" fillId="0" borderId="69" xfId="1" applyFont="1" applyBorder="1" applyAlignment="1">
      <alignment horizontal="center" vertical="center"/>
    </xf>
    <xf numFmtId="0" fontId="15" fillId="0" borderId="77" xfId="1" applyFont="1" applyBorder="1" applyAlignment="1">
      <alignment horizontal="center" vertical="center"/>
    </xf>
    <xf numFmtId="0" fontId="2" fillId="0" borderId="6" xfId="1" applyFont="1" applyBorder="1" applyAlignment="1">
      <alignment horizontal="center" vertical="center" wrapText="1"/>
    </xf>
    <xf numFmtId="0" fontId="2" fillId="0" borderId="1" xfId="1" applyFont="1" applyBorder="1" applyAlignment="1">
      <alignment horizontal="center" vertical="center" wrapText="1"/>
    </xf>
    <xf numFmtId="0" fontId="17" fillId="0" borderId="8" xfId="1" applyFont="1" applyBorder="1" applyAlignment="1">
      <alignment horizontal="center" vertical="center" wrapText="1"/>
    </xf>
    <xf numFmtId="0" fontId="17" fillId="0" borderId="7" xfId="1" applyFont="1" applyBorder="1" applyAlignment="1">
      <alignment horizontal="center" vertical="center" wrapText="1"/>
    </xf>
    <xf numFmtId="0" fontId="17" fillId="0" borderId="6" xfId="1" applyFont="1" applyBorder="1" applyAlignment="1">
      <alignment horizontal="center" vertical="center" wrapText="1"/>
    </xf>
    <xf numFmtId="0" fontId="17" fillId="0" borderId="3" xfId="1" applyFont="1" applyBorder="1" applyAlignment="1">
      <alignment horizontal="center" vertical="center" wrapText="1"/>
    </xf>
    <xf numFmtId="0" fontId="17" fillId="0" borderId="2" xfId="1" applyFont="1" applyBorder="1" applyAlignment="1">
      <alignment horizontal="center" vertical="center" wrapText="1"/>
    </xf>
    <xf numFmtId="0" fontId="17" fillId="0" borderId="1" xfId="1" applyFont="1" applyBorder="1" applyAlignment="1">
      <alignment horizontal="center" vertical="center" wrapText="1"/>
    </xf>
    <xf numFmtId="0" fontId="19" fillId="0" borderId="0" xfId="1" applyFont="1" applyAlignment="1">
      <alignment vertical="top" wrapText="1"/>
    </xf>
    <xf numFmtId="0" fontId="19" fillId="0" borderId="0" xfId="1" applyFont="1" applyAlignment="1">
      <alignment vertical="top"/>
    </xf>
    <xf numFmtId="0" fontId="15" fillId="0" borderId="8" xfId="1" applyFont="1" applyBorder="1" applyAlignment="1">
      <alignment horizontal="center" vertical="center"/>
    </xf>
    <xf numFmtId="0" fontId="15" fillId="0" borderId="7" xfId="1" applyFont="1" applyBorder="1" applyAlignment="1">
      <alignment horizontal="center" vertical="center"/>
    </xf>
    <xf numFmtId="0" fontId="15" fillId="0" borderId="2" xfId="1" applyFont="1" applyBorder="1" applyAlignment="1">
      <alignment horizontal="center" vertical="center"/>
    </xf>
    <xf numFmtId="0" fontId="15" fillId="2" borderId="54" xfId="1" applyFont="1" applyFill="1" applyBorder="1" applyAlignment="1">
      <alignment horizontal="center" vertical="center"/>
    </xf>
    <xf numFmtId="0" fontId="15" fillId="2" borderId="7" xfId="1" applyFont="1" applyFill="1" applyBorder="1" applyAlignment="1">
      <alignment horizontal="center" vertical="center"/>
    </xf>
    <xf numFmtId="0" fontId="15" fillId="2" borderId="6" xfId="1" applyFont="1" applyFill="1" applyBorder="1" applyAlignment="1">
      <alignment horizontal="center" vertical="center"/>
    </xf>
    <xf numFmtId="0" fontId="15" fillId="2" borderId="44" xfId="1" applyFont="1" applyFill="1" applyBorder="1" applyAlignment="1">
      <alignment horizontal="center" vertical="center"/>
    </xf>
    <xf numFmtId="0" fontId="15" fillId="2" borderId="2" xfId="1" applyFont="1" applyFill="1" applyBorder="1" applyAlignment="1">
      <alignment horizontal="center" vertical="center"/>
    </xf>
    <xf numFmtId="0" fontId="15" fillId="2" borderId="1" xfId="1" applyFont="1" applyFill="1" applyBorder="1" applyAlignment="1">
      <alignment horizontal="center" vertical="center"/>
    </xf>
    <xf numFmtId="0" fontId="19" fillId="0" borderId="43" xfId="1" applyFont="1" applyBorder="1" applyAlignment="1">
      <alignment vertical="center"/>
    </xf>
    <xf numFmtId="0" fontId="19" fillId="0" borderId="40" xfId="1" applyFont="1" applyBorder="1" applyAlignment="1">
      <alignment vertical="center"/>
    </xf>
    <xf numFmtId="0" fontId="19" fillId="0" borderId="39" xfId="1" applyFont="1" applyBorder="1" applyAlignment="1">
      <alignment vertical="center"/>
    </xf>
    <xf numFmtId="0" fontId="32" fillId="0" borderId="0" xfId="1" applyFont="1" applyAlignment="1">
      <alignment horizontal="center"/>
    </xf>
    <xf numFmtId="0" fontId="32" fillId="0" borderId="2" xfId="1" applyFont="1" applyBorder="1" applyAlignment="1">
      <alignment horizontal="center"/>
    </xf>
    <xf numFmtId="0" fontId="15" fillId="0" borderId="87" xfId="1" applyFont="1" applyBorder="1" applyAlignment="1">
      <alignment horizontal="center" vertical="center" wrapText="1"/>
    </xf>
    <xf numFmtId="0" fontId="15" fillId="0" borderId="85" xfId="1" applyFont="1" applyBorder="1" applyAlignment="1">
      <alignment horizontal="center" vertical="center" wrapText="1"/>
    </xf>
    <xf numFmtId="0" fontId="15" fillId="2" borderId="8" xfId="1" applyFont="1" applyFill="1" applyBorder="1" applyAlignment="1">
      <alignment horizontal="center" vertical="center" wrapText="1"/>
    </xf>
    <xf numFmtId="0" fontId="15" fillId="2" borderId="3" xfId="1" applyFont="1" applyFill="1" applyBorder="1" applyAlignment="1">
      <alignment horizontal="center" vertical="center" wrapText="1"/>
    </xf>
    <xf numFmtId="178" fontId="15" fillId="2" borderId="11" xfId="1" applyNumberFormat="1" applyFont="1" applyFill="1" applyBorder="1" applyAlignment="1">
      <alignment horizontal="center" vertical="center"/>
    </xf>
    <xf numFmtId="0" fontId="15" fillId="2" borderId="8" xfId="1" applyFont="1" applyFill="1" applyBorder="1" applyAlignment="1">
      <alignment horizontal="center" vertical="center"/>
    </xf>
    <xf numFmtId="0" fontId="15" fillId="0" borderId="84" xfId="1" applyFont="1" applyBorder="1" applyAlignment="1">
      <alignment horizontal="center" vertical="center"/>
    </xf>
    <xf numFmtId="178" fontId="15" fillId="0" borderId="63" xfId="1" applyNumberFormat="1" applyFont="1" applyBorder="1" applyAlignment="1">
      <alignment horizontal="center" vertical="center"/>
    </xf>
    <xf numFmtId="178" fontId="15" fillId="0" borderId="11" xfId="1" applyNumberFormat="1" applyFont="1" applyBorder="1" applyAlignment="1">
      <alignment horizontal="center" vertical="center"/>
    </xf>
    <xf numFmtId="178" fontId="15" fillId="0" borderId="62" xfId="1" applyNumberFormat="1" applyFont="1" applyBorder="1" applyAlignment="1">
      <alignment horizontal="center" vertical="center"/>
    </xf>
    <xf numFmtId="0" fontId="15" fillId="0" borderId="7" xfId="1" applyFont="1" applyBorder="1" applyAlignment="1">
      <alignment horizontal="center" vertical="center" wrapText="1"/>
    </xf>
    <xf numFmtId="178" fontId="15" fillId="2" borderId="86" xfId="1" applyNumberFormat="1" applyFont="1" applyFill="1" applyBorder="1" applyAlignment="1">
      <alignment horizontal="center" vertical="center"/>
    </xf>
    <xf numFmtId="0" fontId="31" fillId="0" borderId="95" xfId="1" applyFont="1" applyBorder="1" applyAlignment="1">
      <alignment horizontal="center" vertical="center"/>
    </xf>
    <xf numFmtId="0" fontId="31" fillId="0" borderId="94" xfId="1" applyFont="1" applyBorder="1" applyAlignment="1">
      <alignment horizontal="center" vertical="center"/>
    </xf>
    <xf numFmtId="0" fontId="31" fillId="0" borderId="93" xfId="1" applyFont="1" applyBorder="1" applyAlignment="1">
      <alignment horizontal="center" vertical="center"/>
    </xf>
    <xf numFmtId="0" fontId="19" fillId="2" borderId="99" xfId="1" applyFont="1" applyFill="1" applyBorder="1" applyAlignment="1">
      <alignment horizontal="center" vertical="center"/>
    </xf>
    <xf numFmtId="0" fontId="19" fillId="2" borderId="98" xfId="1" applyFont="1" applyFill="1" applyBorder="1" applyAlignment="1">
      <alignment horizontal="center" vertical="center"/>
    </xf>
    <xf numFmtId="0" fontId="19" fillId="2" borderId="96" xfId="1" applyFont="1" applyFill="1" applyBorder="1" applyAlignment="1">
      <alignment horizontal="center" vertical="center"/>
    </xf>
    <xf numFmtId="0" fontId="12" fillId="0" borderId="50" xfId="1" applyFont="1" applyBorder="1" applyAlignment="1">
      <alignment horizontal="center" vertical="center"/>
    </xf>
    <xf numFmtId="0" fontId="12" fillId="0" borderId="47" xfId="1" applyFont="1" applyBorder="1" applyAlignment="1">
      <alignment horizontal="center" vertical="center"/>
    </xf>
    <xf numFmtId="178" fontId="15" fillId="0" borderId="8" xfId="1" applyNumberFormat="1" applyFont="1" applyBorder="1" applyAlignment="1">
      <alignment horizontal="center" vertical="center"/>
    </xf>
    <xf numFmtId="178" fontId="15" fillId="0" borderId="7" xfId="1" applyNumberFormat="1" applyFont="1" applyBorder="1" applyAlignment="1">
      <alignment horizontal="center" vertical="center"/>
    </xf>
    <xf numFmtId="178" fontId="15" fillId="0" borderId="6" xfId="1" applyNumberFormat="1" applyFont="1" applyBorder="1" applyAlignment="1">
      <alignment horizontal="center" vertical="center"/>
    </xf>
    <xf numFmtId="178" fontId="15" fillId="0" borderId="3" xfId="1" applyNumberFormat="1" applyFont="1" applyBorder="1" applyAlignment="1">
      <alignment horizontal="center" vertical="center"/>
    </xf>
    <xf numFmtId="178" fontId="15" fillId="0" borderId="2" xfId="1" applyNumberFormat="1" applyFont="1" applyBorder="1" applyAlignment="1">
      <alignment horizontal="center" vertical="center"/>
    </xf>
    <xf numFmtId="178" fontId="15" fillId="0" borderId="1" xfId="1" applyNumberFormat="1" applyFont="1" applyBorder="1" applyAlignment="1">
      <alignment horizontal="center" vertical="center"/>
    </xf>
    <xf numFmtId="46" fontId="12" fillId="0" borderId="6" xfId="1" applyNumberFormat="1" applyFont="1" applyBorder="1" applyAlignment="1">
      <alignment horizontal="center" vertical="center"/>
    </xf>
    <xf numFmtId="46" fontId="12" fillId="0" borderId="1" xfId="1" applyNumberFormat="1" applyFont="1" applyBorder="1" applyAlignment="1">
      <alignment horizontal="center" vertical="center"/>
    </xf>
    <xf numFmtId="0" fontId="15" fillId="2" borderId="87" xfId="1" applyFont="1" applyFill="1" applyBorder="1" applyAlignment="1">
      <alignment horizontal="center" vertical="center"/>
    </xf>
    <xf numFmtId="0" fontId="15" fillId="2" borderId="86" xfId="1" applyFont="1" applyFill="1" applyBorder="1" applyAlignment="1">
      <alignment horizontal="center" vertical="center"/>
    </xf>
    <xf numFmtId="0" fontId="15" fillId="2" borderId="85" xfId="1" applyFont="1" applyFill="1" applyBorder="1" applyAlignment="1">
      <alignment horizontal="center" vertical="center"/>
    </xf>
    <xf numFmtId="0" fontId="12" fillId="0" borderId="8" xfId="1" applyFont="1" applyBorder="1" applyAlignment="1">
      <alignment horizontal="left" vertical="center" wrapText="1"/>
    </xf>
    <xf numFmtId="0" fontId="12" fillId="0" borderId="7" xfId="1" applyFont="1" applyBorder="1" applyAlignment="1">
      <alignment horizontal="left" vertical="center" wrapText="1"/>
    </xf>
    <xf numFmtId="0" fontId="12" fillId="0" borderId="6" xfId="1" applyFont="1" applyBorder="1" applyAlignment="1">
      <alignment horizontal="left" vertical="center" wrapText="1"/>
    </xf>
    <xf numFmtId="0" fontId="12" fillId="0" borderId="3" xfId="1" applyFont="1" applyBorder="1" applyAlignment="1">
      <alignment horizontal="left" vertical="center" wrapText="1"/>
    </xf>
    <xf numFmtId="0" fontId="12" fillId="0" borderId="2" xfId="1" applyFont="1" applyBorder="1" applyAlignment="1">
      <alignment horizontal="left" vertical="center" wrapText="1"/>
    </xf>
    <xf numFmtId="0" fontId="12" fillId="0" borderId="1" xfId="1" applyFont="1" applyBorder="1" applyAlignment="1">
      <alignment horizontal="left" vertical="center" wrapText="1"/>
    </xf>
    <xf numFmtId="0" fontId="28" fillId="0" borderId="97" xfId="1" applyFont="1" applyBorder="1" applyAlignment="1">
      <alignment horizontal="center" vertical="center" wrapText="1"/>
    </xf>
    <xf numFmtId="0" fontId="28" fillId="0" borderId="100" xfId="1" applyFont="1" applyBorder="1" applyAlignment="1">
      <alignment horizontal="center" vertical="center" wrapText="1"/>
    </xf>
    <xf numFmtId="0" fontId="12" fillId="0" borderId="6" xfId="1" applyFont="1" applyBorder="1" applyAlignment="1">
      <alignment horizontal="left" vertical="center"/>
    </xf>
    <xf numFmtId="0" fontId="12" fillId="0" borderId="1" xfId="1" applyFont="1" applyBorder="1" applyAlignment="1">
      <alignment horizontal="left" vertical="center"/>
    </xf>
    <xf numFmtId="0" fontId="15" fillId="2" borderId="8" xfId="1" applyFont="1" applyFill="1" applyBorder="1" applyAlignment="1">
      <alignment horizontal="right" vertical="center"/>
    </xf>
    <xf numFmtId="0" fontId="15" fillId="2" borderId="3" xfId="1" applyFont="1" applyFill="1" applyBorder="1" applyAlignment="1">
      <alignment horizontal="right" vertical="center"/>
    </xf>
    <xf numFmtId="0" fontId="2" fillId="0" borderId="8" xfId="1" applyFont="1" applyBorder="1" applyAlignment="1">
      <alignment horizontal="right" vertical="center"/>
    </xf>
    <xf numFmtId="0" fontId="2" fillId="0" borderId="6" xfId="1" applyFont="1" applyBorder="1" applyAlignment="1">
      <alignment horizontal="right" vertical="center"/>
    </xf>
    <xf numFmtId="0" fontId="2" fillId="0" borderId="87" xfId="1" applyFont="1" applyBorder="1" applyAlignment="1">
      <alignment horizontal="center" vertical="center"/>
    </xf>
    <xf numFmtId="0" fontId="2" fillId="0" borderId="86" xfId="1" applyFont="1" applyBorder="1" applyAlignment="1">
      <alignment horizontal="center" vertical="center"/>
    </xf>
    <xf numFmtId="0" fontId="2" fillId="0" borderId="85" xfId="1" applyFont="1" applyBorder="1" applyAlignment="1">
      <alignment horizontal="center" vertical="center"/>
    </xf>
    <xf numFmtId="0" fontId="2" fillId="0" borderId="87" xfId="1" applyFont="1" applyBorder="1" applyAlignment="1">
      <alignment horizontal="center" vertical="center" wrapText="1" shrinkToFit="1"/>
    </xf>
    <xf numFmtId="0" fontId="2" fillId="0" borderId="85" xfId="1" applyFont="1" applyBorder="1" applyAlignment="1">
      <alignment horizontal="center" vertical="center" wrapText="1" shrinkToFit="1"/>
    </xf>
    <xf numFmtId="0" fontId="2" fillId="0" borderId="86" xfId="1" applyFont="1" applyBorder="1" applyAlignment="1">
      <alignment horizontal="center" vertical="center" wrapText="1" shrinkToFit="1"/>
    </xf>
    <xf numFmtId="0" fontId="15" fillId="0" borderId="6" xfId="1" applyFont="1" applyBorder="1" applyAlignment="1">
      <alignment horizontal="center" vertical="center"/>
    </xf>
    <xf numFmtId="0" fontId="15" fillId="0" borderId="102" xfId="1" applyFont="1" applyBorder="1" applyAlignment="1">
      <alignment horizontal="center" vertical="center"/>
    </xf>
    <xf numFmtId="0" fontId="15" fillId="0" borderId="101" xfId="1" applyFont="1" applyBorder="1" applyAlignment="1">
      <alignment horizontal="center" vertical="center"/>
    </xf>
    <xf numFmtId="0" fontId="2" fillId="0" borderId="49" xfId="1" applyFont="1" applyBorder="1" applyAlignment="1">
      <alignment horizontal="center" vertical="center"/>
    </xf>
    <xf numFmtId="0" fontId="2" fillId="0" borderId="46" xfId="1" applyFont="1" applyBorder="1" applyAlignment="1">
      <alignment horizontal="center" vertical="center"/>
    </xf>
    <xf numFmtId="0" fontId="2" fillId="0" borderId="48" xfId="1" applyFont="1" applyBorder="1" applyAlignment="1">
      <alignment horizontal="center" vertical="center"/>
    </xf>
    <xf numFmtId="0" fontId="2" fillId="0" borderId="45" xfId="1" applyFont="1" applyBorder="1" applyAlignment="1">
      <alignment horizontal="center" vertical="center"/>
    </xf>
    <xf numFmtId="0" fontId="2" fillId="2" borderId="7"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52" xfId="1" applyFont="1" applyFill="1" applyBorder="1" applyAlignment="1">
      <alignment horizontal="center" vertical="center"/>
    </xf>
    <xf numFmtId="0" fontId="2" fillId="2" borderId="47" xfId="1" applyFont="1" applyFill="1" applyBorder="1" applyAlignment="1">
      <alignment horizontal="center" vertical="center"/>
    </xf>
    <xf numFmtId="0" fontId="2" fillId="2" borderId="50" xfId="1" applyFont="1" applyFill="1" applyBorder="1" applyAlignment="1">
      <alignment horizontal="center" vertical="center"/>
    </xf>
    <xf numFmtId="0" fontId="2" fillId="0" borderId="49" xfId="1" applyFont="1" applyBorder="1" applyAlignment="1">
      <alignment horizontal="center" vertical="center" textRotation="255"/>
    </xf>
    <xf numFmtId="0" fontId="2" fillId="0" borderId="60" xfId="1" applyFont="1" applyBorder="1" applyAlignment="1">
      <alignment horizontal="center" vertical="center" textRotation="255"/>
    </xf>
    <xf numFmtId="0" fontId="2" fillId="0" borderId="57" xfId="1" applyFont="1" applyBorder="1" applyAlignment="1">
      <alignment horizontal="center" vertical="center" textRotation="255"/>
    </xf>
    <xf numFmtId="0" fontId="2" fillId="0" borderId="59" xfId="1" applyFont="1" applyBorder="1" applyAlignment="1">
      <alignment horizontal="center" vertical="center"/>
    </xf>
    <xf numFmtId="0" fontId="2" fillId="0" borderId="61" xfId="1" applyFont="1" applyBorder="1" applyAlignment="1">
      <alignment horizontal="center" vertical="center"/>
    </xf>
    <xf numFmtId="0" fontId="2" fillId="2" borderId="49" xfId="1" applyFont="1" applyFill="1" applyBorder="1" applyAlignment="1">
      <alignment horizontal="center" vertical="center"/>
    </xf>
    <xf numFmtId="0" fontId="2" fillId="2" borderId="46"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1" xfId="1" applyFont="1" applyFill="1" applyBorder="1" applyAlignment="1">
      <alignment horizontal="center" vertical="center"/>
    </xf>
    <xf numFmtId="0" fontId="15" fillId="0" borderId="0" xfId="1" applyFont="1" applyAlignment="1">
      <alignment horizontal="left" vertical="center" wrapText="1"/>
    </xf>
    <xf numFmtId="0" fontId="15" fillId="0" borderId="0" xfId="1" applyFont="1" applyAlignment="1">
      <alignment horizontal="left" vertical="top" wrapText="1"/>
    </xf>
    <xf numFmtId="0" fontId="19" fillId="2" borderId="8" xfId="1" applyFont="1" applyFill="1" applyBorder="1" applyAlignment="1">
      <alignment horizontal="center" vertical="center"/>
    </xf>
    <xf numFmtId="0" fontId="19" fillId="2" borderId="5" xfId="1" applyFont="1" applyFill="1" applyBorder="1" applyAlignment="1">
      <alignment horizontal="center" vertical="center"/>
    </xf>
    <xf numFmtId="0" fontId="15" fillId="0" borderId="0" xfId="1" applyFont="1" applyAlignment="1">
      <alignment horizontal="left" vertical="center"/>
    </xf>
    <xf numFmtId="0" fontId="2" fillId="0" borderId="3" xfId="1" applyFont="1" applyBorder="1" applyAlignment="1">
      <alignment horizontal="center" vertical="top" wrapText="1"/>
    </xf>
    <xf numFmtId="0" fontId="2" fillId="0" borderId="1" xfId="1" applyFont="1" applyBorder="1" applyAlignment="1">
      <alignment horizontal="center" vertical="top" wrapText="1"/>
    </xf>
    <xf numFmtId="0" fontId="2" fillId="0" borderId="8" xfId="1" applyFont="1" applyBorder="1" applyAlignment="1">
      <alignment horizontal="center"/>
    </xf>
    <xf numFmtId="0" fontId="2" fillId="0" borderId="6" xfId="1" applyFont="1" applyBorder="1" applyAlignment="1">
      <alignment horizontal="center"/>
    </xf>
    <xf numFmtId="0" fontId="19" fillId="0" borderId="7" xfId="1" applyFont="1" applyBorder="1" applyAlignment="1">
      <alignment horizontal="center" vertical="center"/>
    </xf>
    <xf numFmtId="0" fontId="19" fillId="0" borderId="0" xfId="1" applyFont="1" applyAlignment="1">
      <alignment horizontal="center" vertical="center"/>
    </xf>
    <xf numFmtId="0" fontId="19" fillId="0" borderId="8" xfId="1" applyFont="1" applyBorder="1" applyAlignment="1">
      <alignment horizontal="center" vertical="center"/>
    </xf>
    <xf numFmtId="0" fontId="19" fillId="0" borderId="5" xfId="1" applyFont="1" applyBorder="1" applyAlignment="1">
      <alignment horizontal="center" vertical="center"/>
    </xf>
    <xf numFmtId="178" fontId="19" fillId="2" borderId="7" xfId="1" applyNumberFormat="1" applyFont="1" applyFill="1" applyBorder="1" applyAlignment="1">
      <alignment horizontal="center" vertical="center"/>
    </xf>
    <xf numFmtId="178" fontId="19" fillId="2" borderId="2" xfId="1" applyNumberFormat="1" applyFont="1" applyFill="1" applyBorder="1" applyAlignment="1">
      <alignment horizontal="center" vertical="center"/>
    </xf>
    <xf numFmtId="0" fontId="19" fillId="2" borderId="32" xfId="1" applyFont="1" applyFill="1" applyBorder="1" applyAlignment="1">
      <alignment horizontal="center" vertical="center"/>
    </xf>
    <xf numFmtId="0" fontId="19" fillId="2" borderId="31" xfId="1" applyFont="1" applyFill="1" applyBorder="1" applyAlignment="1">
      <alignment horizontal="center" vertical="center"/>
    </xf>
    <xf numFmtId="0" fontId="28" fillId="0" borderId="6" xfId="1" applyFont="1" applyBorder="1" applyAlignment="1">
      <alignment horizontal="center" vertical="center"/>
    </xf>
    <xf numFmtId="0" fontId="28" fillId="0" borderId="4" xfId="1" applyFont="1" applyBorder="1" applyAlignment="1">
      <alignment horizontal="center" vertical="center"/>
    </xf>
    <xf numFmtId="0" fontId="15" fillId="0" borderId="7" xfId="1" applyFont="1" applyBorder="1" applyAlignment="1">
      <alignment vertical="top" wrapText="1"/>
    </xf>
    <xf numFmtId="0" fontId="15" fillId="0" borderId="0" xfId="1" applyFont="1" applyAlignment="1">
      <alignment vertical="top" wrapText="1"/>
    </xf>
    <xf numFmtId="0" fontId="15" fillId="0" borderId="65" xfId="1" applyFont="1" applyBorder="1" applyAlignment="1">
      <alignment horizontal="center" vertical="center"/>
    </xf>
    <xf numFmtId="49" fontId="2" fillId="0" borderId="52" xfId="1" applyNumberFormat="1" applyFont="1" applyBorder="1" applyAlignment="1">
      <alignment horizontal="center" vertical="distributed" textRotation="255" indent="3"/>
    </xf>
    <xf numFmtId="49" fontId="2" fillId="0" borderId="51" xfId="1" applyNumberFormat="1" applyFont="1" applyBorder="1" applyAlignment="1">
      <alignment horizontal="center" vertical="distributed" textRotation="255" indent="3"/>
    </xf>
    <xf numFmtId="49" fontId="2" fillId="0" borderId="47" xfId="1" applyNumberFormat="1" applyFont="1" applyBorder="1" applyAlignment="1">
      <alignment horizontal="center" vertical="distributed" textRotation="255" indent="3"/>
    </xf>
    <xf numFmtId="0" fontId="19" fillId="0" borderId="6" xfId="1" applyFont="1" applyBorder="1" applyAlignment="1">
      <alignment horizontal="center" vertical="center"/>
    </xf>
    <xf numFmtId="0" fontId="19" fillId="0" borderId="4" xfId="1" applyFont="1" applyBorder="1" applyAlignment="1">
      <alignment horizontal="center" vertical="center"/>
    </xf>
    <xf numFmtId="0" fontId="15" fillId="0" borderId="10" xfId="1" applyFont="1" applyBorder="1" applyAlignment="1">
      <alignment horizontal="center" vertical="center"/>
    </xf>
    <xf numFmtId="0" fontId="15" fillId="0" borderId="66" xfId="1" applyFont="1" applyBorder="1" applyAlignment="1">
      <alignment horizontal="center" vertical="center"/>
    </xf>
    <xf numFmtId="49" fontId="2" fillId="0" borderId="50" xfId="1" applyNumberFormat="1" applyFont="1" applyBorder="1" applyAlignment="1">
      <alignment horizontal="center" vertical="distributed" textRotation="255" indent="2"/>
    </xf>
    <xf numFmtId="49" fontId="2" fillId="0" borderId="51" xfId="1" applyNumberFormat="1" applyFont="1" applyBorder="1" applyAlignment="1">
      <alignment horizontal="center" vertical="distributed" textRotation="255" indent="2"/>
    </xf>
    <xf numFmtId="49" fontId="2" fillId="0" borderId="58" xfId="1" applyNumberFormat="1" applyFont="1" applyBorder="1" applyAlignment="1">
      <alignment horizontal="center" vertical="distributed" textRotation="255" indent="2"/>
    </xf>
    <xf numFmtId="0" fontId="15" fillId="0" borderId="64" xfId="1" applyFont="1" applyBorder="1" applyAlignment="1">
      <alignment horizontal="center" vertical="center"/>
    </xf>
    <xf numFmtId="0" fontId="12" fillId="0" borderId="4" xfId="1" applyFont="1" applyBorder="1" applyAlignment="1">
      <alignment horizontal="center" vertical="center"/>
    </xf>
    <xf numFmtId="0" fontId="2" fillId="0" borderId="30" xfId="1" applyFont="1" applyBorder="1" applyAlignment="1">
      <alignment horizontal="center" vertical="center"/>
    </xf>
    <xf numFmtId="0" fontId="2" fillId="0" borderId="43" xfId="1" applyFont="1" applyBorder="1" applyAlignment="1">
      <alignment horizontal="center" vertical="center" wrapText="1" shrinkToFit="1"/>
    </xf>
    <xf numFmtId="0" fontId="2" fillId="0" borderId="39" xfId="1" applyFont="1" applyBorder="1" applyAlignment="1">
      <alignment horizontal="center" vertical="center" wrapText="1" shrinkToFit="1"/>
    </xf>
    <xf numFmtId="0" fontId="2" fillId="0" borderId="79" xfId="1" applyFont="1" applyBorder="1" applyAlignment="1">
      <alignment horizontal="center" vertical="center" wrapText="1" shrinkToFit="1"/>
    </xf>
    <xf numFmtId="0" fontId="10" fillId="0" borderId="0" xfId="1" applyFont="1" applyAlignment="1">
      <alignment horizontal="left" vertical="center"/>
    </xf>
    <xf numFmtId="0" fontId="10" fillId="0" borderId="2" xfId="1" applyFont="1" applyBorder="1" applyAlignment="1">
      <alignment horizontal="left" vertical="center"/>
    </xf>
    <xf numFmtId="178" fontId="15" fillId="0" borderId="10" xfId="1" applyNumberFormat="1" applyFont="1" applyBorder="1" applyAlignment="1">
      <alignment horizontal="center" vertical="center"/>
    </xf>
    <xf numFmtId="0" fontId="15" fillId="0" borderId="8" xfId="1" applyFont="1" applyBorder="1" applyAlignment="1">
      <alignment vertical="center"/>
    </xf>
    <xf numFmtId="0" fontId="15" fillId="0" borderId="65" xfId="1" applyFont="1" applyBorder="1" applyAlignment="1">
      <alignment vertical="center"/>
    </xf>
    <xf numFmtId="0" fontId="12" fillId="0" borderId="66" xfId="1" applyFont="1" applyBorder="1" applyAlignment="1">
      <alignment horizontal="left" vertical="center"/>
    </xf>
    <xf numFmtId="0" fontId="12" fillId="0" borderId="51" xfId="1" applyFont="1" applyBorder="1" applyAlignment="1">
      <alignment horizontal="center" vertical="center"/>
    </xf>
    <xf numFmtId="0" fontId="15" fillId="2" borderId="5" xfId="1" applyFont="1" applyFill="1" applyBorder="1" applyAlignment="1">
      <alignment horizontal="right" vertical="center"/>
    </xf>
    <xf numFmtId="0" fontId="12" fillId="0" borderId="4" xfId="1" applyFont="1" applyBorder="1" applyAlignment="1">
      <alignment horizontal="left" vertical="center"/>
    </xf>
    <xf numFmtId="0" fontId="2" fillId="0" borderId="0" xfId="1" applyFont="1" applyAlignment="1">
      <alignment vertical="center"/>
    </xf>
    <xf numFmtId="0" fontId="2" fillId="2" borderId="83" xfId="1" applyFont="1" applyFill="1" applyBorder="1" applyAlignment="1">
      <alignment horizontal="center" vertical="center" shrinkToFit="1"/>
    </xf>
    <xf numFmtId="0" fontId="2" fillId="2" borderId="55" xfId="1" applyFont="1" applyFill="1" applyBorder="1" applyAlignment="1">
      <alignment horizontal="center" vertical="center"/>
    </xf>
    <xf numFmtId="0" fontId="30" fillId="0" borderId="0" xfId="1" applyFont="1" applyAlignment="1">
      <alignment vertical="center"/>
    </xf>
    <xf numFmtId="0" fontId="30" fillId="0" borderId="2" xfId="1" applyFont="1" applyBorder="1" applyAlignment="1">
      <alignment vertical="center"/>
    </xf>
    <xf numFmtId="0" fontId="2" fillId="2" borderId="28" xfId="1" applyFont="1" applyFill="1" applyBorder="1" applyAlignment="1">
      <alignment horizontal="center" vertical="center"/>
    </xf>
    <xf numFmtId="0" fontId="2" fillId="0" borderId="55" xfId="1" applyFont="1" applyBorder="1" applyAlignment="1">
      <alignment horizontal="center" vertical="center"/>
    </xf>
    <xf numFmtId="0" fontId="2" fillId="2" borderId="57" xfId="1" applyFont="1" applyFill="1" applyBorder="1" applyAlignment="1">
      <alignment horizontal="center" vertical="center"/>
    </xf>
    <xf numFmtId="0" fontId="2" fillId="2" borderId="58" xfId="1" applyFont="1" applyFill="1" applyBorder="1" applyAlignment="1">
      <alignment horizontal="center" vertical="center"/>
    </xf>
    <xf numFmtId="0" fontId="29" fillId="2" borderId="83" xfId="1" applyFont="1" applyFill="1" applyBorder="1" applyAlignment="1">
      <alignment horizontal="center" vertical="center" shrinkToFit="1"/>
    </xf>
    <xf numFmtId="0" fontId="2" fillId="0" borderId="82" xfId="1" applyFont="1" applyBorder="1" applyAlignment="1">
      <alignment horizontal="center" vertical="center"/>
    </xf>
    <xf numFmtId="0" fontId="2" fillId="0" borderId="81" xfId="1" applyFont="1" applyBorder="1" applyAlignment="1">
      <alignment horizontal="center" vertical="center"/>
    </xf>
    <xf numFmtId="0" fontId="2" fillId="0" borderId="80" xfId="1" applyFont="1" applyBorder="1" applyAlignment="1">
      <alignment horizontal="center" vertical="center"/>
    </xf>
    <xf numFmtId="0" fontId="2" fillId="0" borderId="76" xfId="1" applyFont="1" applyBorder="1" applyAlignment="1">
      <alignment horizontal="center" vertical="center"/>
    </xf>
    <xf numFmtId="0" fontId="2" fillId="0" borderId="75" xfId="1" applyFont="1" applyBorder="1" applyAlignment="1">
      <alignment horizontal="center" vertical="center"/>
    </xf>
    <xf numFmtId="0" fontId="2" fillId="0" borderId="74" xfId="1" applyFont="1" applyBorder="1" applyAlignment="1">
      <alignment horizontal="center" vertical="center"/>
    </xf>
    <xf numFmtId="0" fontId="2" fillId="0" borderId="87" xfId="1" applyFont="1" applyBorder="1" applyAlignment="1">
      <alignment horizontal="center" vertical="center" shrinkToFit="1"/>
    </xf>
    <xf numFmtId="0" fontId="2" fillId="0" borderId="86" xfId="1" applyFont="1" applyBorder="1" applyAlignment="1">
      <alignment horizontal="center" vertical="center" shrinkToFit="1"/>
    </xf>
    <xf numFmtId="0" fontId="2" fillId="0" borderId="85" xfId="1" applyFont="1" applyBorder="1" applyAlignment="1">
      <alignment horizontal="center" vertical="center" shrinkToFit="1"/>
    </xf>
    <xf numFmtId="0" fontId="2" fillId="2" borderId="87" xfId="1" applyFont="1" applyFill="1" applyBorder="1" applyAlignment="1">
      <alignment horizontal="center" vertical="center" shrinkToFit="1"/>
    </xf>
    <xf numFmtId="0" fontId="2" fillId="2" borderId="86" xfId="1" applyFont="1" applyFill="1" applyBorder="1" applyAlignment="1">
      <alignment horizontal="center" vertical="center" shrinkToFit="1"/>
    </xf>
    <xf numFmtId="0" fontId="2" fillId="2" borderId="85" xfId="1" applyFont="1" applyFill="1" applyBorder="1" applyAlignment="1">
      <alignment horizontal="center" vertical="center" shrinkToFit="1"/>
    </xf>
    <xf numFmtId="0" fontId="2" fillId="0" borderId="0" xfId="1" applyFont="1" applyAlignment="1">
      <alignment vertical="center" shrinkToFit="1"/>
    </xf>
    <xf numFmtId="0" fontId="2" fillId="0" borderId="83" xfId="1" applyFont="1" applyBorder="1" applyAlignment="1">
      <alignment horizontal="center" vertical="center" shrinkToFit="1"/>
    </xf>
    <xf numFmtId="0" fontId="2" fillId="0" borderId="6" xfId="1" applyFont="1" applyBorder="1" applyAlignment="1">
      <alignment horizontal="left" shrinkToFit="1"/>
    </xf>
    <xf numFmtId="0" fontId="2" fillId="0" borderId="1" xfId="1" applyFont="1" applyBorder="1" applyAlignment="1">
      <alignment horizontal="left" shrinkToFit="1"/>
    </xf>
    <xf numFmtId="0" fontId="2" fillId="2" borderId="8" xfId="1" applyFont="1" applyFill="1" applyBorder="1" applyAlignment="1">
      <alignment horizontal="center" vertical="center" shrinkToFit="1"/>
    </xf>
    <xf numFmtId="0" fontId="2" fillId="2" borderId="7" xfId="1" applyFont="1" applyFill="1" applyBorder="1" applyAlignment="1">
      <alignment horizontal="center" vertical="center" shrinkToFit="1"/>
    </xf>
    <xf numFmtId="0" fontId="2" fillId="2" borderId="6" xfId="1" applyFont="1" applyFill="1" applyBorder="1" applyAlignment="1">
      <alignment horizontal="center" vertical="center" shrinkToFit="1"/>
    </xf>
    <xf numFmtId="0" fontId="2" fillId="2" borderId="3" xfId="1" applyFont="1" applyFill="1" applyBorder="1" applyAlignment="1">
      <alignment horizontal="center" vertical="center" shrinkToFit="1"/>
    </xf>
    <xf numFmtId="0" fontId="2" fillId="2" borderId="2" xfId="1" applyFont="1" applyFill="1" applyBorder="1" applyAlignment="1">
      <alignment horizontal="center" vertical="center" shrinkToFit="1"/>
    </xf>
    <xf numFmtId="0" fontId="2" fillId="2" borderId="1" xfId="1" applyFont="1" applyFill="1" applyBorder="1" applyAlignment="1">
      <alignment horizontal="center" vertical="center" shrinkToFit="1"/>
    </xf>
    <xf numFmtId="0" fontId="2" fillId="0" borderId="50" xfId="1" applyFont="1" applyBorder="1" applyAlignment="1">
      <alignment horizontal="center" vertical="center" wrapText="1"/>
    </xf>
    <xf numFmtId="0" fontId="2" fillId="0" borderId="47" xfId="1" applyFont="1" applyBorder="1" applyAlignment="1">
      <alignment horizontal="center" vertical="center" wrapText="1"/>
    </xf>
    <xf numFmtId="0" fontId="2" fillId="0" borderId="0" xfId="1" applyFont="1" applyAlignment="1">
      <alignment horizontal="left" vertical="center" shrinkToFit="1"/>
    </xf>
    <xf numFmtId="0" fontId="2" fillId="0" borderId="2" xfId="1" applyFont="1" applyBorder="1" applyAlignment="1">
      <alignment horizontal="left" vertical="center" shrinkToFit="1"/>
    </xf>
    <xf numFmtId="0" fontId="2" fillId="0" borderId="50" xfId="1" applyFont="1" applyBorder="1" applyAlignment="1">
      <alignment horizontal="center" vertical="center"/>
    </xf>
    <xf numFmtId="0" fontId="2" fillId="0" borderId="47" xfId="1" applyFont="1" applyBorder="1" applyAlignment="1">
      <alignment horizontal="center" vertical="center"/>
    </xf>
    <xf numFmtId="0" fontId="11" fillId="2" borderId="8" xfId="1" applyFont="1" applyFill="1" applyBorder="1" applyAlignment="1">
      <alignment horizontal="center"/>
    </xf>
    <xf numFmtId="0" fontId="11" fillId="2" borderId="7" xfId="1" applyFont="1" applyFill="1" applyBorder="1" applyAlignment="1">
      <alignment horizontal="center"/>
    </xf>
    <xf numFmtId="0" fontId="11" fillId="2" borderId="6" xfId="1" applyFont="1" applyFill="1" applyBorder="1" applyAlignment="1">
      <alignment horizontal="center"/>
    </xf>
    <xf numFmtId="0" fontId="11" fillId="2" borderId="3" xfId="1" applyFont="1" applyFill="1" applyBorder="1" applyAlignment="1">
      <alignment horizontal="center"/>
    </xf>
    <xf numFmtId="0" fontId="11" fillId="2" borderId="2" xfId="1" applyFont="1" applyFill="1" applyBorder="1" applyAlignment="1">
      <alignment horizontal="center"/>
    </xf>
    <xf numFmtId="0" fontId="11" fillId="2" borderId="1" xfId="1" applyFont="1" applyFill="1" applyBorder="1" applyAlignment="1">
      <alignment horizontal="center"/>
    </xf>
    <xf numFmtId="0" fontId="2" fillId="0" borderId="6" xfId="1" applyFont="1" applyBorder="1" applyAlignment="1">
      <alignment horizontal="left"/>
    </xf>
    <xf numFmtId="0" fontId="2" fillId="0" borderId="1" xfId="1" applyFont="1" applyBorder="1" applyAlignment="1">
      <alignment horizontal="left"/>
    </xf>
    <xf numFmtId="0" fontId="2" fillId="0" borderId="29" xfId="1" applyFont="1" applyBorder="1" applyAlignment="1">
      <alignment horizontal="center" vertical="center" wrapText="1"/>
    </xf>
    <xf numFmtId="0" fontId="2" fillId="0" borderId="53" xfId="1" applyFont="1" applyBorder="1" applyAlignment="1">
      <alignment horizontal="center" vertical="center" wrapText="1"/>
    </xf>
    <xf numFmtId="0" fontId="2" fillId="0" borderId="78" xfId="1" applyFont="1" applyBorder="1" applyAlignment="1">
      <alignment horizontal="center" vertical="center" wrapText="1" shrinkToFit="1"/>
    </xf>
    <xf numFmtId="0" fontId="17" fillId="0" borderId="0" xfId="1" applyFont="1"/>
    <xf numFmtId="0" fontId="17" fillId="0" borderId="2" xfId="1" applyFont="1" applyBorder="1"/>
    <xf numFmtId="0" fontId="2" fillId="0" borderId="56"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wrapText="1"/>
    </xf>
    <xf numFmtId="0" fontId="29" fillId="0" borderId="0" xfId="1" applyFont="1" applyAlignment="1">
      <alignment horizontal="right"/>
    </xf>
    <xf numFmtId="0" fontId="2" fillId="0" borderId="4" xfId="1" applyFont="1" applyBorder="1" applyAlignment="1">
      <alignment horizontal="center" vertical="center" wrapText="1"/>
    </xf>
    <xf numFmtId="0" fontId="11" fillId="2" borderId="87" xfId="1" applyFont="1" applyFill="1" applyBorder="1" applyAlignment="1">
      <alignment horizontal="center"/>
    </xf>
    <xf numFmtId="0" fontId="11" fillId="2" borderId="86" xfId="1" applyFont="1" applyFill="1" applyBorder="1" applyAlignment="1">
      <alignment horizontal="center"/>
    </xf>
    <xf numFmtId="0" fontId="11" fillId="2" borderId="85" xfId="1" applyFont="1" applyFill="1" applyBorder="1" applyAlignment="1">
      <alignment horizontal="center"/>
    </xf>
    <xf numFmtId="0" fontId="2" fillId="0" borderId="89" xfId="1" applyFont="1" applyBorder="1" applyAlignment="1">
      <alignment horizontal="center" vertical="center"/>
    </xf>
    <xf numFmtId="0" fontId="2" fillId="0" borderId="90" xfId="1" applyFont="1" applyBorder="1" applyAlignment="1">
      <alignment horizontal="center" vertical="center"/>
    </xf>
    <xf numFmtId="0" fontId="17" fillId="0" borderId="97" xfId="1" applyFont="1" applyBorder="1" applyAlignment="1">
      <alignment horizontal="center" vertical="center"/>
    </xf>
    <xf numFmtId="0" fontId="17" fillId="0" borderId="98" xfId="1" applyFont="1" applyBorder="1" applyAlignment="1">
      <alignment horizontal="center" vertical="center"/>
    </xf>
    <xf numFmtId="0" fontId="17" fillId="0" borderId="96" xfId="1" applyFont="1" applyBorder="1" applyAlignment="1">
      <alignment horizontal="center" vertical="center"/>
    </xf>
    <xf numFmtId="0" fontId="2" fillId="0" borderId="92" xfId="1" applyFont="1" applyBorder="1" applyAlignment="1">
      <alignment horizontal="center" vertical="center" textRotation="255"/>
    </xf>
    <xf numFmtId="0" fontId="2" fillId="0" borderId="70" xfId="1" applyFont="1" applyBorder="1" applyAlignment="1">
      <alignment horizontal="center" vertical="center" textRotation="255"/>
    </xf>
    <xf numFmtId="0" fontId="2" fillId="0" borderId="68" xfId="1" applyFont="1" applyBorder="1" applyAlignment="1">
      <alignment horizontal="center" vertical="center" textRotation="255"/>
    </xf>
    <xf numFmtId="0" fontId="66" fillId="0" borderId="92" xfId="0" applyFont="1" applyBorder="1" applyAlignment="1">
      <alignment horizontal="center" vertical="center" wrapText="1"/>
    </xf>
    <xf numFmtId="0" fontId="66" fillId="0" borderId="70" xfId="0" applyFont="1" applyBorder="1" applyAlignment="1">
      <alignment horizontal="center" vertical="center" wrapText="1"/>
    </xf>
    <xf numFmtId="0" fontId="67" fillId="0" borderId="91" xfId="0" applyFont="1" applyBorder="1" applyAlignment="1">
      <alignment horizontal="center" vertical="center" wrapText="1"/>
    </xf>
    <xf numFmtId="0" fontId="67" fillId="0" borderId="83" xfId="0" applyFont="1" applyBorder="1" applyAlignment="1">
      <alignment horizontal="center" vertical="center" wrapText="1"/>
    </xf>
    <xf numFmtId="0" fontId="66" fillId="0" borderId="91" xfId="0" applyFont="1" applyBorder="1" applyAlignment="1">
      <alignment horizontal="center" vertical="center" wrapText="1"/>
    </xf>
    <xf numFmtId="0" fontId="66" fillId="0" borderId="83" xfId="0" applyFont="1" applyBorder="1" applyAlignment="1">
      <alignment horizontal="center" vertical="center" wrapText="1"/>
    </xf>
    <xf numFmtId="0" fontId="66" fillId="0" borderId="142" xfId="0" applyFont="1" applyBorder="1" applyAlignment="1">
      <alignment horizontal="center" vertical="center" wrapText="1"/>
    </xf>
    <xf numFmtId="0" fontId="66" fillId="0" borderId="143" xfId="0" applyFont="1" applyBorder="1" applyAlignment="1">
      <alignment horizontal="center" vertical="center" wrapText="1"/>
    </xf>
    <xf numFmtId="0" fontId="66" fillId="0" borderId="37" xfId="0" applyFont="1" applyBorder="1" applyAlignment="1">
      <alignment horizontal="center" vertical="center" wrapText="1"/>
    </xf>
    <xf numFmtId="0" fontId="66" fillId="0" borderId="32" xfId="0" applyFont="1" applyBorder="1" applyAlignment="1">
      <alignment horizontal="center" vertical="center" wrapText="1"/>
    </xf>
    <xf numFmtId="0" fontId="66" fillId="0" borderId="31" xfId="0" applyFont="1" applyBorder="1" applyAlignment="1">
      <alignment horizontal="center" vertical="center" wrapText="1"/>
    </xf>
    <xf numFmtId="0" fontId="65" fillId="0" borderId="47" xfId="0" applyFont="1" applyBorder="1" applyAlignment="1">
      <alignment horizontal="center" vertical="center" wrapText="1"/>
    </xf>
    <xf numFmtId="0" fontId="65" fillId="0" borderId="47" xfId="0" applyFont="1" applyBorder="1" applyAlignment="1">
      <alignment horizontal="center" vertical="center"/>
    </xf>
    <xf numFmtId="0" fontId="28" fillId="2" borderId="0" xfId="1" applyFont="1" applyFill="1" applyAlignment="1">
      <alignment horizontal="left" vertical="center" wrapText="1"/>
    </xf>
    <xf numFmtId="0" fontId="28" fillId="2" borderId="2" xfId="1" applyFont="1" applyFill="1" applyBorder="1" applyAlignment="1">
      <alignment horizontal="left" vertical="center" shrinkToFit="1"/>
    </xf>
    <xf numFmtId="0" fontId="28" fillId="2" borderId="1" xfId="1" applyFont="1" applyFill="1" applyBorder="1" applyAlignment="1">
      <alignment horizontal="left" vertical="center" shrinkToFit="1"/>
    </xf>
    <xf numFmtId="0" fontId="14" fillId="0" borderId="8" xfId="1" applyFont="1" applyBorder="1" applyAlignment="1">
      <alignment horizontal="center" vertical="top" wrapText="1"/>
    </xf>
    <xf numFmtId="0" fontId="14" fillId="0" borderId="7" xfId="1" applyFont="1" applyBorder="1" applyAlignment="1">
      <alignment horizontal="center" vertical="top" wrapText="1"/>
    </xf>
    <xf numFmtId="0" fontId="14" fillId="0" borderId="6" xfId="1" applyFont="1" applyBorder="1" applyAlignment="1">
      <alignment horizontal="center" vertical="top" wrapText="1"/>
    </xf>
    <xf numFmtId="0" fontId="14" fillId="0" borderId="5" xfId="1" applyFont="1" applyBorder="1" applyAlignment="1">
      <alignment horizontal="center" vertical="top" wrapText="1"/>
    </xf>
    <xf numFmtId="0" fontId="14" fillId="0" borderId="0" xfId="1" applyFont="1" applyAlignment="1">
      <alignment horizontal="center" vertical="top" wrapText="1"/>
    </xf>
    <xf numFmtId="0" fontId="14" fillId="0" borderId="4" xfId="1" applyFont="1" applyBorder="1" applyAlignment="1">
      <alignment horizontal="center" vertical="top" wrapText="1"/>
    </xf>
    <xf numFmtId="0" fontId="14" fillId="0" borderId="3" xfId="1" applyFont="1" applyBorder="1" applyAlignment="1">
      <alignment horizontal="center" vertical="top" wrapText="1"/>
    </xf>
    <xf numFmtId="0" fontId="14" fillId="0" borderId="2" xfId="1" applyFont="1" applyBorder="1" applyAlignment="1">
      <alignment horizontal="center" vertical="top" wrapText="1"/>
    </xf>
    <xf numFmtId="0" fontId="14" fillId="0" borderId="1" xfId="1" applyFont="1" applyBorder="1" applyAlignment="1">
      <alignment horizontal="center" vertical="top" wrapText="1"/>
    </xf>
    <xf numFmtId="0" fontId="43" fillId="2" borderId="7" xfId="1" applyFont="1" applyFill="1" applyBorder="1" applyAlignment="1">
      <alignment horizontal="center" vertical="center"/>
    </xf>
    <xf numFmtId="0" fontId="43" fillId="2" borderId="6" xfId="1" applyFont="1" applyFill="1" applyBorder="1" applyAlignment="1">
      <alignment horizontal="center" vertical="center"/>
    </xf>
    <xf numFmtId="0" fontId="43" fillId="0" borderId="3" xfId="1" applyFont="1" applyBorder="1" applyAlignment="1">
      <alignment horizontal="left" vertical="center"/>
    </xf>
    <xf numFmtId="0" fontId="43" fillId="0" borderId="2" xfId="1" applyFont="1" applyBorder="1" applyAlignment="1">
      <alignment horizontal="left" vertical="center"/>
    </xf>
    <xf numFmtId="0" fontId="43" fillId="2" borderId="2" xfId="1" applyFont="1" applyFill="1" applyBorder="1" applyAlignment="1">
      <alignment horizontal="center" vertical="center"/>
    </xf>
    <xf numFmtId="0" fontId="28" fillId="2" borderId="8" xfId="1" applyFont="1" applyFill="1" applyBorder="1" applyAlignment="1">
      <alignment horizontal="left" vertical="center" wrapText="1"/>
    </xf>
    <xf numFmtId="0" fontId="28" fillId="2" borderId="7" xfId="1" applyFont="1" applyFill="1" applyBorder="1" applyAlignment="1">
      <alignment horizontal="left" vertical="center" wrapText="1"/>
    </xf>
    <xf numFmtId="0" fontId="28" fillId="2" borderId="7" xfId="1" applyFont="1" applyFill="1" applyBorder="1" applyAlignment="1">
      <alignment horizontal="center" vertical="center" wrapText="1"/>
    </xf>
    <xf numFmtId="0" fontId="28" fillId="2" borderId="6" xfId="1" applyFont="1" applyFill="1" applyBorder="1" applyAlignment="1">
      <alignment horizontal="left" vertical="center" wrapText="1"/>
    </xf>
    <xf numFmtId="0" fontId="28" fillId="2" borderId="5" xfId="1" applyFont="1" applyFill="1" applyBorder="1" applyAlignment="1">
      <alignment horizontal="left" vertical="center" wrapText="1"/>
    </xf>
    <xf numFmtId="0" fontId="43" fillId="2" borderId="1" xfId="1" applyFont="1" applyFill="1" applyBorder="1" applyAlignment="1">
      <alignment horizontal="center" vertical="center"/>
    </xf>
    <xf numFmtId="0" fontId="41" fillId="0" borderId="114" xfId="1" applyFont="1" applyBorder="1" applyAlignment="1">
      <alignment horizontal="left" vertical="center" wrapText="1"/>
    </xf>
    <xf numFmtId="0" fontId="41" fillId="0" borderId="113" xfId="1" applyFont="1" applyBorder="1" applyAlignment="1">
      <alignment horizontal="left" vertical="center" wrapText="1"/>
    </xf>
    <xf numFmtId="0" fontId="41" fillId="0" borderId="2" xfId="1" applyFont="1" applyBorder="1" applyAlignment="1">
      <alignment horizontal="left" vertical="center" wrapText="1"/>
    </xf>
    <xf numFmtId="0" fontId="40" fillId="2" borderId="113" xfId="1" applyFont="1" applyFill="1" applyBorder="1" applyAlignment="1">
      <alignment horizontal="center" vertical="center" wrapText="1"/>
    </xf>
    <xf numFmtId="0" fontId="40" fillId="2" borderId="112" xfId="1" applyFont="1" applyFill="1" applyBorder="1" applyAlignment="1">
      <alignment horizontal="center" vertical="center" wrapText="1"/>
    </xf>
    <xf numFmtId="0" fontId="40" fillId="2" borderId="2" xfId="1" applyFont="1" applyFill="1" applyBorder="1" applyAlignment="1">
      <alignment horizontal="center" vertical="center" wrapText="1"/>
    </xf>
    <xf numFmtId="0" fontId="40" fillId="2" borderId="1" xfId="1" applyFont="1" applyFill="1" applyBorder="1" applyAlignment="1">
      <alignment horizontal="center" vertical="center" wrapText="1"/>
    </xf>
    <xf numFmtId="0" fontId="42" fillId="0" borderId="7" xfId="1" applyFont="1" applyBorder="1" applyAlignment="1">
      <alignment horizontal="left" vertical="center"/>
    </xf>
    <xf numFmtId="0" fontId="42" fillId="0" borderId="2" xfId="1" applyFont="1" applyBorder="1" applyAlignment="1">
      <alignment horizontal="left" vertical="center"/>
    </xf>
    <xf numFmtId="0" fontId="42" fillId="2" borderId="7" xfId="1" applyFont="1" applyFill="1" applyBorder="1" applyAlignment="1">
      <alignment horizontal="center" vertical="center"/>
    </xf>
    <xf numFmtId="0" fontId="42" fillId="2" borderId="2" xfId="1" applyFont="1" applyFill="1" applyBorder="1" applyAlignment="1">
      <alignment horizontal="center" vertical="center"/>
    </xf>
    <xf numFmtId="0" fontId="42" fillId="2" borderId="6" xfId="1" applyFont="1" applyFill="1" applyBorder="1" applyAlignment="1">
      <alignment horizontal="center" vertical="center"/>
    </xf>
    <xf numFmtId="0" fontId="42" fillId="2" borderId="1" xfId="1" applyFont="1" applyFill="1" applyBorder="1" applyAlignment="1">
      <alignment horizontal="center" vertical="center"/>
    </xf>
    <xf numFmtId="0" fontId="43" fillId="0" borderId="8" xfId="1" applyFont="1" applyBorder="1" applyAlignment="1">
      <alignment horizontal="left" vertical="center"/>
    </xf>
    <xf numFmtId="0" fontId="43" fillId="0" borderId="7" xfId="1" applyFont="1" applyBorder="1" applyAlignment="1">
      <alignment horizontal="left" vertical="center"/>
    </xf>
    <xf numFmtId="0" fontId="11" fillId="2" borderId="87" xfId="1" applyFont="1" applyFill="1" applyBorder="1" applyAlignment="1">
      <alignment horizontal="center" vertical="center"/>
    </xf>
    <xf numFmtId="0" fontId="11" fillId="2" borderId="86" xfId="1" applyFont="1" applyFill="1" applyBorder="1" applyAlignment="1">
      <alignment horizontal="center" vertical="center"/>
    </xf>
    <xf numFmtId="0" fontId="11" fillId="2" borderId="85" xfId="1" applyFont="1" applyFill="1" applyBorder="1" applyAlignment="1">
      <alignment horizontal="center" vertical="center"/>
    </xf>
    <xf numFmtId="177" fontId="14" fillId="2" borderId="87" xfId="1" applyNumberFormat="1" applyFont="1" applyFill="1" applyBorder="1" applyAlignment="1">
      <alignment horizontal="center" vertical="center"/>
    </xf>
    <xf numFmtId="177" fontId="14" fillId="2" borderId="86" xfId="1" applyNumberFormat="1" applyFont="1" applyFill="1" applyBorder="1" applyAlignment="1">
      <alignment horizontal="center" vertical="center"/>
    </xf>
    <xf numFmtId="177" fontId="14" fillId="2" borderId="85" xfId="1" applyNumberFormat="1" applyFont="1" applyFill="1" applyBorder="1" applyAlignment="1">
      <alignment horizontal="center" vertical="center"/>
    </xf>
    <xf numFmtId="0" fontId="40" fillId="2" borderId="86" xfId="1" applyFont="1" applyFill="1" applyBorder="1" applyAlignment="1">
      <alignment horizontal="center" vertical="center" wrapText="1"/>
    </xf>
    <xf numFmtId="0" fontId="40" fillId="2" borderId="85" xfId="1" applyFont="1" applyFill="1" applyBorder="1" applyAlignment="1">
      <alignment horizontal="center" vertical="center" wrapText="1"/>
    </xf>
    <xf numFmtId="0" fontId="40" fillId="0" borderId="87" xfId="1" applyFont="1" applyBorder="1" applyAlignment="1">
      <alignment horizontal="center" vertical="center" wrapText="1"/>
    </xf>
    <xf numFmtId="0" fontId="40" fillId="0" borderId="86" xfId="1" applyFont="1" applyBorder="1" applyAlignment="1">
      <alignment horizontal="center" vertical="center" wrapText="1"/>
    </xf>
    <xf numFmtId="0" fontId="40" fillId="0" borderId="85" xfId="1" applyFont="1" applyBorder="1" applyAlignment="1">
      <alignment horizontal="center" vertical="center" wrapText="1"/>
    </xf>
    <xf numFmtId="0" fontId="28" fillId="2" borderId="0" xfId="1" applyFont="1" applyFill="1" applyAlignment="1">
      <alignment horizontal="center" vertical="center" wrapText="1"/>
    </xf>
    <xf numFmtId="0" fontId="28" fillId="2" borderId="4" xfId="1" applyFont="1" applyFill="1" applyBorder="1" applyAlignment="1">
      <alignment horizontal="left" vertical="center" wrapText="1"/>
    </xf>
    <xf numFmtId="0" fontId="39" fillId="0" borderId="8" xfId="1" applyFont="1" applyBorder="1" applyAlignment="1">
      <alignment horizontal="center" vertical="center" wrapText="1"/>
    </xf>
    <xf numFmtId="0" fontId="39" fillId="0" borderId="7" xfId="1" applyFont="1" applyBorder="1" applyAlignment="1">
      <alignment horizontal="center" vertical="center" wrapText="1"/>
    </xf>
    <xf numFmtId="0" fontId="39" fillId="0" borderId="115" xfId="1" applyFont="1" applyBorder="1" applyAlignment="1">
      <alignment horizontal="center" vertical="center" wrapText="1"/>
    </xf>
    <xf numFmtId="0" fontId="39" fillId="0" borderId="3" xfId="1" applyFont="1" applyBorder="1" applyAlignment="1">
      <alignment horizontal="center" vertical="center" wrapText="1"/>
    </xf>
    <xf numFmtId="0" fontId="39" fillId="0" borderId="2" xfId="1" applyFont="1" applyBorder="1" applyAlignment="1">
      <alignment horizontal="center" vertical="center" wrapText="1"/>
    </xf>
    <xf numFmtId="0" fontId="39" fillId="0" borderId="111" xfId="1" applyFont="1" applyBorder="1" applyAlignment="1">
      <alignment horizontal="center" vertical="center" wrapText="1"/>
    </xf>
    <xf numFmtId="0" fontId="28" fillId="2" borderId="3" xfId="1" applyFont="1" applyFill="1" applyBorder="1" applyAlignment="1">
      <alignment horizontal="left" vertical="center" wrapText="1"/>
    </xf>
    <xf numFmtId="0" fontId="28" fillId="2" borderId="2" xfId="1" applyFont="1" applyFill="1" applyBorder="1" applyAlignment="1">
      <alignment horizontal="left" vertical="center" wrapText="1"/>
    </xf>
    <xf numFmtId="0" fontId="45" fillId="0" borderId="8" xfId="1" applyFont="1" applyBorder="1" applyAlignment="1">
      <alignment horizontal="left" vertical="top" wrapText="1"/>
    </xf>
    <xf numFmtId="0" fontId="45" fillId="0" borderId="7" xfId="1" applyFont="1" applyBorder="1" applyAlignment="1">
      <alignment horizontal="left" vertical="top" wrapText="1"/>
    </xf>
    <xf numFmtId="0" fontId="45" fillId="0" borderId="6" xfId="1" applyFont="1" applyBorder="1" applyAlignment="1">
      <alignment horizontal="left" vertical="top" wrapText="1"/>
    </xf>
    <xf numFmtId="0" fontId="45" fillId="0" borderId="5" xfId="1" applyFont="1" applyBorder="1" applyAlignment="1">
      <alignment horizontal="left" vertical="top" wrapText="1"/>
    </xf>
    <xf numFmtId="0" fontId="45" fillId="0" borderId="0" xfId="1" applyFont="1" applyAlignment="1">
      <alignment horizontal="left" vertical="top" wrapText="1"/>
    </xf>
    <xf numFmtId="0" fontId="45" fillId="0" borderId="4" xfId="1" applyFont="1" applyBorder="1" applyAlignment="1">
      <alignment horizontal="left" vertical="top" wrapText="1"/>
    </xf>
    <xf numFmtId="0" fontId="45" fillId="0" borderId="3" xfId="1" applyFont="1" applyBorder="1" applyAlignment="1">
      <alignment horizontal="left" vertical="top" wrapText="1"/>
    </xf>
    <xf numFmtId="0" fontId="45" fillId="0" borderId="2" xfId="1" applyFont="1" applyBorder="1" applyAlignment="1">
      <alignment horizontal="left" vertical="top" wrapText="1"/>
    </xf>
    <xf numFmtId="0" fontId="45" fillId="0" borderId="1" xfId="1" applyFont="1" applyBorder="1" applyAlignment="1">
      <alignment horizontal="left" vertical="top" wrapText="1"/>
    </xf>
    <xf numFmtId="0" fontId="14" fillId="0" borderId="8" xfId="1" applyFont="1" applyBorder="1" applyAlignment="1">
      <alignment horizontal="left" vertical="top" wrapText="1"/>
    </xf>
    <xf numFmtId="0" fontId="14" fillId="0" borderId="7" xfId="1" applyFont="1" applyBorder="1" applyAlignment="1">
      <alignment horizontal="left" vertical="top" wrapText="1"/>
    </xf>
    <xf numFmtId="0" fontId="14" fillId="0" borderId="6" xfId="1" applyFont="1" applyBorder="1" applyAlignment="1">
      <alignment horizontal="left" vertical="top" wrapText="1"/>
    </xf>
    <xf numFmtId="0" fontId="14" fillId="0" borderId="3" xfId="1" applyFont="1" applyBorder="1" applyAlignment="1">
      <alignment horizontal="left" vertical="top" wrapText="1"/>
    </xf>
    <xf numFmtId="0" fontId="14" fillId="0" borderId="2" xfId="1" applyFont="1" applyBorder="1" applyAlignment="1">
      <alignment horizontal="left" vertical="top" wrapText="1"/>
    </xf>
    <xf numFmtId="0" fontId="14" fillId="0" borderId="1" xfId="1" applyFont="1" applyBorder="1" applyAlignment="1">
      <alignment horizontal="left" vertical="top" wrapText="1"/>
    </xf>
    <xf numFmtId="0" fontId="16" fillId="0" borderId="87" xfId="1" applyFont="1" applyBorder="1" applyAlignment="1">
      <alignment horizontal="center" vertical="center" wrapText="1"/>
    </xf>
    <xf numFmtId="0" fontId="16" fillId="0" borderId="86" xfId="1" applyFont="1" applyBorder="1" applyAlignment="1">
      <alignment horizontal="center" vertical="center" wrapText="1"/>
    </xf>
    <xf numFmtId="0" fontId="16" fillId="0" borderId="85" xfId="1" applyFont="1" applyBorder="1" applyAlignment="1">
      <alignment horizontal="center" vertical="center" wrapText="1"/>
    </xf>
    <xf numFmtId="0" fontId="14" fillId="0" borderId="5" xfId="1" applyFont="1" applyBorder="1" applyAlignment="1">
      <alignment horizontal="left" vertical="top" wrapText="1"/>
    </xf>
    <xf numFmtId="0" fontId="14" fillId="0" borderId="0" xfId="1" applyFont="1" applyAlignment="1">
      <alignment horizontal="left" vertical="top" wrapText="1"/>
    </xf>
    <xf numFmtId="0" fontId="14" fillId="0" borderId="4" xfId="1" applyFont="1" applyBorder="1" applyAlignment="1">
      <alignment horizontal="left" vertical="top" wrapText="1"/>
    </xf>
    <xf numFmtId="0" fontId="28" fillId="2" borderId="8" xfId="1" applyFont="1" applyFill="1" applyBorder="1" applyAlignment="1">
      <alignment horizontal="left" vertical="distributed" wrapText="1"/>
    </xf>
    <xf numFmtId="0" fontId="28" fillId="2" borderId="7" xfId="1" applyFont="1" applyFill="1" applyBorder="1" applyAlignment="1">
      <alignment horizontal="left" vertical="distributed" wrapText="1"/>
    </xf>
    <xf numFmtId="0" fontId="12" fillId="2" borderId="2" xfId="1" applyFont="1" applyFill="1" applyBorder="1" applyAlignment="1">
      <alignment horizontal="center" vertical="center"/>
    </xf>
    <xf numFmtId="0" fontId="12" fillId="2" borderId="2" xfId="1" applyFont="1" applyFill="1" applyBorder="1" applyAlignment="1">
      <alignment horizontal="center" vertical="center" shrinkToFit="1"/>
    </xf>
    <xf numFmtId="0" fontId="35" fillId="2" borderId="5" xfId="1" applyFont="1" applyFill="1" applyBorder="1" applyAlignment="1">
      <alignment horizontal="left" vertical="center" wrapText="1"/>
    </xf>
    <xf numFmtId="0" fontId="35" fillId="2" borderId="0" xfId="1" applyFont="1" applyFill="1" applyAlignment="1">
      <alignment horizontal="left" vertical="center" wrapText="1"/>
    </xf>
    <xf numFmtId="0" fontId="12" fillId="0" borderId="87" xfId="1" applyFont="1" applyBorder="1" applyAlignment="1">
      <alignment horizontal="center" vertical="center"/>
    </xf>
    <xf numFmtId="0" fontId="12" fillId="0" borderId="86" xfId="1" applyFont="1" applyBorder="1" applyAlignment="1">
      <alignment horizontal="center" vertical="center"/>
    </xf>
    <xf numFmtId="0" fontId="12" fillId="0" borderId="85" xfId="1" applyFont="1" applyBorder="1" applyAlignment="1">
      <alignment horizontal="center" vertical="center"/>
    </xf>
    <xf numFmtId="0" fontId="28" fillId="2" borderId="7" xfId="1" applyFont="1" applyFill="1" applyBorder="1" applyAlignment="1">
      <alignment horizontal="center" vertical="distributed" wrapText="1"/>
    </xf>
    <xf numFmtId="0" fontId="40" fillId="2" borderId="87" xfId="1" applyFont="1" applyFill="1" applyBorder="1" applyAlignment="1">
      <alignment horizontal="center" vertical="center" wrapText="1"/>
    </xf>
    <xf numFmtId="179" fontId="42" fillId="2" borderId="2" xfId="1" applyNumberFormat="1" applyFont="1" applyFill="1" applyBorder="1" applyAlignment="1">
      <alignment horizontal="right" vertical="center"/>
    </xf>
    <xf numFmtId="0" fontId="12" fillId="2" borderId="86" xfId="1" applyFont="1" applyFill="1" applyBorder="1" applyAlignment="1">
      <alignment horizontal="center" vertical="center"/>
    </xf>
    <xf numFmtId="0" fontId="12" fillId="2" borderId="85" xfId="1" applyFont="1" applyFill="1" applyBorder="1" applyAlignment="1">
      <alignment horizontal="center" vertical="center"/>
    </xf>
    <xf numFmtId="180" fontId="12" fillId="2" borderId="86" xfId="1" applyNumberFormat="1" applyFont="1" applyFill="1" applyBorder="1" applyAlignment="1">
      <alignment horizontal="center" vertical="center"/>
    </xf>
    <xf numFmtId="180" fontId="12" fillId="2" borderId="85" xfId="1" applyNumberFormat="1" applyFont="1" applyFill="1" applyBorder="1" applyAlignment="1">
      <alignment horizontal="center" vertical="center"/>
    </xf>
    <xf numFmtId="180" fontId="12" fillId="2" borderId="87" xfId="1" applyNumberFormat="1" applyFont="1" applyFill="1" applyBorder="1" applyAlignment="1">
      <alignment horizontal="center" vertical="center"/>
    </xf>
    <xf numFmtId="0" fontId="12" fillId="2" borderId="2" xfId="1" applyFont="1" applyFill="1" applyBorder="1" applyAlignment="1">
      <alignment horizontal="left" vertical="center"/>
    </xf>
    <xf numFmtId="0" fontId="12" fillId="2" borderId="7" xfId="1" applyFont="1" applyFill="1" applyBorder="1" applyAlignment="1">
      <alignment horizontal="left" vertical="top" wrapText="1"/>
    </xf>
    <xf numFmtId="0" fontId="12" fillId="2" borderId="6" xfId="1" applyFont="1" applyFill="1" applyBorder="1" applyAlignment="1">
      <alignment horizontal="left" vertical="top" wrapText="1"/>
    </xf>
    <xf numFmtId="0" fontId="12" fillId="2" borderId="0" xfId="1" applyFont="1" applyFill="1" applyAlignment="1">
      <alignment horizontal="left" vertical="top" wrapText="1"/>
    </xf>
    <xf numFmtId="0" fontId="12" fillId="2" borderId="4" xfId="1" applyFont="1" applyFill="1" applyBorder="1" applyAlignment="1">
      <alignment horizontal="left" vertical="top" wrapText="1"/>
    </xf>
    <xf numFmtId="0" fontId="12" fillId="2" borderId="0" xfId="1" applyFont="1" applyFill="1" applyAlignment="1">
      <alignment horizontal="center" vertical="center"/>
    </xf>
    <xf numFmtId="0" fontId="28" fillId="2" borderId="3" xfId="1" applyFont="1" applyFill="1" applyBorder="1" applyAlignment="1">
      <alignment horizontal="left" vertical="center" shrinkToFit="1"/>
    </xf>
    <xf numFmtId="0" fontId="28" fillId="2" borderId="2" xfId="1" applyFont="1" applyFill="1" applyBorder="1" applyAlignment="1">
      <alignment horizontal="center" vertical="center" shrinkToFit="1"/>
    </xf>
    <xf numFmtId="0" fontId="14" fillId="0" borderId="87" xfId="1" applyFont="1" applyBorder="1" applyAlignment="1">
      <alignment horizontal="center" vertical="top" wrapText="1"/>
    </xf>
    <xf numFmtId="0" fontId="14" fillId="0" borderId="86" xfId="1" applyFont="1" applyBorder="1" applyAlignment="1">
      <alignment horizontal="center" vertical="top" wrapText="1"/>
    </xf>
    <xf numFmtId="0" fontId="14" fillId="0" borderId="85" xfId="1" applyFont="1" applyBorder="1" applyAlignment="1">
      <alignment horizontal="center" vertical="top" wrapText="1"/>
    </xf>
    <xf numFmtId="0" fontId="12" fillId="2" borderId="87" xfId="1" applyFont="1" applyFill="1" applyBorder="1" applyAlignment="1">
      <alignment horizontal="center" vertical="center" shrinkToFit="1"/>
    </xf>
    <xf numFmtId="0" fontId="12" fillId="2" borderId="86" xfId="1" applyFont="1" applyFill="1" applyBorder="1" applyAlignment="1">
      <alignment horizontal="center" vertical="center" shrinkToFit="1"/>
    </xf>
    <xf numFmtId="0" fontId="12" fillId="2" borderId="85" xfId="1" applyFont="1" applyFill="1" applyBorder="1" applyAlignment="1">
      <alignment horizontal="center" vertical="center" shrinkToFit="1"/>
    </xf>
    <xf numFmtId="0" fontId="14" fillId="0" borderId="87" xfId="1" applyFont="1" applyBorder="1" applyAlignment="1">
      <alignment horizontal="left" vertical="center"/>
    </xf>
    <xf numFmtId="0" fontId="14" fillId="0" borderId="86" xfId="1" applyFont="1" applyBorder="1" applyAlignment="1">
      <alignment horizontal="left" vertical="center"/>
    </xf>
    <xf numFmtId="0" fontId="14" fillId="0" borderId="85" xfId="1" applyFont="1" applyBorder="1" applyAlignment="1">
      <alignment horizontal="left" vertical="center"/>
    </xf>
    <xf numFmtId="0" fontId="14" fillId="0" borderId="8" xfId="1" applyFont="1" applyBorder="1" applyAlignment="1">
      <alignment horizontal="left" vertical="center" wrapText="1"/>
    </xf>
    <xf numFmtId="0" fontId="14" fillId="0" borderId="7" xfId="1" applyFont="1" applyBorder="1" applyAlignment="1">
      <alignment horizontal="left" vertical="center" wrapText="1"/>
    </xf>
    <xf numFmtId="0" fontId="14" fillId="0" borderId="6" xfId="1" applyFont="1" applyBorder="1" applyAlignment="1">
      <alignment horizontal="left" vertical="center" wrapText="1"/>
    </xf>
    <xf numFmtId="0" fontId="14" fillId="0" borderId="5" xfId="1" applyFont="1" applyBorder="1" applyAlignment="1">
      <alignment horizontal="left" vertical="center" wrapText="1"/>
    </xf>
    <xf numFmtId="0" fontId="14" fillId="0" borderId="0" xfId="1" applyFont="1" applyAlignment="1">
      <alignment horizontal="left" vertical="center" wrapText="1"/>
    </xf>
    <xf numFmtId="0" fontId="14" fillId="0" borderId="4" xfId="1" applyFont="1" applyBorder="1" applyAlignment="1">
      <alignment horizontal="left" vertical="center" wrapText="1"/>
    </xf>
    <xf numFmtId="0" fontId="14" fillId="0" borderId="3" xfId="1" applyFont="1" applyBorder="1" applyAlignment="1">
      <alignment horizontal="left" vertical="center" wrapText="1"/>
    </xf>
    <xf numFmtId="0" fontId="14" fillId="0" borderId="2" xfId="1" applyFont="1" applyBorder="1" applyAlignment="1">
      <alignment horizontal="left" vertical="center" wrapText="1"/>
    </xf>
    <xf numFmtId="0" fontId="14" fillId="0" borderId="1" xfId="1" applyFont="1" applyBorder="1" applyAlignment="1">
      <alignment horizontal="left" vertical="center" wrapText="1"/>
    </xf>
    <xf numFmtId="0" fontId="12" fillId="2" borderId="86" xfId="1" applyFont="1" applyFill="1" applyBorder="1" applyAlignment="1">
      <alignment horizontal="left" vertical="center"/>
    </xf>
    <xf numFmtId="0" fontId="14" fillId="0" borderId="8" xfId="1" applyFont="1" applyBorder="1" applyAlignment="1">
      <alignment horizontal="left" vertical="center"/>
    </xf>
    <xf numFmtId="0" fontId="14" fillId="0" borderId="7" xfId="1" applyFont="1" applyBorder="1" applyAlignment="1">
      <alignment horizontal="left" vertical="center"/>
    </xf>
    <xf numFmtId="0" fontId="14" fillId="0" borderId="6" xfId="1" applyFont="1" applyBorder="1" applyAlignment="1">
      <alignment horizontal="left" vertical="center"/>
    </xf>
    <xf numFmtId="0" fontId="14" fillId="0" borderId="5" xfId="1" applyFont="1" applyBorder="1" applyAlignment="1">
      <alignment horizontal="left" vertical="center"/>
    </xf>
    <xf numFmtId="0" fontId="14" fillId="0" borderId="0" xfId="1" applyFont="1" applyAlignment="1">
      <alignment horizontal="left" vertical="center"/>
    </xf>
    <xf numFmtId="0" fontId="14" fillId="0" borderId="4" xfId="1" applyFont="1" applyBorder="1" applyAlignment="1">
      <alignment horizontal="left" vertical="center"/>
    </xf>
    <xf numFmtId="0" fontId="14" fillId="0" borderId="3" xfId="1" applyFont="1" applyBorder="1" applyAlignment="1">
      <alignment horizontal="left" vertical="center"/>
    </xf>
    <xf numFmtId="0" fontId="14" fillId="0" borderId="2" xfId="1" applyFont="1" applyBorder="1" applyAlignment="1">
      <alignment horizontal="left" vertical="center"/>
    </xf>
    <xf numFmtId="0" fontId="14" fillId="0" borderId="1" xfId="1" applyFont="1" applyBorder="1" applyAlignment="1">
      <alignment horizontal="left" vertical="center"/>
    </xf>
    <xf numFmtId="0" fontId="14" fillId="0" borderId="116" xfId="1" applyFont="1" applyBorder="1" applyAlignment="1">
      <alignment horizontal="left" vertical="center" wrapText="1"/>
    </xf>
    <xf numFmtId="0" fontId="14" fillId="0" borderId="107" xfId="1" applyFont="1" applyBorder="1" applyAlignment="1">
      <alignment horizontal="left" vertical="center" wrapText="1"/>
    </xf>
    <xf numFmtId="0" fontId="14" fillId="0" borderId="109" xfId="1" applyFont="1" applyBorder="1" applyAlignment="1">
      <alignment horizontal="left" vertical="center" wrapText="1"/>
    </xf>
    <xf numFmtId="0" fontId="14" fillId="0" borderId="73" xfId="1" applyFont="1" applyBorder="1" applyAlignment="1">
      <alignment horizontal="left" vertical="center" wrapText="1"/>
    </xf>
    <xf numFmtId="0" fontId="14" fillId="0" borderId="35" xfId="1" applyFont="1" applyBorder="1" applyAlignment="1">
      <alignment horizontal="left" vertical="center" wrapText="1"/>
    </xf>
    <xf numFmtId="0" fontId="14" fillId="0" borderId="108" xfId="1" applyFont="1" applyBorder="1" applyAlignment="1">
      <alignment horizontal="left" vertical="center" wrapText="1"/>
    </xf>
    <xf numFmtId="0" fontId="14" fillId="0" borderId="49" xfId="1" applyFont="1" applyBorder="1" applyAlignment="1">
      <alignment horizontal="left" vertical="center" wrapText="1"/>
    </xf>
    <xf numFmtId="0" fontId="14" fillId="0" borderId="106" xfId="1" applyFont="1" applyBorder="1" applyAlignment="1">
      <alignment horizontal="left" vertical="center" wrapText="1"/>
    </xf>
    <xf numFmtId="0" fontId="14" fillId="0" borderId="59" xfId="1" applyFont="1" applyBorder="1" applyAlignment="1">
      <alignment horizontal="left" vertical="center" wrapText="1"/>
    </xf>
    <xf numFmtId="0" fontId="14" fillId="0" borderId="60" xfId="1" applyFont="1" applyBorder="1" applyAlignment="1">
      <alignment horizontal="left" vertical="center" wrapText="1"/>
    </xf>
    <xf numFmtId="0" fontId="14" fillId="0" borderId="105" xfId="1" applyFont="1" applyBorder="1" applyAlignment="1">
      <alignment horizontal="left" vertical="center" wrapText="1"/>
    </xf>
    <xf numFmtId="0" fontId="14" fillId="0" borderId="103" xfId="1" applyFont="1" applyBorder="1" applyAlignment="1">
      <alignment horizontal="left" vertical="center" wrapText="1"/>
    </xf>
    <xf numFmtId="0" fontId="14" fillId="0" borderId="46" xfId="1" applyFont="1" applyBorder="1" applyAlignment="1">
      <alignment horizontal="left" vertical="center" wrapText="1"/>
    </xf>
    <xf numFmtId="0" fontId="14" fillId="0" borderId="36" xfId="1" applyFont="1" applyBorder="1" applyAlignment="1">
      <alignment horizontal="left" vertical="center" wrapText="1"/>
    </xf>
    <xf numFmtId="0" fontId="14" fillId="0" borderId="44" xfId="1" applyFont="1" applyBorder="1" applyAlignment="1">
      <alignment horizontal="left" vertical="center" wrapText="1"/>
    </xf>
    <xf numFmtId="0" fontId="12" fillId="2" borderId="87" xfId="1" applyFont="1" applyFill="1" applyBorder="1" applyAlignment="1">
      <alignment horizontal="center" vertical="center"/>
    </xf>
    <xf numFmtId="0" fontId="12" fillId="2" borderId="87" xfId="1" applyFont="1" applyFill="1" applyBorder="1" applyAlignment="1">
      <alignment horizontal="left" vertical="center"/>
    </xf>
    <xf numFmtId="0" fontId="12" fillId="2" borderId="7" xfId="1" applyFont="1" applyFill="1" applyBorder="1" applyAlignment="1">
      <alignment horizontal="center" vertical="center"/>
    </xf>
    <xf numFmtId="0" fontId="16" fillId="2" borderId="7" xfId="1" applyFont="1" applyFill="1" applyBorder="1" applyAlignment="1">
      <alignment horizontal="center" vertical="center"/>
    </xf>
    <xf numFmtId="0" fontId="28" fillId="0" borderId="87" xfId="1" applyFont="1" applyBorder="1" applyAlignment="1">
      <alignment horizontal="center" vertical="center" shrinkToFit="1"/>
    </xf>
    <xf numFmtId="0" fontId="28" fillId="0" borderId="86" xfId="1" applyFont="1" applyBorder="1" applyAlignment="1">
      <alignment horizontal="center" vertical="center" shrinkToFit="1"/>
    </xf>
    <xf numFmtId="0" fontId="28" fillId="0" borderId="85" xfId="1" applyFont="1" applyBorder="1" applyAlignment="1">
      <alignment horizontal="center" vertical="center" shrinkToFit="1"/>
    </xf>
    <xf numFmtId="0" fontId="39" fillId="2" borderId="8" xfId="1" applyFont="1" applyFill="1" applyBorder="1" applyAlignment="1">
      <alignment horizontal="left" vertical="center" wrapText="1"/>
    </xf>
    <xf numFmtId="0" fontId="39" fillId="2" borderId="7" xfId="1" applyFont="1" applyFill="1" applyBorder="1" applyAlignment="1">
      <alignment horizontal="left" vertical="center" wrapText="1"/>
    </xf>
    <xf numFmtId="0" fontId="39" fillId="2" borderId="6" xfId="1" applyFont="1" applyFill="1" applyBorder="1" applyAlignment="1">
      <alignment horizontal="left" vertical="center" wrapText="1"/>
    </xf>
    <xf numFmtId="0" fontId="39" fillId="2" borderId="5" xfId="1" applyFont="1" applyFill="1" applyBorder="1" applyAlignment="1">
      <alignment horizontal="left" vertical="center" wrapText="1"/>
    </xf>
    <xf numFmtId="0" fontId="39" fillId="2" borderId="0" xfId="1" applyFont="1" applyFill="1" applyAlignment="1">
      <alignment horizontal="left" vertical="center" wrapText="1"/>
    </xf>
    <xf numFmtId="0" fontId="39" fillId="2" borderId="4" xfId="1" applyFont="1" applyFill="1" applyBorder="1" applyAlignment="1">
      <alignment horizontal="left" vertical="center" wrapText="1"/>
    </xf>
    <xf numFmtId="0" fontId="39" fillId="2" borderId="3" xfId="1" applyFont="1" applyFill="1" applyBorder="1" applyAlignment="1">
      <alignment horizontal="left" vertical="center" wrapText="1"/>
    </xf>
    <xf numFmtId="0" fontId="39" fillId="2" borderId="2" xfId="1" applyFont="1" applyFill="1" applyBorder="1" applyAlignment="1">
      <alignment horizontal="left" vertical="center" wrapText="1"/>
    </xf>
    <xf numFmtId="0" fontId="39" fillId="2" borderId="1" xfId="1" applyFont="1" applyFill="1" applyBorder="1" applyAlignment="1">
      <alignment horizontal="left" vertical="center" wrapText="1"/>
    </xf>
    <xf numFmtId="0" fontId="42" fillId="0" borderId="43" xfId="1" applyFont="1" applyBorder="1" applyAlignment="1">
      <alignment vertical="center"/>
    </xf>
    <xf numFmtId="0" fontId="42" fillId="0" borderId="40" xfId="1" applyFont="1" applyBorder="1" applyAlignment="1">
      <alignment vertical="center"/>
    </xf>
    <xf numFmtId="179" fontId="42" fillId="2" borderId="40" xfId="1" applyNumberFormat="1" applyFont="1" applyFill="1" applyBorder="1" applyAlignment="1">
      <alignment horizontal="right" vertical="center"/>
    </xf>
    <xf numFmtId="0" fontId="42" fillId="0" borderId="37" xfId="1" applyFont="1" applyBorder="1" applyAlignment="1">
      <alignment horizontal="left" vertical="center"/>
    </xf>
    <xf numFmtId="0" fontId="42" fillId="0" borderId="32" xfId="1" applyFont="1" applyBorder="1" applyAlignment="1">
      <alignment horizontal="left" vertical="center"/>
    </xf>
    <xf numFmtId="0" fontId="42" fillId="2" borderId="32" xfId="1" applyFont="1" applyFill="1" applyBorder="1" applyAlignment="1">
      <alignment horizontal="center" vertical="center" shrinkToFit="1"/>
    </xf>
    <xf numFmtId="0" fontId="36" fillId="0" borderId="87" xfId="1" applyFont="1" applyBorder="1" applyAlignment="1">
      <alignment horizontal="center" vertical="center" wrapText="1"/>
    </xf>
    <xf numFmtId="0" fontId="36" fillId="0" borderId="86" xfId="1" applyFont="1" applyBorder="1" applyAlignment="1">
      <alignment horizontal="center" vertical="center" wrapText="1"/>
    </xf>
    <xf numFmtId="0" fontId="36" fillId="0" borderId="85" xfId="1" applyFont="1" applyBorder="1" applyAlignment="1">
      <alignment horizontal="center" vertical="center" wrapText="1"/>
    </xf>
    <xf numFmtId="0" fontId="12" fillId="2" borderId="86" xfId="1" applyFont="1" applyFill="1" applyBorder="1" applyAlignment="1">
      <alignment vertical="center" shrinkToFit="1"/>
    </xf>
    <xf numFmtId="0" fontId="1" fillId="2" borderId="86" xfId="1" applyFill="1" applyBorder="1" applyAlignment="1">
      <alignment vertical="center" shrinkToFit="1"/>
    </xf>
    <xf numFmtId="0" fontId="46" fillId="2" borderId="87" xfId="1" applyFont="1" applyFill="1" applyBorder="1" applyAlignment="1">
      <alignment vertical="top"/>
    </xf>
    <xf numFmtId="0" fontId="46" fillId="2" borderId="86" xfId="1" applyFont="1" applyFill="1" applyBorder="1" applyAlignment="1">
      <alignment vertical="top"/>
    </xf>
    <xf numFmtId="0" fontId="46" fillId="2" borderId="85" xfId="1" applyFont="1" applyFill="1" applyBorder="1" applyAlignment="1">
      <alignment vertical="top"/>
    </xf>
    <xf numFmtId="0" fontId="2" fillId="0" borderId="41" xfId="1" applyFont="1" applyBorder="1" applyAlignment="1">
      <alignment horizontal="center" vertical="center" shrinkToFit="1"/>
    </xf>
    <xf numFmtId="0" fontId="2" fillId="0" borderId="40" xfId="1" applyFont="1" applyBorder="1" applyAlignment="1">
      <alignment horizontal="center" vertical="center" shrinkToFit="1"/>
    </xf>
    <xf numFmtId="0" fontId="2" fillId="0" borderId="42" xfId="1" applyFont="1" applyBorder="1" applyAlignment="1">
      <alignment horizontal="center" vertical="center" shrinkToFit="1"/>
    </xf>
    <xf numFmtId="0" fontId="14" fillId="2" borderId="33" xfId="1" applyFont="1" applyFill="1" applyBorder="1" applyAlignment="1">
      <alignment horizontal="center" vertical="center"/>
    </xf>
    <xf numFmtId="0" fontId="14" fillId="2" borderId="32" xfId="1" applyFont="1" applyFill="1" applyBorder="1" applyAlignment="1">
      <alignment horizontal="center" vertical="center"/>
    </xf>
    <xf numFmtId="0" fontId="14" fillId="2" borderId="34" xfId="1" applyFont="1" applyFill="1" applyBorder="1" applyAlignment="1">
      <alignment horizontal="center" vertical="center"/>
    </xf>
    <xf numFmtId="0" fontId="2" fillId="3" borderId="124" xfId="1" applyFont="1" applyFill="1" applyBorder="1" applyAlignment="1">
      <alignment horizontal="center" vertical="center"/>
    </xf>
    <xf numFmtId="0" fontId="14" fillId="3" borderId="47" xfId="1" applyFont="1" applyFill="1" applyBorder="1" applyAlignment="1">
      <alignment horizontal="center" vertical="center"/>
    </xf>
    <xf numFmtId="0" fontId="2" fillId="3" borderId="21" xfId="1" applyFont="1" applyFill="1" applyBorder="1" applyAlignment="1">
      <alignment horizontal="center" vertical="center"/>
    </xf>
    <xf numFmtId="0" fontId="2" fillId="3" borderId="20" xfId="1" applyFont="1" applyFill="1" applyBorder="1" applyAlignment="1">
      <alignment horizontal="center" vertical="center"/>
    </xf>
    <xf numFmtId="0" fontId="2" fillId="3" borderId="22" xfId="1" applyFont="1" applyFill="1" applyBorder="1" applyAlignment="1">
      <alignment horizontal="center" vertical="center"/>
    </xf>
    <xf numFmtId="0" fontId="14" fillId="2" borderId="41" xfId="1" applyFont="1" applyFill="1" applyBorder="1" applyAlignment="1">
      <alignment horizontal="center" vertical="center"/>
    </xf>
    <xf numFmtId="0" fontId="14" fillId="2" borderId="40" xfId="1" applyFont="1" applyFill="1" applyBorder="1" applyAlignment="1">
      <alignment horizontal="center" vertical="center"/>
    </xf>
    <xf numFmtId="0" fontId="14" fillId="2" borderId="42" xfId="1" applyFont="1" applyFill="1" applyBorder="1" applyAlignment="1">
      <alignment horizontal="center" vertical="center"/>
    </xf>
    <xf numFmtId="0" fontId="14" fillId="2" borderId="38" xfId="1" applyFont="1" applyFill="1" applyBorder="1" applyAlignment="1">
      <alignment horizontal="center" vertical="center"/>
    </xf>
    <xf numFmtId="0" fontId="14" fillId="2" borderId="25" xfId="1" applyFont="1" applyFill="1" applyBorder="1" applyAlignment="1">
      <alignment horizontal="center" vertical="center"/>
    </xf>
    <xf numFmtId="0" fontId="14" fillId="2" borderId="12" xfId="1" applyFont="1" applyFill="1" applyBorder="1" applyAlignment="1">
      <alignment horizontal="center" vertical="center"/>
    </xf>
    <xf numFmtId="0" fontId="2" fillId="0" borderId="43" xfId="1" applyFont="1" applyBorder="1" applyAlignment="1">
      <alignment horizontal="center" vertical="center" shrinkToFit="1"/>
    </xf>
    <xf numFmtId="0" fontId="2" fillId="2" borderId="8"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0" xfId="1" applyFont="1" applyFill="1" applyAlignment="1">
      <alignment horizontal="center" vertical="center"/>
    </xf>
    <xf numFmtId="0" fontId="2" fillId="2" borderId="8" xfId="1" applyFont="1" applyFill="1" applyBorder="1" applyAlignment="1">
      <alignment horizontal="left" vertical="center"/>
    </xf>
    <xf numFmtId="0" fontId="2" fillId="2" borderId="7" xfId="1" applyFont="1" applyFill="1" applyBorder="1" applyAlignment="1">
      <alignment horizontal="left" vertical="center"/>
    </xf>
    <xf numFmtId="0" fontId="2" fillId="2" borderId="8" xfId="1" applyFont="1" applyFill="1" applyBorder="1" applyAlignment="1">
      <alignment horizontal="left" vertical="top"/>
    </xf>
    <xf numFmtId="0" fontId="2" fillId="2" borderId="7" xfId="1" applyFont="1" applyFill="1" applyBorder="1" applyAlignment="1">
      <alignment horizontal="left" vertical="top"/>
    </xf>
    <xf numFmtId="0" fontId="2" fillId="2" borderId="6" xfId="1" applyFont="1" applyFill="1" applyBorder="1" applyAlignment="1">
      <alignment horizontal="left" vertical="top"/>
    </xf>
    <xf numFmtId="0" fontId="19" fillId="2" borderId="87" xfId="1" applyFont="1" applyFill="1" applyBorder="1" applyAlignment="1">
      <alignment horizontal="center" vertical="center"/>
    </xf>
    <xf numFmtId="0" fontId="19" fillId="2" borderId="86" xfId="1" applyFont="1" applyFill="1" applyBorder="1" applyAlignment="1">
      <alignment horizontal="center" vertical="center"/>
    </xf>
    <xf numFmtId="0" fontId="19" fillId="2" borderId="85" xfId="1" applyFont="1" applyFill="1" applyBorder="1" applyAlignment="1">
      <alignment horizontal="center" vertical="center"/>
    </xf>
    <xf numFmtId="0" fontId="19" fillId="2" borderId="87" xfId="1" applyFont="1" applyFill="1" applyBorder="1" applyAlignment="1">
      <alignment horizontal="center" vertical="center" shrinkToFit="1"/>
    </xf>
    <xf numFmtId="0" fontId="19" fillId="2" borderId="86" xfId="1" applyFont="1" applyFill="1" applyBorder="1" applyAlignment="1">
      <alignment horizontal="center" vertical="center" shrinkToFit="1"/>
    </xf>
    <xf numFmtId="0" fontId="19" fillId="2" borderId="85" xfId="1" applyFont="1" applyFill="1" applyBorder="1" applyAlignment="1">
      <alignment horizontal="center" vertical="center" shrinkToFit="1"/>
    </xf>
    <xf numFmtId="0" fontId="28" fillId="0" borderId="0" xfId="1" applyFont="1" applyAlignment="1">
      <alignment horizontal="left" vertical="center" wrapText="1"/>
    </xf>
    <xf numFmtId="0" fontId="28" fillId="0" borderId="7" xfId="1" applyFont="1" applyBorder="1" applyAlignment="1">
      <alignment horizontal="left" vertical="center" wrapText="1"/>
    </xf>
    <xf numFmtId="0" fontId="2" fillId="0" borderId="43" xfId="1" applyFont="1" applyBorder="1" applyAlignment="1">
      <alignment horizontal="center" vertical="center" wrapText="1"/>
    </xf>
    <xf numFmtId="0" fontId="2" fillId="0" borderId="40" xfId="1" applyFont="1" applyBorder="1" applyAlignment="1">
      <alignment horizontal="center" vertical="center" wrapText="1"/>
    </xf>
    <xf numFmtId="0" fontId="2" fillId="0" borderId="39" xfId="1" applyFont="1" applyBorder="1" applyAlignment="1">
      <alignment horizontal="center" vertical="center" wrapText="1"/>
    </xf>
    <xf numFmtId="0" fontId="12" fillId="2" borderId="32" xfId="1" applyFont="1" applyFill="1" applyBorder="1" applyAlignment="1">
      <alignment horizontal="center" vertical="center" shrinkToFit="1"/>
    </xf>
    <xf numFmtId="0" fontId="12" fillId="0" borderId="32" xfId="1" applyFont="1" applyBorder="1" applyAlignment="1">
      <alignment horizontal="center" vertical="center" wrapText="1"/>
    </xf>
    <xf numFmtId="0" fontId="12" fillId="2" borderId="31" xfId="1" applyFont="1" applyFill="1" applyBorder="1" applyAlignment="1">
      <alignment horizontal="center" vertical="center" shrinkToFit="1"/>
    </xf>
    <xf numFmtId="0" fontId="12" fillId="2" borderId="3"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2" fillId="2" borderId="1" xfId="1" applyFont="1" applyFill="1" applyBorder="1" applyAlignment="1">
      <alignment horizontal="center" vertical="center" wrapText="1"/>
    </xf>
    <xf numFmtId="0" fontId="12" fillId="0" borderId="37" xfId="1" applyFont="1" applyBorder="1" applyAlignment="1">
      <alignment horizontal="center" vertical="center" wrapText="1"/>
    </xf>
    <xf numFmtId="0" fontId="28" fillId="0" borderId="83" xfId="1" applyFont="1" applyBorder="1" applyAlignment="1">
      <alignment horizontal="center" vertical="center" shrinkToFit="1"/>
    </xf>
    <xf numFmtId="0" fontId="19" fillId="2" borderId="83" xfId="1" applyFont="1" applyFill="1" applyBorder="1" applyAlignment="1">
      <alignment horizontal="center" vertical="center"/>
    </xf>
    <xf numFmtId="0" fontId="28" fillId="0" borderId="87" xfId="1" applyFont="1" applyBorder="1" applyAlignment="1">
      <alignment horizontal="center" vertical="center"/>
    </xf>
    <xf numFmtId="0" fontId="28" fillId="0" borderId="86" xfId="1" applyFont="1" applyBorder="1" applyAlignment="1">
      <alignment horizontal="center" vertical="center"/>
    </xf>
    <xf numFmtId="0" fontId="28" fillId="0" borderId="85" xfId="1" applyFont="1" applyBorder="1" applyAlignment="1">
      <alignment horizontal="center" vertical="center"/>
    </xf>
    <xf numFmtId="0" fontId="12" fillId="0" borderId="33" xfId="1" applyFont="1" applyBorder="1" applyAlignment="1">
      <alignment horizontal="center" vertical="center"/>
    </xf>
    <xf numFmtId="0" fontId="12" fillId="0" borderId="32" xfId="1" applyFont="1" applyBorder="1" applyAlignment="1">
      <alignment horizontal="center" vertical="center"/>
    </xf>
    <xf numFmtId="0" fontId="12" fillId="2" borderId="14" xfId="1" applyFont="1" applyFill="1" applyBorder="1" applyAlignment="1">
      <alignment horizontal="center" vertical="center"/>
    </xf>
    <xf numFmtId="0" fontId="12" fillId="0" borderId="14" xfId="1" applyFont="1" applyBorder="1" applyAlignment="1">
      <alignment horizontal="left" vertical="center"/>
    </xf>
    <xf numFmtId="0" fontId="12" fillId="2" borderId="32" xfId="1" applyFont="1" applyFill="1" applyBorder="1" applyAlignment="1">
      <alignment horizontal="center" vertical="center"/>
    </xf>
    <xf numFmtId="0" fontId="12" fillId="0" borderId="14" xfId="1" applyFont="1" applyBorder="1" applyAlignment="1">
      <alignment horizontal="center" vertical="center"/>
    </xf>
    <xf numFmtId="0" fontId="12" fillId="0" borderId="21" xfId="1" applyFont="1" applyBorder="1" applyAlignment="1">
      <alignment horizontal="center" vertical="center"/>
    </xf>
    <xf numFmtId="0" fontId="12" fillId="0" borderId="20" xfId="1" applyFont="1" applyBorder="1" applyAlignment="1">
      <alignment horizontal="center" vertical="center"/>
    </xf>
    <xf numFmtId="0" fontId="12" fillId="2" borderId="20" xfId="1" applyFont="1" applyFill="1" applyBorder="1" applyAlignment="1">
      <alignment horizontal="center" vertical="center"/>
    </xf>
    <xf numFmtId="0" fontId="12" fillId="0" borderId="15" xfId="1" applyFont="1" applyBorder="1" applyAlignment="1">
      <alignment horizontal="center" vertical="center"/>
    </xf>
    <xf numFmtId="0" fontId="2" fillId="3" borderId="8" xfId="1" applyFont="1" applyFill="1" applyBorder="1" applyAlignment="1">
      <alignment horizontal="center" vertical="center"/>
    </xf>
    <xf numFmtId="0" fontId="2" fillId="3" borderId="7" xfId="1" applyFont="1" applyFill="1" applyBorder="1" applyAlignment="1">
      <alignment horizontal="center" vertical="center"/>
    </xf>
    <xf numFmtId="0" fontId="2" fillId="3" borderId="6" xfId="1" applyFont="1" applyFill="1" applyBorder="1" applyAlignment="1">
      <alignment horizontal="center" vertical="center"/>
    </xf>
    <xf numFmtId="0" fontId="2" fillId="3" borderId="37" xfId="1" applyFont="1" applyFill="1" applyBorder="1" applyAlignment="1">
      <alignment horizontal="center" vertical="center"/>
    </xf>
    <xf numFmtId="0" fontId="2" fillId="3" borderId="32" xfId="1" applyFont="1" applyFill="1" applyBorder="1" applyAlignment="1">
      <alignment horizontal="center" vertical="center"/>
    </xf>
    <xf numFmtId="0" fontId="2" fillId="3" borderId="31" xfId="1" applyFont="1" applyFill="1" applyBorder="1" applyAlignment="1">
      <alignment horizontal="center" vertical="center"/>
    </xf>
    <xf numFmtId="0" fontId="2" fillId="3" borderId="43" xfId="1" applyFont="1" applyFill="1" applyBorder="1" applyAlignment="1">
      <alignment horizontal="center" vertical="center"/>
    </xf>
    <xf numFmtId="0" fontId="2" fillId="3" borderId="40" xfId="1" applyFont="1" applyFill="1" applyBorder="1" applyAlignment="1">
      <alignment horizontal="center" vertical="center"/>
    </xf>
    <xf numFmtId="0" fontId="2" fillId="3" borderId="39"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1" xfId="1" applyFont="1" applyFill="1" applyBorder="1" applyAlignment="1">
      <alignment horizontal="center" vertical="center"/>
    </xf>
    <xf numFmtId="0" fontId="12" fillId="2" borderId="40" xfId="1" applyFont="1" applyFill="1" applyBorder="1" applyAlignment="1">
      <alignment horizontal="center" vertical="center"/>
    </xf>
    <xf numFmtId="0" fontId="12" fillId="0" borderId="40" xfId="1" applyFont="1" applyBorder="1" applyAlignment="1">
      <alignment horizontal="center" vertical="center"/>
    </xf>
    <xf numFmtId="0" fontId="17" fillId="0" borderId="86" xfId="1" applyFont="1" applyBorder="1" applyAlignment="1">
      <alignment horizontal="center" vertical="center"/>
    </xf>
    <xf numFmtId="0" fontId="17" fillId="0" borderId="85" xfId="1" applyFont="1" applyBorder="1" applyAlignment="1">
      <alignment horizontal="center" vertical="center"/>
    </xf>
    <xf numFmtId="0" fontId="17" fillId="2" borderId="86" xfId="1" applyFont="1" applyFill="1" applyBorder="1" applyAlignment="1">
      <alignment horizontal="center" vertical="center"/>
    </xf>
    <xf numFmtId="0" fontId="2" fillId="0" borderId="116" xfId="1" applyFont="1" applyBorder="1" applyAlignment="1">
      <alignment horizontal="center" vertical="center"/>
    </xf>
    <xf numFmtId="0" fontId="2" fillId="0" borderId="107" xfId="1" applyFont="1" applyBorder="1" applyAlignment="1">
      <alignment horizontal="center" vertical="center"/>
    </xf>
    <xf numFmtId="0" fontId="2" fillId="0" borderId="117" xfId="1" applyFont="1" applyBorder="1" applyAlignment="1">
      <alignment horizontal="center" vertical="center"/>
    </xf>
    <xf numFmtId="0" fontId="2" fillId="0" borderId="17" xfId="1" applyFont="1" applyBorder="1" applyAlignment="1">
      <alignment horizontal="center" vertical="center"/>
    </xf>
    <xf numFmtId="0" fontId="17" fillId="0" borderId="87" xfId="1" applyFont="1" applyBorder="1" applyAlignment="1">
      <alignment horizontal="center" vertical="center"/>
    </xf>
    <xf numFmtId="0" fontId="12" fillId="0" borderId="41" xfId="1" applyFont="1" applyBorder="1" applyAlignment="1">
      <alignment horizontal="center" vertical="center"/>
    </xf>
    <xf numFmtId="178" fontId="15" fillId="0" borderId="107" xfId="1" applyNumberFormat="1" applyFont="1" applyBorder="1" applyAlignment="1">
      <alignment horizontal="center" vertical="center" shrinkToFit="1"/>
    </xf>
    <xf numFmtId="178" fontId="15" fillId="0" borderId="35" xfId="1" applyNumberFormat="1" applyFont="1" applyBorder="1" applyAlignment="1">
      <alignment horizontal="center" vertical="center" shrinkToFit="1"/>
    </xf>
    <xf numFmtId="0" fontId="16" fillId="0" borderId="116" xfId="1" applyFont="1" applyBorder="1" applyAlignment="1">
      <alignment horizontal="center" vertical="center" wrapText="1"/>
    </xf>
    <xf numFmtId="0" fontId="16" fillId="0" borderId="41" xfId="1" applyFont="1" applyBorder="1" applyAlignment="1">
      <alignment horizontal="center" vertical="center"/>
    </xf>
    <xf numFmtId="0" fontId="16" fillId="0" borderId="73" xfId="1" applyFont="1" applyBorder="1" applyAlignment="1">
      <alignment horizontal="center" vertical="center"/>
    </xf>
    <xf numFmtId="0" fontId="16" fillId="0" borderId="33" xfId="1" applyFont="1" applyBorder="1" applyAlignment="1">
      <alignment horizontal="center" vertical="center"/>
    </xf>
    <xf numFmtId="0" fontId="2" fillId="0" borderId="104" xfId="1" applyFont="1" applyBorder="1" applyAlignment="1">
      <alignment horizontal="center" vertical="center" wrapText="1"/>
    </xf>
    <xf numFmtId="0" fontId="2" fillId="0" borderId="27" xfId="1" applyFont="1" applyBorder="1" applyAlignment="1">
      <alignment horizontal="center" vertical="center" wrapText="1"/>
    </xf>
    <xf numFmtId="0" fontId="2" fillId="0" borderId="102" xfId="1" applyFont="1" applyBorder="1" applyAlignment="1">
      <alignment horizontal="left" vertical="top"/>
    </xf>
    <xf numFmtId="0" fontId="2" fillId="0" borderId="106" xfId="1" applyFont="1" applyBorder="1" applyAlignment="1">
      <alignment horizontal="left" vertical="top"/>
    </xf>
    <xf numFmtId="0" fontId="2" fillId="0" borderId="54" xfId="1" applyFont="1" applyBorder="1" applyAlignment="1">
      <alignment horizontal="left" vertical="top"/>
    </xf>
    <xf numFmtId="0" fontId="2" fillId="0" borderId="27" xfId="1" applyFont="1" applyBorder="1" applyAlignment="1">
      <alignment horizontal="left" vertical="top"/>
    </xf>
    <xf numFmtId="178" fontId="15" fillId="0" borderId="116" xfId="1" applyNumberFormat="1" applyFont="1" applyBorder="1" applyAlignment="1">
      <alignment horizontal="center" vertical="center" shrinkToFit="1"/>
    </xf>
    <xf numFmtId="178" fontId="15" fillId="0" borderId="73" xfId="1" applyNumberFormat="1" applyFont="1" applyBorder="1" applyAlignment="1">
      <alignment horizontal="center" vertical="center" shrinkToFit="1"/>
    </xf>
    <xf numFmtId="0" fontId="2" fillId="0" borderId="73" xfId="1" applyFont="1" applyBorder="1" applyAlignment="1">
      <alignment horizontal="center" vertical="center"/>
    </xf>
    <xf numFmtId="0" fontId="2" fillId="0" borderId="35" xfId="1" applyFont="1" applyBorder="1" applyAlignment="1">
      <alignment horizontal="center" vertical="center"/>
    </xf>
    <xf numFmtId="0" fontId="2" fillId="2" borderId="15" xfId="1" applyFont="1" applyFill="1" applyBorder="1" applyAlignment="1">
      <alignment vertical="center"/>
    </xf>
    <xf numFmtId="0" fontId="2" fillId="2" borderId="14" xfId="1" applyFont="1" applyFill="1" applyBorder="1" applyAlignment="1">
      <alignment vertical="center"/>
    </xf>
    <xf numFmtId="0" fontId="2" fillId="2" borderId="16" xfId="1" applyFont="1" applyFill="1" applyBorder="1" applyAlignment="1">
      <alignment vertical="center"/>
    </xf>
    <xf numFmtId="0" fontId="2" fillId="2" borderId="33" xfId="1" applyFont="1" applyFill="1" applyBorder="1" applyAlignment="1">
      <alignment vertical="center"/>
    </xf>
    <xf numFmtId="0" fontId="2" fillId="2" borderId="32" xfId="1" applyFont="1" applyFill="1" applyBorder="1" applyAlignment="1">
      <alignment vertical="center"/>
    </xf>
    <xf numFmtId="0" fontId="2" fillId="2" borderId="34" xfId="1" applyFont="1" applyFill="1" applyBorder="1" applyAlignment="1">
      <alignment vertical="center"/>
    </xf>
    <xf numFmtId="178" fontId="15" fillId="0" borderId="41" xfId="1" applyNumberFormat="1" applyFont="1" applyBorder="1" applyAlignment="1">
      <alignment horizontal="center" vertical="center" shrinkToFit="1"/>
    </xf>
    <xf numFmtId="178" fontId="15" fillId="0" borderId="33" xfId="1" applyNumberFormat="1" applyFont="1" applyBorder="1" applyAlignment="1">
      <alignment horizontal="center" vertical="center" shrinkToFit="1"/>
    </xf>
    <xf numFmtId="0" fontId="15" fillId="2" borderId="16" xfId="1" applyFont="1" applyFill="1" applyBorder="1" applyAlignment="1">
      <alignment horizontal="center" vertical="center" wrapText="1"/>
    </xf>
    <xf numFmtId="0" fontId="15" fillId="2" borderId="17" xfId="1" applyFont="1" applyFill="1" applyBorder="1" applyAlignment="1">
      <alignment horizontal="center" vertical="center"/>
    </xf>
    <xf numFmtId="0" fontId="15" fillId="2" borderId="34" xfId="1" applyFont="1" applyFill="1" applyBorder="1" applyAlignment="1">
      <alignment horizontal="center" vertical="center"/>
    </xf>
    <xf numFmtId="0" fontId="15" fillId="2" borderId="35" xfId="1" applyFont="1" applyFill="1" applyBorder="1" applyAlignment="1">
      <alignment horizontal="center" vertical="center"/>
    </xf>
    <xf numFmtId="0" fontId="15" fillId="0" borderId="17" xfId="1" applyFont="1" applyBorder="1" applyAlignment="1">
      <alignment horizontal="center" vertical="center" wrapText="1"/>
    </xf>
    <xf numFmtId="0" fontId="15" fillId="0" borderId="17" xfId="1" applyFont="1" applyBorder="1" applyAlignment="1">
      <alignment horizontal="center" vertical="center"/>
    </xf>
    <xf numFmtId="0" fontId="15" fillId="0" borderId="18" xfId="1" applyFont="1" applyBorder="1" applyAlignment="1">
      <alignment horizontal="center" vertical="center"/>
    </xf>
    <xf numFmtId="0" fontId="15" fillId="0" borderId="35" xfId="1" applyFont="1" applyBorder="1" applyAlignment="1">
      <alignment horizontal="center" vertical="center"/>
    </xf>
    <xf numFmtId="0" fontId="15" fillId="0" borderId="108" xfId="1" applyFont="1" applyBorder="1" applyAlignment="1">
      <alignment horizontal="center" vertical="center"/>
    </xf>
    <xf numFmtId="0" fontId="15" fillId="2" borderId="117" xfId="1" applyFont="1" applyFill="1" applyBorder="1" applyAlignment="1">
      <alignment horizontal="center" vertical="center" wrapText="1"/>
    </xf>
    <xf numFmtId="0" fontId="15" fillId="2" borderId="73" xfId="1" applyFont="1" applyFill="1" applyBorder="1" applyAlignment="1">
      <alignment horizontal="center" vertical="center"/>
    </xf>
    <xf numFmtId="0" fontId="15" fillId="2" borderId="17" xfId="1" applyFont="1" applyFill="1" applyBorder="1" applyAlignment="1">
      <alignment horizontal="center" vertical="center" wrapText="1"/>
    </xf>
    <xf numFmtId="0" fontId="36" fillId="0" borderId="117" xfId="1" applyFont="1" applyBorder="1" applyAlignment="1">
      <alignment horizontal="center" vertical="center"/>
    </xf>
    <xf numFmtId="0" fontId="36" fillId="0" borderId="15" xfId="1" applyFont="1" applyBorder="1" applyAlignment="1">
      <alignment horizontal="center" vertical="center"/>
    </xf>
    <xf numFmtId="0" fontId="15" fillId="2" borderId="117" xfId="1" applyFont="1" applyFill="1" applyBorder="1" applyAlignment="1">
      <alignment horizontal="center" vertical="center"/>
    </xf>
    <xf numFmtId="0" fontId="15" fillId="2" borderId="16" xfId="1" applyFont="1" applyFill="1" applyBorder="1" applyAlignment="1">
      <alignment horizontal="center" vertical="center"/>
    </xf>
    <xf numFmtId="0" fontId="36" fillId="0" borderId="73" xfId="1" applyFont="1" applyBorder="1" applyAlignment="1">
      <alignment horizontal="center" vertical="center"/>
    </xf>
    <xf numFmtId="0" fontId="36" fillId="0" borderId="33" xfId="1" applyFont="1" applyBorder="1" applyAlignment="1">
      <alignment horizontal="center" vertical="center"/>
    </xf>
    <xf numFmtId="0" fontId="12" fillId="0" borderId="116" xfId="1" applyFont="1" applyBorder="1" applyAlignment="1">
      <alignment horizontal="center" vertical="center"/>
    </xf>
    <xf numFmtId="0" fontId="12" fillId="0" borderId="117" xfId="1" applyFont="1" applyBorder="1" applyAlignment="1">
      <alignment horizontal="center" vertical="center"/>
    </xf>
    <xf numFmtId="0" fontId="12" fillId="0" borderId="73" xfId="1" applyFont="1" applyBorder="1" applyAlignment="1">
      <alignment horizontal="center" vertical="center"/>
    </xf>
    <xf numFmtId="0" fontId="12" fillId="0" borderId="117" xfId="1" applyFont="1" applyBorder="1" applyAlignment="1">
      <alignment horizontal="center" vertical="center" wrapText="1"/>
    </xf>
    <xf numFmtId="0" fontId="12" fillId="0" borderId="17" xfId="1" applyFont="1" applyBorder="1" applyAlignment="1">
      <alignment horizontal="center" vertical="center"/>
    </xf>
    <xf numFmtId="0" fontId="12" fillId="0" borderId="35" xfId="1" applyFont="1" applyBorder="1" applyAlignment="1">
      <alignment horizontal="center" vertical="center"/>
    </xf>
    <xf numFmtId="0" fontId="12" fillId="0" borderId="17" xfId="1" applyFont="1" applyBorder="1" applyAlignment="1">
      <alignment horizontal="center" vertical="center" wrapText="1"/>
    </xf>
    <xf numFmtId="0" fontId="12" fillId="0" borderId="18" xfId="1" applyFont="1" applyBorder="1" applyAlignment="1">
      <alignment horizontal="center" vertical="center"/>
    </xf>
    <xf numFmtId="0" fontId="12" fillId="0" borderId="108" xfId="1" applyFont="1" applyBorder="1" applyAlignment="1">
      <alignment horizontal="center" vertical="center"/>
    </xf>
    <xf numFmtId="0" fontId="15" fillId="0" borderId="43" xfId="1" applyFont="1" applyBorder="1" applyAlignment="1">
      <alignment horizontal="center" vertical="center"/>
    </xf>
    <xf numFmtId="0" fontId="15" fillId="0" borderId="40" xfId="1" applyFont="1" applyBorder="1" applyAlignment="1">
      <alignment horizontal="center" vertical="center"/>
    </xf>
    <xf numFmtId="0" fontId="15" fillId="0" borderId="39" xfId="1" applyFont="1" applyBorder="1" applyAlignment="1">
      <alignment horizontal="center" vertical="center"/>
    </xf>
    <xf numFmtId="0" fontId="36" fillId="0" borderId="125" xfId="1" applyFont="1" applyBorder="1" applyAlignment="1">
      <alignment horizontal="center" vertical="center"/>
    </xf>
    <xf numFmtId="0" fontId="36" fillId="0" borderId="21" xfId="1" applyFont="1" applyBorder="1" applyAlignment="1">
      <alignment horizontal="center" vertical="center"/>
    </xf>
    <xf numFmtId="0" fontId="15" fillId="2" borderId="125" xfId="1" applyFont="1" applyFill="1" applyBorder="1" applyAlignment="1">
      <alignment horizontal="center" vertical="center" wrapText="1"/>
    </xf>
    <xf numFmtId="0" fontId="15" fillId="2" borderId="23" xfId="1" applyFont="1" applyFill="1" applyBorder="1" applyAlignment="1">
      <alignment horizontal="center" vertical="center"/>
    </xf>
    <xf numFmtId="0" fontId="15" fillId="2" borderId="23" xfId="1" applyFont="1" applyFill="1" applyBorder="1" applyAlignment="1">
      <alignment horizontal="center" vertical="center" wrapText="1"/>
    </xf>
    <xf numFmtId="0" fontId="15" fillId="0" borderId="23" xfId="1" applyFont="1" applyBorder="1" applyAlignment="1">
      <alignment horizontal="center" vertical="center" wrapText="1"/>
    </xf>
    <xf numFmtId="0" fontId="15" fillId="0" borderId="23" xfId="1" applyFont="1" applyBorder="1" applyAlignment="1">
      <alignment horizontal="center" vertical="center"/>
    </xf>
    <xf numFmtId="0" fontId="15" fillId="0" borderId="126" xfId="1" applyFont="1" applyBorder="1" applyAlignment="1">
      <alignment horizontal="center" vertical="center"/>
    </xf>
    <xf numFmtId="178" fontId="15" fillId="0" borderId="0" xfId="1" applyNumberFormat="1" applyFont="1" applyAlignment="1">
      <alignment horizontal="center" vertical="center" shrinkToFit="1"/>
    </xf>
    <xf numFmtId="178" fontId="15" fillId="0" borderId="4" xfId="1" applyNumberFormat="1" applyFont="1" applyBorder="1" applyAlignment="1">
      <alignment horizontal="center" vertical="center" shrinkToFit="1"/>
    </xf>
    <xf numFmtId="178" fontId="15" fillId="0" borderId="2" xfId="1" applyNumberFormat="1" applyFont="1" applyBorder="1" applyAlignment="1">
      <alignment horizontal="center" vertical="center" shrinkToFit="1"/>
    </xf>
    <xf numFmtId="178" fontId="15" fillId="0" borderId="1" xfId="1" applyNumberFormat="1" applyFont="1" applyBorder="1" applyAlignment="1">
      <alignment horizontal="center" vertical="center" shrinkToFit="1"/>
    </xf>
    <xf numFmtId="178" fontId="15" fillId="0" borderId="5" xfId="1" applyNumberFormat="1" applyFont="1" applyBorder="1" applyAlignment="1">
      <alignment horizontal="center" vertical="center" shrinkToFit="1"/>
    </xf>
    <xf numFmtId="178" fontId="15" fillId="0" borderId="3" xfId="1" applyNumberFormat="1" applyFont="1" applyBorder="1" applyAlignment="1">
      <alignment horizontal="center" vertical="center" shrinkToFit="1"/>
    </xf>
    <xf numFmtId="0" fontId="12" fillId="0" borderId="7"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0" xfId="1" applyFont="1" applyAlignment="1">
      <alignment horizontal="center" vertical="center" wrapText="1"/>
    </xf>
    <xf numFmtId="0" fontId="12" fillId="0" borderId="4" xfId="1" applyFont="1" applyBorder="1" applyAlignment="1">
      <alignment horizontal="center" vertical="center" wrapText="1"/>
    </xf>
    <xf numFmtId="0" fontId="12" fillId="0" borderId="2" xfId="1" applyFont="1" applyBorder="1" applyAlignment="1">
      <alignment horizontal="center" vertical="center" wrapText="1"/>
    </xf>
    <xf numFmtId="0" fontId="12" fillId="0" borderId="1"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5" xfId="1" applyFont="1" applyBorder="1" applyAlignment="1">
      <alignment horizontal="center" vertical="center" wrapText="1"/>
    </xf>
    <xf numFmtId="0" fontId="12" fillId="0" borderId="3" xfId="1" applyFont="1" applyBorder="1" applyAlignment="1">
      <alignment horizontal="center" vertical="center" wrapText="1"/>
    </xf>
    <xf numFmtId="0" fontId="15" fillId="2" borderId="0" xfId="1" applyFont="1" applyFill="1" applyAlignment="1">
      <alignment horizontal="center" vertical="center" wrapText="1"/>
    </xf>
    <xf numFmtId="0" fontId="15" fillId="2" borderId="4" xfId="1" applyFont="1" applyFill="1" applyBorder="1" applyAlignment="1">
      <alignment horizontal="center" vertical="center" wrapText="1"/>
    </xf>
    <xf numFmtId="0" fontId="15" fillId="2" borderId="20" xfId="1" applyFont="1" applyFill="1" applyBorder="1" applyAlignment="1">
      <alignment horizontal="center" vertical="center" wrapText="1"/>
    </xf>
    <xf numFmtId="0" fontId="15" fillId="2" borderId="19" xfId="1" applyFont="1" applyFill="1" applyBorder="1" applyAlignment="1">
      <alignment horizontal="center" vertical="center" wrapText="1"/>
    </xf>
    <xf numFmtId="0" fontId="15" fillId="2" borderId="5" xfId="1" applyFont="1" applyFill="1" applyBorder="1" applyAlignment="1">
      <alignment horizontal="center" vertical="center" wrapText="1"/>
    </xf>
    <xf numFmtId="0" fontId="15" fillId="2" borderId="123" xfId="1" applyFont="1" applyFill="1" applyBorder="1" applyAlignment="1">
      <alignment horizontal="center" vertical="center" wrapText="1"/>
    </xf>
    <xf numFmtId="0" fontId="15" fillId="2" borderId="25" xfId="1" applyFont="1" applyFill="1" applyBorder="1" applyAlignment="1">
      <alignment horizontal="center" vertical="center" wrapText="1"/>
    </xf>
    <xf numFmtId="0" fontId="15" fillId="2" borderId="119" xfId="1" applyFont="1" applyFill="1" applyBorder="1" applyAlignment="1">
      <alignment horizontal="center" vertical="center" wrapText="1"/>
    </xf>
    <xf numFmtId="0" fontId="15" fillId="2" borderId="2" xfId="1" applyFont="1" applyFill="1" applyBorder="1" applyAlignment="1">
      <alignment horizontal="center" vertical="center" wrapText="1"/>
    </xf>
    <xf numFmtId="0" fontId="15" fillId="2" borderId="1" xfId="1" applyFont="1" applyFill="1" applyBorder="1" applyAlignment="1">
      <alignment horizontal="center" vertical="center" wrapText="1"/>
    </xf>
    <xf numFmtId="0" fontId="15" fillId="0" borderId="117" xfId="1" applyFont="1" applyBorder="1" applyAlignment="1">
      <alignment horizontal="center" vertical="center"/>
    </xf>
    <xf numFmtId="0" fontId="15" fillId="0" borderId="14" xfId="1" applyFont="1" applyBorder="1" applyAlignment="1">
      <alignment horizontal="center" vertical="center"/>
    </xf>
    <xf numFmtId="0" fontId="15" fillId="0" borderId="26" xfId="1" applyFont="1" applyBorder="1" applyAlignment="1">
      <alignment horizontal="center" vertical="center" wrapText="1"/>
    </xf>
    <xf numFmtId="0" fontId="15" fillId="0" borderId="25" xfId="1" applyFont="1" applyBorder="1" applyAlignment="1">
      <alignment horizontal="center" vertical="center" wrapText="1"/>
    </xf>
    <xf numFmtId="0" fontId="15" fillId="0" borderId="21" xfId="1" applyFont="1" applyBorder="1" applyAlignment="1">
      <alignment horizontal="center" vertical="center" wrapText="1"/>
    </xf>
    <xf numFmtId="0" fontId="15" fillId="0" borderId="20" xfId="1" applyFont="1" applyBorder="1" applyAlignment="1">
      <alignment horizontal="center" vertical="center" wrapText="1"/>
    </xf>
    <xf numFmtId="0" fontId="15" fillId="0" borderId="122" xfId="1" applyFont="1" applyBorder="1" applyAlignment="1">
      <alignment horizontal="center" vertical="center"/>
    </xf>
    <xf numFmtId="0" fontId="15" fillId="0" borderId="25" xfId="1" applyFont="1" applyBorder="1" applyAlignment="1">
      <alignment horizontal="center" vertical="center"/>
    </xf>
    <xf numFmtId="0" fontId="15" fillId="0" borderId="110" xfId="1" applyFont="1" applyBorder="1" applyAlignment="1">
      <alignment horizontal="center" vertical="center"/>
    </xf>
    <xf numFmtId="178" fontId="12" fillId="0" borderId="121" xfId="1" applyNumberFormat="1" applyFont="1" applyBorder="1" applyAlignment="1">
      <alignment horizontal="center" vertical="center" shrinkToFit="1"/>
    </xf>
    <xf numFmtId="178" fontId="12" fillId="0" borderId="11" xfId="1" applyNumberFormat="1" applyFont="1" applyBorder="1" applyAlignment="1">
      <alignment horizontal="center" vertical="center" shrinkToFit="1"/>
    </xf>
    <xf numFmtId="178" fontId="12" fillId="0" borderId="120" xfId="1" applyNumberFormat="1" applyFont="1" applyBorder="1" applyAlignment="1">
      <alignment horizontal="center" vertical="center" shrinkToFit="1"/>
    </xf>
    <xf numFmtId="178" fontId="12" fillId="0" borderId="118" xfId="1" applyNumberFormat="1" applyFont="1" applyBorder="1" applyAlignment="1">
      <alignment horizontal="center" vertical="center" shrinkToFit="1"/>
    </xf>
    <xf numFmtId="178" fontId="12" fillId="0" borderId="10" xfId="1" applyNumberFormat="1" applyFont="1" applyBorder="1" applyAlignment="1">
      <alignment horizontal="center" vertical="center" shrinkToFit="1"/>
    </xf>
    <xf numFmtId="178" fontId="12" fillId="0" borderId="64" xfId="1" applyNumberFormat="1" applyFont="1" applyBorder="1" applyAlignment="1">
      <alignment horizontal="center" vertical="center" shrinkToFit="1"/>
    </xf>
    <xf numFmtId="0" fontId="15" fillId="0" borderId="54" xfId="1" applyFont="1" applyBorder="1" applyAlignment="1">
      <alignment horizontal="center" vertical="center" wrapText="1"/>
    </xf>
    <xf numFmtId="0" fontId="15" fillId="0" borderId="6" xfId="1" applyFont="1" applyBorder="1" applyAlignment="1">
      <alignment horizontal="center" vertical="center" wrapText="1"/>
    </xf>
    <xf numFmtId="0" fontId="15" fillId="0" borderId="19" xfId="1" applyFont="1" applyBorder="1" applyAlignment="1">
      <alignment horizontal="center" vertical="center" wrapText="1"/>
    </xf>
    <xf numFmtId="0" fontId="15" fillId="0" borderId="8" xfId="1" applyFont="1" applyBorder="1" applyAlignment="1">
      <alignment horizontal="center" vertical="center" wrapText="1"/>
    </xf>
    <xf numFmtId="0" fontId="36" fillId="0" borderId="8" xfId="1" applyFont="1" applyBorder="1" applyAlignment="1">
      <alignment horizontal="center" vertical="center" wrapText="1"/>
    </xf>
    <xf numFmtId="0" fontId="36" fillId="0" borderId="7" xfId="1" applyFont="1" applyBorder="1" applyAlignment="1">
      <alignment horizontal="center" vertical="center" wrapText="1"/>
    </xf>
    <xf numFmtId="0" fontId="36" fillId="0" borderId="6" xfId="1" applyFont="1" applyBorder="1" applyAlignment="1">
      <alignment horizontal="center" vertical="center" wrapText="1"/>
    </xf>
    <xf numFmtId="0" fontId="36" fillId="0" borderId="5" xfId="1" applyFont="1" applyBorder="1" applyAlignment="1">
      <alignment horizontal="center" vertical="center" wrapText="1"/>
    </xf>
    <xf numFmtId="0" fontId="36" fillId="0" borderId="0" xfId="1" applyFont="1" applyAlignment="1">
      <alignment horizontal="center" vertical="center" wrapText="1"/>
    </xf>
    <xf numFmtId="0" fontId="36" fillId="0" borderId="4" xfId="1" applyFont="1" applyBorder="1" applyAlignment="1">
      <alignment horizontal="center" vertical="center" wrapText="1"/>
    </xf>
    <xf numFmtId="0" fontId="36" fillId="0" borderId="3" xfId="1" applyFont="1" applyBorder="1" applyAlignment="1">
      <alignment horizontal="center" vertical="center" wrapText="1"/>
    </xf>
    <xf numFmtId="0" fontId="36" fillId="0" borderId="2" xfId="1" applyFont="1" applyBorder="1" applyAlignment="1">
      <alignment horizontal="center" vertical="center" wrapText="1"/>
    </xf>
    <xf numFmtId="0" fontId="36" fillId="0" borderId="1" xfId="1" applyFont="1" applyBorder="1" applyAlignment="1">
      <alignment horizontal="center" vertical="center" wrapText="1"/>
    </xf>
    <xf numFmtId="0" fontId="15" fillId="0" borderId="116" xfId="1" applyFont="1" applyBorder="1" applyAlignment="1">
      <alignment horizontal="center" vertical="center"/>
    </xf>
    <xf numFmtId="0" fontId="15" fillId="0" borderId="109" xfId="1" applyFont="1" applyBorder="1" applyAlignment="1">
      <alignment horizontal="center" vertical="center"/>
    </xf>
    <xf numFmtId="0" fontId="12" fillId="0" borderId="26" xfId="1" applyFont="1" applyBorder="1" applyAlignment="1">
      <alignment horizontal="center" vertical="center" wrapText="1"/>
    </xf>
    <xf numFmtId="0" fontId="12" fillId="0" borderId="25" xfId="1" applyFont="1" applyBorder="1" applyAlignment="1">
      <alignment horizontal="center" vertical="center" wrapText="1"/>
    </xf>
    <xf numFmtId="0" fontId="12" fillId="0" borderId="119" xfId="1" applyFont="1" applyBorder="1" applyAlignment="1">
      <alignment horizontal="center" vertical="center" wrapText="1"/>
    </xf>
    <xf numFmtId="0" fontId="12" fillId="0" borderId="44" xfId="1" applyFont="1" applyBorder="1" applyAlignment="1">
      <alignment horizontal="center" vertical="center" wrapText="1"/>
    </xf>
    <xf numFmtId="0" fontId="5" fillId="3" borderId="7"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1" xfId="1" applyFont="1" applyFill="1" applyBorder="1" applyAlignment="1">
      <alignment horizontal="center" vertical="center"/>
    </xf>
    <xf numFmtId="0" fontId="14" fillId="2" borderId="7" xfId="1" applyFont="1" applyFill="1" applyBorder="1" applyAlignment="1">
      <alignment horizontal="center" vertical="center"/>
    </xf>
    <xf numFmtId="0" fontId="14" fillId="2" borderId="6" xfId="1" applyFont="1" applyFill="1" applyBorder="1" applyAlignment="1">
      <alignment horizontal="center" vertical="center"/>
    </xf>
    <xf numFmtId="0" fontId="14" fillId="2" borderId="2" xfId="1" applyFont="1" applyFill="1" applyBorder="1" applyAlignment="1">
      <alignment horizontal="center" vertical="center"/>
    </xf>
    <xf numFmtId="0" fontId="14" fillId="2" borderId="1" xfId="1" applyFont="1" applyFill="1" applyBorder="1" applyAlignment="1">
      <alignment horizontal="center" vertical="center"/>
    </xf>
    <xf numFmtId="0" fontId="14" fillId="2" borderId="102" xfId="1" applyFont="1" applyFill="1" applyBorder="1" applyAlignment="1">
      <alignment horizontal="center" vertical="center"/>
    </xf>
    <xf numFmtId="0" fontId="14" fillId="2" borderId="101" xfId="1" applyFont="1" applyFill="1" applyBorder="1" applyAlignment="1">
      <alignment horizontal="center" vertical="center"/>
    </xf>
    <xf numFmtId="0" fontId="2" fillId="3" borderId="5" xfId="1" applyFont="1" applyFill="1" applyBorder="1" applyAlignment="1">
      <alignment horizontal="center" vertical="center"/>
    </xf>
    <xf numFmtId="0" fontId="2" fillId="3" borderId="0" xfId="1" applyFont="1" applyFill="1" applyAlignment="1">
      <alignment horizontal="center" vertical="center"/>
    </xf>
    <xf numFmtId="0" fontId="2" fillId="3" borderId="123" xfId="1" applyFont="1" applyFill="1" applyBorder="1" applyAlignment="1">
      <alignment horizontal="center" vertical="center"/>
    </xf>
    <xf numFmtId="0" fontId="14" fillId="2" borderId="8" xfId="1" applyFont="1" applyFill="1" applyBorder="1" applyAlignment="1">
      <alignment horizontal="center" vertical="center"/>
    </xf>
    <xf numFmtId="0" fontId="14" fillId="2" borderId="3" xfId="1" applyFont="1" applyFill="1" applyBorder="1" applyAlignment="1">
      <alignment horizontal="center" vertical="center"/>
    </xf>
    <xf numFmtId="0" fontId="14" fillId="2" borderId="7" xfId="1" applyFont="1" applyFill="1" applyBorder="1" applyAlignment="1">
      <alignment horizontal="center" vertical="center" wrapText="1"/>
    </xf>
    <xf numFmtId="0" fontId="14" fillId="2" borderId="102" xfId="1" applyFont="1" applyFill="1" applyBorder="1" applyAlignment="1">
      <alignment horizontal="center" vertical="center" wrapText="1"/>
    </xf>
    <xf numFmtId="0" fontId="14" fillId="2" borderId="2" xfId="1" applyFont="1" applyFill="1" applyBorder="1" applyAlignment="1">
      <alignment horizontal="center" vertical="center" wrapText="1"/>
    </xf>
    <xf numFmtId="0" fontId="14" fillId="2" borderId="101" xfId="1" applyFont="1" applyFill="1" applyBorder="1" applyAlignment="1">
      <alignment horizontal="center" vertical="center" wrapText="1"/>
    </xf>
    <xf numFmtId="0" fontId="14" fillId="2" borderId="5" xfId="1" applyFont="1" applyFill="1" applyBorder="1" applyAlignment="1">
      <alignment horizontal="center" vertical="center"/>
    </xf>
    <xf numFmtId="0" fontId="14" fillId="2" borderId="0" xfId="1" applyFont="1" applyFill="1" applyAlignment="1">
      <alignment horizontal="center" vertical="center"/>
    </xf>
    <xf numFmtId="0" fontId="14" fillId="2" borderId="4" xfId="1" applyFont="1" applyFill="1" applyBorder="1" applyAlignment="1">
      <alignment horizontal="center" vertical="center"/>
    </xf>
    <xf numFmtId="0" fontId="14" fillId="2" borderId="8" xfId="1" applyFont="1" applyFill="1" applyBorder="1" applyAlignment="1">
      <alignment horizontal="center" vertical="center" wrapText="1"/>
    </xf>
    <xf numFmtId="0" fontId="14" fillId="2" borderId="6" xfId="1" applyFont="1" applyFill="1" applyBorder="1" applyAlignment="1">
      <alignment horizontal="center" vertical="center" wrapText="1"/>
    </xf>
    <xf numFmtId="0" fontId="14" fillId="2" borderId="3" xfId="1" applyFont="1" applyFill="1" applyBorder="1" applyAlignment="1">
      <alignment horizontal="center" vertical="center" wrapText="1"/>
    </xf>
    <xf numFmtId="0" fontId="14" fillId="2" borderId="1" xfId="1" applyFont="1" applyFill="1" applyBorder="1" applyAlignment="1">
      <alignment horizontal="center" vertical="center" wrapText="1"/>
    </xf>
    <xf numFmtId="0" fontId="14" fillId="0" borderId="37" xfId="1" applyFont="1" applyBorder="1" applyAlignment="1">
      <alignment horizontal="center" vertical="center"/>
    </xf>
    <xf numFmtId="0" fontId="14" fillId="0" borderId="32" xfId="1" applyFont="1" applyBorder="1" applyAlignment="1">
      <alignment horizontal="center" vertical="center"/>
    </xf>
    <xf numFmtId="0" fontId="14" fillId="0" borderId="31" xfId="1" applyFont="1" applyBorder="1" applyAlignment="1">
      <alignment horizontal="center" vertical="center"/>
    </xf>
    <xf numFmtId="0" fontId="14" fillId="2" borderId="26" xfId="1" applyFont="1" applyFill="1" applyBorder="1" applyAlignment="1">
      <alignment horizontal="center" vertical="center"/>
    </xf>
    <xf numFmtId="0" fontId="14" fillId="2" borderId="31" xfId="1" applyFont="1" applyFill="1" applyBorder="1" applyAlignment="1">
      <alignment horizontal="center" vertical="center"/>
    </xf>
    <xf numFmtId="0" fontId="14" fillId="0" borderId="38" xfId="1" applyFont="1" applyBorder="1" applyAlignment="1">
      <alignment horizontal="center" vertical="center"/>
    </xf>
    <xf numFmtId="0" fontId="14" fillId="0" borderId="25" xfId="1" applyFont="1" applyBorder="1" applyAlignment="1">
      <alignment horizontal="center" vertical="center"/>
    </xf>
    <xf numFmtId="0" fontId="14" fillId="0" borderId="119" xfId="1" applyFont="1" applyBorder="1" applyAlignment="1">
      <alignment horizontal="center" vertical="center"/>
    </xf>
    <xf numFmtId="0" fontId="10" fillId="0" borderId="0" xfId="1" applyFont="1" applyAlignment="1">
      <alignment horizontal="left" vertical="top"/>
    </xf>
    <xf numFmtId="0" fontId="5" fillId="3" borderId="8" xfId="1" applyFont="1" applyFill="1" applyBorder="1" applyAlignment="1">
      <alignment horizontal="center" vertical="center"/>
    </xf>
    <xf numFmtId="0" fontId="5" fillId="3" borderId="3" xfId="1" applyFont="1" applyFill="1" applyBorder="1" applyAlignment="1">
      <alignment horizontal="center" vertical="center"/>
    </xf>
    <xf numFmtId="0" fontId="5" fillId="3" borderId="8"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102" xfId="1" applyFont="1" applyFill="1" applyBorder="1" applyAlignment="1">
      <alignment horizontal="center" vertical="center" wrapText="1"/>
    </xf>
    <xf numFmtId="0" fontId="5" fillId="3" borderId="101" xfId="1" applyFont="1" applyFill="1" applyBorder="1" applyAlignment="1">
      <alignment horizontal="center" vertical="center" wrapText="1"/>
    </xf>
    <xf numFmtId="0" fontId="5" fillId="3" borderId="102" xfId="1" applyFont="1" applyFill="1" applyBorder="1" applyAlignment="1">
      <alignment horizontal="center" vertical="center"/>
    </xf>
    <xf numFmtId="0" fontId="5" fillId="3" borderId="101" xfId="1" applyFont="1" applyFill="1" applyBorder="1" applyAlignment="1">
      <alignment horizontal="center" vertical="center"/>
    </xf>
    <xf numFmtId="0" fontId="13" fillId="3" borderId="82" xfId="1" applyFont="1" applyFill="1" applyBorder="1" applyAlignment="1">
      <alignment horizontal="center" vertical="center"/>
    </xf>
    <xf numFmtId="0" fontId="13" fillId="3" borderId="81" xfId="1" applyFont="1" applyFill="1" applyBorder="1" applyAlignment="1">
      <alignment horizontal="center" vertical="center"/>
    </xf>
    <xf numFmtId="0" fontId="13" fillId="3" borderId="80" xfId="1" applyFont="1" applyFill="1" applyBorder="1" applyAlignment="1">
      <alignment horizontal="center" vertical="center"/>
    </xf>
    <xf numFmtId="0" fontId="13" fillId="3" borderId="76" xfId="1" applyFont="1" applyFill="1" applyBorder="1" applyAlignment="1">
      <alignment horizontal="center" vertical="center"/>
    </xf>
    <xf numFmtId="0" fontId="13" fillId="3" borderId="75" xfId="1" applyFont="1" applyFill="1" applyBorder="1" applyAlignment="1">
      <alignment horizontal="center" vertical="center"/>
    </xf>
    <xf numFmtId="0" fontId="13" fillId="3" borderId="74" xfId="1" applyFont="1" applyFill="1" applyBorder="1" applyAlignment="1">
      <alignment horizontal="center" vertical="center"/>
    </xf>
    <xf numFmtId="0" fontId="26" fillId="3" borderId="8" xfId="1" applyFont="1" applyFill="1" applyBorder="1" applyAlignment="1">
      <alignment horizontal="center" vertical="center" wrapText="1"/>
    </xf>
    <xf numFmtId="0" fontId="26" fillId="3" borderId="7" xfId="1" applyFont="1" applyFill="1" applyBorder="1" applyAlignment="1">
      <alignment horizontal="center" vertical="center" wrapText="1"/>
    </xf>
    <xf numFmtId="0" fontId="26" fillId="3" borderId="6" xfId="1" applyFont="1" applyFill="1" applyBorder="1" applyAlignment="1">
      <alignment horizontal="center" vertical="center" wrapText="1"/>
    </xf>
    <xf numFmtId="0" fontId="26" fillId="3" borderId="3" xfId="1" applyFont="1" applyFill="1" applyBorder="1" applyAlignment="1">
      <alignment horizontal="center" vertical="center" wrapText="1"/>
    </xf>
    <xf numFmtId="0" fontId="26" fillId="3" borderId="2" xfId="1" applyFont="1" applyFill="1" applyBorder="1" applyAlignment="1">
      <alignment horizontal="center" vertical="center" wrapText="1"/>
    </xf>
    <xf numFmtId="0" fontId="26" fillId="3" borderId="1" xfId="1" applyFont="1" applyFill="1" applyBorder="1" applyAlignment="1">
      <alignment horizontal="center" vertical="center" wrapText="1"/>
    </xf>
    <xf numFmtId="0" fontId="14" fillId="3" borderId="8" xfId="1" applyFont="1" applyFill="1" applyBorder="1" applyAlignment="1">
      <alignment horizontal="center" vertical="center"/>
    </xf>
    <xf numFmtId="0" fontId="14" fillId="3" borderId="7" xfId="1" applyFont="1" applyFill="1" applyBorder="1" applyAlignment="1">
      <alignment horizontal="center" vertical="center"/>
    </xf>
    <xf numFmtId="0" fontId="14" fillId="3" borderId="3" xfId="1" applyFont="1" applyFill="1" applyBorder="1" applyAlignment="1">
      <alignment horizontal="center" vertical="center"/>
    </xf>
    <xf numFmtId="0" fontId="14" fillId="3" borderId="2" xfId="1" applyFont="1" applyFill="1" applyBorder="1" applyAlignment="1">
      <alignment horizontal="center" vertical="center"/>
    </xf>
    <xf numFmtId="0" fontId="26" fillId="3" borderId="8" xfId="1" applyFont="1" applyFill="1" applyBorder="1" applyAlignment="1">
      <alignment horizontal="center" vertical="center"/>
    </xf>
    <xf numFmtId="0" fontId="26" fillId="3" borderId="7" xfId="1" applyFont="1" applyFill="1" applyBorder="1" applyAlignment="1">
      <alignment horizontal="center" vertical="center"/>
    </xf>
    <xf numFmtId="0" fontId="26" fillId="3" borderId="6" xfId="1" applyFont="1" applyFill="1" applyBorder="1" applyAlignment="1">
      <alignment horizontal="center" vertical="center"/>
    </xf>
    <xf numFmtId="0" fontId="26" fillId="3" borderId="3" xfId="1" applyFont="1" applyFill="1" applyBorder="1" applyAlignment="1">
      <alignment horizontal="center" vertical="center"/>
    </xf>
    <xf numFmtId="0" fontId="26" fillId="3" borderId="2" xfId="1" applyFont="1" applyFill="1" applyBorder="1" applyAlignment="1">
      <alignment horizontal="center" vertical="center"/>
    </xf>
    <xf numFmtId="0" fontId="26" fillId="3" borderId="1" xfId="1" applyFont="1" applyFill="1" applyBorder="1" applyAlignment="1">
      <alignment horizontal="center" vertical="center"/>
    </xf>
    <xf numFmtId="0" fontId="14" fillId="2" borderId="39" xfId="1" applyFont="1" applyFill="1" applyBorder="1" applyAlignment="1">
      <alignment horizontal="center" vertical="center"/>
    </xf>
    <xf numFmtId="0" fontId="45" fillId="0" borderId="8" xfId="1" applyFont="1" applyBorder="1" applyAlignment="1">
      <alignment horizontal="center" vertical="center"/>
    </xf>
    <xf numFmtId="0" fontId="45" fillId="0" borderId="7" xfId="1" applyFont="1" applyBorder="1" applyAlignment="1">
      <alignment horizontal="center" vertical="center"/>
    </xf>
    <xf numFmtId="0" fontId="45" fillId="0" borderId="6" xfId="1" applyFont="1" applyBorder="1" applyAlignment="1">
      <alignment horizontal="center" vertical="center"/>
    </xf>
    <xf numFmtId="0" fontId="45" fillId="0" borderId="3" xfId="1" applyFont="1" applyBorder="1" applyAlignment="1">
      <alignment horizontal="center" vertical="center"/>
    </xf>
    <xf numFmtId="0" fontId="45" fillId="0" borderId="2" xfId="1" applyFont="1" applyBorder="1" applyAlignment="1">
      <alignment horizontal="center" vertical="center"/>
    </xf>
    <xf numFmtId="0" fontId="45" fillId="0" borderId="1" xfId="1" applyFont="1" applyBorder="1" applyAlignment="1">
      <alignment horizontal="center" vertical="center"/>
    </xf>
    <xf numFmtId="0" fontId="14" fillId="2" borderId="119" xfId="1" applyFont="1" applyFill="1" applyBorder="1" applyAlignment="1">
      <alignment horizontal="center" vertical="center"/>
    </xf>
    <xf numFmtId="0" fontId="14" fillId="0" borderId="8" xfId="1" applyFont="1" applyBorder="1" applyAlignment="1">
      <alignment horizontal="center" vertical="center"/>
    </xf>
    <xf numFmtId="0" fontId="14" fillId="0" borderId="7" xfId="1" applyFont="1" applyBorder="1" applyAlignment="1">
      <alignment horizontal="center" vertical="center"/>
    </xf>
    <xf numFmtId="0" fontId="14" fillId="0" borderId="6" xfId="1" applyFont="1" applyBorder="1" applyAlignment="1">
      <alignment horizontal="center" vertical="center"/>
    </xf>
    <xf numFmtId="0" fontId="14" fillId="0" borderId="5" xfId="1" applyFont="1" applyBorder="1" applyAlignment="1">
      <alignment horizontal="center" vertical="center"/>
    </xf>
    <xf numFmtId="0" fontId="14" fillId="0" borderId="0" xfId="1" applyFont="1" applyAlignment="1">
      <alignment horizontal="center" vertical="center"/>
    </xf>
    <xf numFmtId="0" fontId="14" fillId="0" borderId="4" xfId="1" applyFont="1" applyBorder="1" applyAlignment="1">
      <alignment horizontal="center" vertical="center"/>
    </xf>
    <xf numFmtId="0" fontId="2" fillId="0" borderId="39" xfId="1" applyFont="1" applyBorder="1" applyAlignment="1">
      <alignment horizontal="center" vertical="center" shrinkToFit="1"/>
    </xf>
    <xf numFmtId="0" fontId="14" fillId="0" borderId="8"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6" xfId="1" applyFont="1" applyBorder="1" applyAlignment="1">
      <alignment horizontal="center" vertical="center" wrapText="1"/>
    </xf>
    <xf numFmtId="0" fontId="14" fillId="0" borderId="3" xfId="1" applyFont="1" applyBorder="1" applyAlignment="1">
      <alignment horizontal="center" vertical="center" wrapText="1"/>
    </xf>
    <xf numFmtId="0" fontId="14" fillId="0" borderId="2" xfId="1" applyFont="1" applyBorder="1" applyAlignment="1">
      <alignment horizontal="center" vertical="center" wrapText="1"/>
    </xf>
    <xf numFmtId="0" fontId="14" fillId="0" borderId="1" xfId="1" applyFont="1" applyBorder="1" applyAlignment="1">
      <alignment horizontal="center" vertical="center" wrapText="1"/>
    </xf>
    <xf numFmtId="0" fontId="48" fillId="0" borderId="0" xfId="1" quotePrefix="1" applyFont="1" applyAlignment="1">
      <alignment horizontal="left" vertical="center"/>
    </xf>
    <xf numFmtId="0" fontId="14" fillId="2" borderId="37" xfId="1" applyFont="1" applyFill="1" applyBorder="1" applyAlignment="1">
      <alignment horizontal="center" vertical="center"/>
    </xf>
    <xf numFmtId="0" fontId="15" fillId="0" borderId="43" xfId="1" applyFont="1" applyBorder="1" applyAlignment="1">
      <alignment horizontal="center" vertical="center" shrinkToFit="1"/>
    </xf>
    <xf numFmtId="0" fontId="15" fillId="0" borderId="40" xfId="1" applyFont="1" applyBorder="1" applyAlignment="1">
      <alignment horizontal="center" vertical="center" shrinkToFit="1"/>
    </xf>
    <xf numFmtId="0" fontId="15" fillId="0" borderId="39" xfId="1" applyFont="1" applyBorder="1" applyAlignment="1">
      <alignment horizontal="center" vertical="center" shrinkToFit="1"/>
    </xf>
    <xf numFmtId="0" fontId="2" fillId="0" borderId="0" xfId="1" applyFont="1" applyAlignment="1">
      <alignment horizontal="left" vertical="center"/>
    </xf>
    <xf numFmtId="0" fontId="12" fillId="0" borderId="128" xfId="1" applyFont="1" applyBorder="1" applyAlignment="1">
      <alignment horizontal="center" vertical="center"/>
    </xf>
    <xf numFmtId="0" fontId="12" fillId="0" borderId="54" xfId="1" applyFont="1" applyBorder="1" applyAlignment="1">
      <alignment horizontal="center" vertical="center"/>
    </xf>
    <xf numFmtId="0" fontId="12" fillId="0" borderId="7" xfId="1" applyFont="1" applyBorder="1" applyAlignment="1">
      <alignment horizontal="center" vertical="center"/>
    </xf>
    <xf numFmtId="0" fontId="28" fillId="0" borderId="8" xfId="1" applyFont="1" applyBorder="1" applyAlignment="1">
      <alignment horizontal="left" vertical="top" wrapText="1"/>
    </xf>
    <xf numFmtId="0" fontId="28" fillId="0" borderId="7" xfId="1" applyFont="1" applyBorder="1" applyAlignment="1">
      <alignment horizontal="left" vertical="top" wrapText="1"/>
    </xf>
    <xf numFmtId="0" fontId="28" fillId="0" borderId="6" xfId="1" applyFont="1" applyBorder="1" applyAlignment="1">
      <alignment horizontal="left" vertical="top" wrapText="1"/>
    </xf>
    <xf numFmtId="0" fontId="28" fillId="0" borderId="5" xfId="1" applyFont="1" applyBorder="1" applyAlignment="1">
      <alignment horizontal="left" vertical="top" wrapText="1"/>
    </xf>
    <xf numFmtId="0" fontId="28" fillId="0" borderId="0" xfId="1" applyFont="1" applyAlignment="1">
      <alignment horizontal="left" vertical="top" wrapText="1"/>
    </xf>
    <xf numFmtId="0" fontId="28" fillId="0" borderId="4" xfId="1" applyFont="1" applyBorder="1" applyAlignment="1">
      <alignment horizontal="left" vertical="top" wrapText="1"/>
    </xf>
    <xf numFmtId="0" fontId="28" fillId="0" borderId="3" xfId="1" applyFont="1" applyBorder="1" applyAlignment="1">
      <alignment horizontal="left" vertical="top" wrapText="1"/>
    </xf>
    <xf numFmtId="0" fontId="28" fillId="0" borderId="2" xfId="1" applyFont="1" applyBorder="1" applyAlignment="1">
      <alignment horizontal="left" vertical="top" wrapText="1"/>
    </xf>
    <xf numFmtId="0" fontId="28" fillId="0" borderId="1" xfId="1" applyFont="1" applyBorder="1" applyAlignment="1">
      <alignment horizontal="left" vertical="top" wrapText="1"/>
    </xf>
    <xf numFmtId="0" fontId="12" fillId="0" borderId="127" xfId="1" applyFont="1" applyBorder="1" applyAlignment="1">
      <alignment horizontal="center" vertical="center"/>
    </xf>
    <xf numFmtId="0" fontId="12" fillId="0" borderId="86" xfId="1" applyFont="1" applyBorder="1" applyAlignment="1">
      <alignment horizontal="center" vertical="center" shrinkToFit="1"/>
    </xf>
    <xf numFmtId="0" fontId="2" fillId="2" borderId="15" xfId="1" applyFont="1" applyFill="1" applyBorder="1" applyAlignment="1">
      <alignment horizontal="center" vertical="center"/>
    </xf>
    <xf numFmtId="0" fontId="2" fillId="2" borderId="14" xfId="1" applyFont="1" applyFill="1" applyBorder="1" applyAlignment="1">
      <alignment horizontal="center" vertical="center"/>
    </xf>
    <xf numFmtId="0" fontId="2" fillId="2" borderId="13" xfId="1" applyFont="1" applyFill="1" applyBorder="1" applyAlignment="1">
      <alignment horizontal="center" vertical="center"/>
    </xf>
    <xf numFmtId="0" fontId="12" fillId="2" borderId="24" xfId="1" applyFont="1" applyFill="1" applyBorder="1" applyAlignment="1">
      <alignment horizontal="center" vertical="center"/>
    </xf>
    <xf numFmtId="0" fontId="12" fillId="2" borderId="16" xfId="1" applyFont="1" applyFill="1" applyBorder="1" applyAlignment="1">
      <alignment horizontal="center" vertical="center"/>
    </xf>
    <xf numFmtId="0" fontId="12" fillId="2" borderId="15" xfId="1" applyFont="1" applyFill="1" applyBorder="1" applyAlignment="1">
      <alignment horizontal="center" vertical="center"/>
    </xf>
    <xf numFmtId="0" fontId="2" fillId="2" borderId="33" xfId="1" applyFont="1" applyFill="1" applyBorder="1" applyAlignment="1">
      <alignment horizontal="center" vertical="center"/>
    </xf>
    <xf numFmtId="0" fontId="2" fillId="2" borderId="32" xfId="1" applyFont="1" applyFill="1" applyBorder="1" applyAlignment="1">
      <alignment horizontal="center" vertical="center"/>
    </xf>
    <xf numFmtId="0" fontId="2" fillId="2" borderId="31" xfId="1" applyFont="1" applyFill="1" applyBorder="1" applyAlignment="1">
      <alignment horizontal="center" vertical="center"/>
    </xf>
    <xf numFmtId="0" fontId="12" fillId="2" borderId="37" xfId="1" applyFont="1" applyFill="1" applyBorder="1" applyAlignment="1">
      <alignment horizontal="center" vertical="center"/>
    </xf>
    <xf numFmtId="0" fontId="12" fillId="2" borderId="34" xfId="1" applyFont="1" applyFill="1" applyBorder="1" applyAlignment="1">
      <alignment horizontal="center" vertical="center"/>
    </xf>
    <xf numFmtId="0" fontId="12" fillId="2" borderId="33" xfId="1" applyFont="1" applyFill="1" applyBorder="1" applyAlignment="1">
      <alignment horizontal="center" vertical="center"/>
    </xf>
    <xf numFmtId="0" fontId="12" fillId="2" borderId="15" xfId="1" applyFont="1" applyFill="1" applyBorder="1" applyAlignment="1">
      <alignment horizontal="center" vertical="center" wrapText="1"/>
    </xf>
    <xf numFmtId="0" fontId="12" fillId="2" borderId="14" xfId="1" applyFont="1" applyFill="1" applyBorder="1" applyAlignment="1">
      <alignment horizontal="center" vertical="center" wrapText="1"/>
    </xf>
    <xf numFmtId="0" fontId="12" fillId="2" borderId="16" xfId="1" applyFont="1" applyFill="1" applyBorder="1" applyAlignment="1">
      <alignment horizontal="center" vertical="center" wrapText="1"/>
    </xf>
    <xf numFmtId="0" fontId="2" fillId="2" borderId="41" xfId="1" applyFont="1" applyFill="1" applyBorder="1" applyAlignment="1">
      <alignment horizontal="center" vertical="center"/>
    </xf>
    <xf numFmtId="0" fontId="2" fillId="2" borderId="40" xfId="1" applyFont="1" applyFill="1" applyBorder="1" applyAlignment="1">
      <alignment horizontal="center" vertical="center"/>
    </xf>
    <xf numFmtId="0" fontId="2" fillId="2" borderId="39" xfId="1" applyFont="1" applyFill="1" applyBorder="1" applyAlignment="1">
      <alignment horizontal="center" vertical="center"/>
    </xf>
    <xf numFmtId="0" fontId="5" fillId="2" borderId="41" xfId="1" applyFont="1" applyFill="1" applyBorder="1" applyAlignment="1">
      <alignment horizontal="center" vertical="center"/>
    </xf>
    <xf numFmtId="0" fontId="5" fillId="2" borderId="40" xfId="1" applyFont="1" applyFill="1" applyBorder="1" applyAlignment="1">
      <alignment horizontal="center" vertical="center"/>
    </xf>
    <xf numFmtId="0" fontId="5" fillId="2" borderId="42" xfId="1" applyFont="1" applyFill="1" applyBorder="1" applyAlignment="1">
      <alignment horizontal="center" vertical="center"/>
    </xf>
    <xf numFmtId="0" fontId="5" fillId="2" borderId="41" xfId="1" applyFont="1" applyFill="1" applyBorder="1" applyAlignment="1">
      <alignment horizontal="left" vertical="center" wrapText="1"/>
    </xf>
    <xf numFmtId="0" fontId="5" fillId="2" borderId="40" xfId="1" applyFont="1" applyFill="1" applyBorder="1" applyAlignment="1">
      <alignment horizontal="left" vertical="center" shrinkToFit="1"/>
    </xf>
    <xf numFmtId="0" fontId="5" fillId="2" borderId="40" xfId="1" applyFont="1" applyFill="1" applyBorder="1" applyAlignment="1">
      <alignment horizontal="left" vertical="center" wrapText="1"/>
    </xf>
    <xf numFmtId="0" fontId="5" fillId="2" borderId="42" xfId="1" applyFont="1" applyFill="1" applyBorder="1" applyAlignment="1">
      <alignment horizontal="left" vertical="center" wrapText="1"/>
    </xf>
    <xf numFmtId="0" fontId="5" fillId="2" borderId="43" xfId="1" applyFont="1" applyFill="1" applyBorder="1" applyAlignment="1">
      <alignment horizontal="center" vertical="center" wrapText="1"/>
    </xf>
    <xf numFmtId="0" fontId="5" fillId="2" borderId="40" xfId="1" applyFont="1" applyFill="1" applyBorder="1" applyAlignment="1">
      <alignment horizontal="center" vertical="center" wrapText="1"/>
    </xf>
    <xf numFmtId="0" fontId="5" fillId="2" borderId="42" xfId="1" applyFont="1" applyFill="1" applyBorder="1" applyAlignment="1">
      <alignment horizontal="center" vertical="center" wrapText="1"/>
    </xf>
    <xf numFmtId="0" fontId="5" fillId="2" borderId="21" xfId="1" applyFont="1" applyFill="1" applyBorder="1" applyAlignment="1">
      <alignment horizontal="center" vertical="center"/>
    </xf>
    <xf numFmtId="0" fontId="5" fillId="2" borderId="20" xfId="1" applyFont="1" applyFill="1" applyBorder="1" applyAlignment="1">
      <alignment horizontal="center" vertical="center"/>
    </xf>
    <xf numFmtId="0" fontId="5" fillId="2" borderId="22" xfId="1" applyFont="1" applyFill="1" applyBorder="1" applyAlignment="1">
      <alignment horizontal="center" vertical="center"/>
    </xf>
    <xf numFmtId="0" fontId="12" fillId="0" borderId="0" xfId="1" applyFont="1" applyAlignment="1">
      <alignment horizontal="left" vertical="center"/>
    </xf>
    <xf numFmtId="0" fontId="36" fillId="0" borderId="127" xfId="1" applyFont="1" applyBorder="1" applyAlignment="1">
      <alignment horizontal="center" vertical="center"/>
    </xf>
    <xf numFmtId="0" fontId="36" fillId="0" borderId="86" xfId="1" applyFont="1" applyBorder="1" applyAlignment="1">
      <alignment horizontal="center" vertical="center"/>
    </xf>
    <xf numFmtId="0" fontId="36" fillId="0" borderId="128" xfId="1" applyFont="1" applyBorder="1" applyAlignment="1">
      <alignment horizontal="center" vertical="center"/>
    </xf>
    <xf numFmtId="56" fontId="11" fillId="2" borderId="43" xfId="1" applyNumberFormat="1" applyFont="1" applyFill="1" applyBorder="1" applyAlignment="1">
      <alignment horizontal="center" vertical="center"/>
    </xf>
    <xf numFmtId="0" fontId="11" fillId="2" borderId="40" xfId="1" applyFont="1" applyFill="1" applyBorder="1" applyAlignment="1">
      <alignment horizontal="center" vertical="center"/>
    </xf>
    <xf numFmtId="0" fontId="11" fillId="2" borderId="42" xfId="1" applyFont="1" applyFill="1" applyBorder="1" applyAlignment="1">
      <alignment horizontal="center" vertical="center"/>
    </xf>
    <xf numFmtId="0" fontId="11" fillId="2" borderId="41" xfId="1" applyFont="1" applyFill="1" applyBorder="1" applyAlignment="1">
      <alignment horizontal="left" vertical="center"/>
    </xf>
    <xf numFmtId="0" fontId="11" fillId="2" borderId="40" xfId="1" applyFont="1" applyFill="1" applyBorder="1" applyAlignment="1">
      <alignment horizontal="left" vertical="center"/>
    </xf>
    <xf numFmtId="0" fontId="11" fillId="2" borderId="42" xfId="1" applyFont="1" applyFill="1" applyBorder="1" applyAlignment="1">
      <alignment horizontal="left" vertical="center"/>
    </xf>
    <xf numFmtId="0" fontId="1" fillId="2" borderId="54" xfId="1" applyFill="1" applyBorder="1" applyAlignment="1">
      <alignment horizontal="center" vertical="center"/>
    </xf>
    <xf numFmtId="0" fontId="1" fillId="2" borderId="7" xfId="1" applyFill="1" applyBorder="1" applyAlignment="1">
      <alignment horizontal="center" vertical="center"/>
    </xf>
    <xf numFmtId="0" fontId="1" fillId="2" borderId="102" xfId="1" applyFill="1" applyBorder="1" applyAlignment="1">
      <alignment horizontal="center" vertical="center"/>
    </xf>
    <xf numFmtId="0" fontId="34" fillId="2" borderId="41" xfId="1" applyFont="1" applyFill="1" applyBorder="1" applyAlignment="1">
      <alignment horizontal="left" vertical="center" wrapText="1"/>
    </xf>
    <xf numFmtId="0" fontId="34" fillId="2" borderId="40" xfId="1" applyFont="1" applyFill="1" applyBorder="1" applyAlignment="1">
      <alignment horizontal="left" vertical="center" wrapText="1"/>
    </xf>
    <xf numFmtId="0" fontId="34" fillId="2" borderId="39" xfId="1" applyFont="1" applyFill="1" applyBorder="1" applyAlignment="1">
      <alignment horizontal="left" vertical="center" wrapText="1"/>
    </xf>
    <xf numFmtId="56" fontId="11" fillId="2" borderId="24" xfId="1" applyNumberFormat="1" applyFont="1" applyFill="1" applyBorder="1" applyAlignment="1">
      <alignment horizontal="center" vertical="center"/>
    </xf>
    <xf numFmtId="0" fontId="11" fillId="2" borderId="14" xfId="1" applyFont="1" applyFill="1" applyBorder="1" applyAlignment="1">
      <alignment horizontal="center" vertical="center"/>
    </xf>
    <xf numFmtId="0" fontId="11" fillId="2" borderId="16" xfId="1" applyFont="1" applyFill="1" applyBorder="1" applyAlignment="1">
      <alignment horizontal="center" vertical="center"/>
    </xf>
    <xf numFmtId="0" fontId="11" fillId="2" borderId="15" xfId="1" applyFont="1" applyFill="1" applyBorder="1" applyAlignment="1">
      <alignment horizontal="left" vertical="center"/>
    </xf>
    <xf numFmtId="0" fontId="11" fillId="2" borderId="14" xfId="1" applyFont="1" applyFill="1" applyBorder="1" applyAlignment="1">
      <alignment horizontal="left" vertical="center"/>
    </xf>
    <xf numFmtId="0" fontId="11" fillId="2" borderId="16" xfId="1" applyFont="1" applyFill="1" applyBorder="1" applyAlignment="1">
      <alignment horizontal="left" vertical="center"/>
    </xf>
    <xf numFmtId="0" fontId="1" fillId="2" borderId="15" xfId="1" applyFill="1" applyBorder="1" applyAlignment="1">
      <alignment horizontal="center" vertical="center"/>
    </xf>
    <xf numFmtId="0" fontId="1" fillId="2" borderId="14" xfId="1" applyFill="1" applyBorder="1" applyAlignment="1">
      <alignment horizontal="center" vertical="center"/>
    </xf>
    <xf numFmtId="0" fontId="1" fillId="2" borderId="16" xfId="1" applyFill="1" applyBorder="1" applyAlignment="1">
      <alignment horizontal="center" vertical="center"/>
    </xf>
    <xf numFmtId="0" fontId="34" fillId="2" borderId="15" xfId="1" applyFont="1" applyFill="1" applyBorder="1" applyAlignment="1">
      <alignment horizontal="left" vertical="center" wrapText="1"/>
    </xf>
    <xf numFmtId="0" fontId="34" fillId="2" borderId="14" xfId="1" applyFont="1" applyFill="1" applyBorder="1" applyAlignment="1">
      <alignment horizontal="left" vertical="center" wrapText="1"/>
    </xf>
    <xf numFmtId="0" fontId="34" fillId="2" borderId="13" xfId="1" applyFont="1" applyFill="1" applyBorder="1" applyAlignment="1">
      <alignment horizontal="left" vertical="center" wrapText="1"/>
    </xf>
    <xf numFmtId="0" fontId="5" fillId="2" borderId="15" xfId="1" applyFont="1" applyFill="1" applyBorder="1" applyAlignment="1">
      <alignment horizontal="center" vertical="center" wrapText="1"/>
    </xf>
    <xf numFmtId="0" fontId="5" fillId="2" borderId="14"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15" xfId="1" applyFont="1" applyFill="1" applyBorder="1" applyAlignment="1">
      <alignment horizontal="left" vertical="center" wrapText="1"/>
    </xf>
    <xf numFmtId="0" fontId="5" fillId="2" borderId="14" xfId="1" applyFont="1" applyFill="1" applyBorder="1" applyAlignment="1">
      <alignment horizontal="left" vertical="center" wrapText="1"/>
    </xf>
    <xf numFmtId="0" fontId="5" fillId="2" borderId="13" xfId="1" applyFont="1" applyFill="1" applyBorder="1" applyAlignment="1">
      <alignment horizontal="left" vertical="center" wrapText="1"/>
    </xf>
    <xf numFmtId="0" fontId="2" fillId="2" borderId="24"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27" xfId="1" applyFont="1" applyFill="1" applyBorder="1" applyAlignment="1">
      <alignment horizontal="center" vertical="center"/>
    </xf>
    <xf numFmtId="0" fontId="2" fillId="2" borderId="104" xfId="1" applyFont="1" applyFill="1" applyBorder="1" applyAlignment="1">
      <alignment horizontal="center" vertical="center"/>
    </xf>
    <xf numFmtId="0" fontId="2" fillId="2" borderId="101" xfId="1" applyFont="1" applyFill="1" applyBorder="1" applyAlignment="1">
      <alignment horizontal="center" vertical="center"/>
    </xf>
    <xf numFmtId="0" fontId="2" fillId="2" borderId="44" xfId="1" applyFont="1" applyFill="1" applyBorder="1" applyAlignment="1">
      <alignment horizontal="center" vertical="center"/>
    </xf>
    <xf numFmtId="56" fontId="5" fillId="2" borderId="43" xfId="1" applyNumberFormat="1" applyFont="1" applyFill="1" applyBorder="1" applyAlignment="1">
      <alignment horizontal="center" vertical="center"/>
    </xf>
    <xf numFmtId="56" fontId="5" fillId="2" borderId="40" xfId="1" applyNumberFormat="1" applyFont="1" applyFill="1" applyBorder="1" applyAlignment="1">
      <alignment horizontal="center" vertical="center"/>
    </xf>
    <xf numFmtId="56" fontId="5" fillId="2" borderId="42" xfId="1" applyNumberFormat="1" applyFont="1" applyFill="1" applyBorder="1" applyAlignment="1">
      <alignment horizontal="center" vertical="center"/>
    </xf>
    <xf numFmtId="0" fontId="5" fillId="2" borderId="39" xfId="1" applyFont="1" applyFill="1" applyBorder="1" applyAlignment="1">
      <alignment horizontal="center" vertical="center"/>
    </xf>
    <xf numFmtId="56" fontId="5" fillId="2" borderId="123" xfId="1" applyNumberFormat="1" applyFont="1" applyFill="1" applyBorder="1" applyAlignment="1">
      <alignment horizontal="center" vertical="center"/>
    </xf>
    <xf numFmtId="56" fontId="5" fillId="2" borderId="20" xfId="1" applyNumberFormat="1" applyFont="1" applyFill="1" applyBorder="1" applyAlignment="1">
      <alignment horizontal="center" vertical="center"/>
    </xf>
    <xf numFmtId="56" fontId="5" fillId="2" borderId="22" xfId="1" applyNumberFormat="1" applyFont="1" applyFill="1" applyBorder="1" applyAlignment="1">
      <alignment horizontal="center" vertical="center"/>
    </xf>
    <xf numFmtId="0" fontId="5" fillId="2" borderId="19" xfId="1" applyFont="1" applyFill="1" applyBorder="1" applyAlignment="1">
      <alignment horizontal="center" vertical="center"/>
    </xf>
    <xf numFmtId="56" fontId="5" fillId="2" borderId="37" xfId="1" applyNumberFormat="1" applyFont="1" applyFill="1" applyBorder="1" applyAlignment="1">
      <alignment horizontal="center" vertical="center"/>
    </xf>
    <xf numFmtId="56" fontId="5" fillId="2" borderId="32" xfId="1" applyNumberFormat="1" applyFont="1" applyFill="1" applyBorder="1" applyAlignment="1">
      <alignment horizontal="center" vertical="center"/>
    </xf>
    <xf numFmtId="56" fontId="5" fillId="2" borderId="34" xfId="1" applyNumberFormat="1" applyFont="1" applyFill="1" applyBorder="1" applyAlignment="1">
      <alignment horizontal="center" vertical="center"/>
    </xf>
    <xf numFmtId="0" fontId="5" fillId="2" borderId="33" xfId="1" applyFont="1" applyFill="1" applyBorder="1" applyAlignment="1">
      <alignment horizontal="center" vertical="center"/>
    </xf>
    <xf numFmtId="0" fontId="5" fillId="2" borderId="32" xfId="1" applyFont="1" applyFill="1" applyBorder="1" applyAlignment="1">
      <alignment horizontal="center" vertical="center"/>
    </xf>
    <xf numFmtId="0" fontId="5" fillId="2" borderId="34" xfId="1" applyFont="1" applyFill="1" applyBorder="1" applyAlignment="1">
      <alignment horizontal="center" vertical="center"/>
    </xf>
    <xf numFmtId="0" fontId="5" fillId="2" borderId="31" xfId="1" applyFont="1" applyFill="1" applyBorder="1" applyAlignment="1">
      <alignment horizontal="center" vertical="center"/>
    </xf>
    <xf numFmtId="0" fontId="12" fillId="0" borderId="7" xfId="1" applyFont="1" applyBorder="1" applyAlignment="1">
      <alignment horizontal="left" vertical="top" wrapText="1"/>
    </xf>
    <xf numFmtId="0" fontId="12" fillId="0" borderId="0" xfId="1" applyFont="1" applyAlignment="1">
      <alignment horizontal="left" vertical="top" wrapText="1"/>
    </xf>
    <xf numFmtId="0" fontId="14" fillId="0" borderId="3" xfId="1" applyFont="1" applyBorder="1" applyAlignment="1">
      <alignment horizontal="center" vertical="center"/>
    </xf>
    <xf numFmtId="0" fontId="14" fillId="0" borderId="2" xfId="1" applyFont="1" applyBorder="1" applyAlignment="1">
      <alignment horizontal="center" vertical="center"/>
    </xf>
    <xf numFmtId="0" fontId="14" fillId="0" borderId="1" xfId="1" applyFont="1" applyBorder="1" applyAlignment="1">
      <alignment horizontal="center" vertical="center"/>
    </xf>
    <xf numFmtId="0" fontId="12" fillId="0" borderId="8" xfId="1" applyFont="1" applyBorder="1" applyAlignment="1">
      <alignment vertical="center"/>
    </xf>
    <xf numFmtId="0" fontId="12" fillId="0" borderId="7" xfId="1" applyFont="1" applyBorder="1" applyAlignment="1">
      <alignment vertical="center"/>
    </xf>
    <xf numFmtId="0" fontId="12" fillId="0" borderId="6" xfId="1" applyFont="1" applyBorder="1" applyAlignment="1">
      <alignment vertical="center"/>
    </xf>
    <xf numFmtId="0" fontId="12" fillId="0" borderId="5" xfId="1" applyFont="1" applyBorder="1" applyAlignment="1">
      <alignment vertical="center"/>
    </xf>
    <xf numFmtId="0" fontId="12" fillId="0" borderId="0" xfId="1" applyFont="1" applyAlignment="1">
      <alignment vertical="center"/>
    </xf>
    <xf numFmtId="0" fontId="12" fillId="0" borderId="4" xfId="1" applyFont="1" applyBorder="1" applyAlignment="1">
      <alignment vertical="center"/>
    </xf>
    <xf numFmtId="0" fontId="12" fillId="2" borderId="8" xfId="1" applyFont="1" applyFill="1" applyBorder="1" applyAlignment="1">
      <alignment horizontal="center" vertical="center"/>
    </xf>
    <xf numFmtId="0" fontId="12" fillId="2" borderId="123" xfId="1" applyFont="1" applyFill="1" applyBorder="1" applyAlignment="1">
      <alignment horizontal="center" vertical="center"/>
    </xf>
    <xf numFmtId="0" fontId="12" fillId="0" borderId="54" xfId="1" applyFont="1" applyBorder="1" applyAlignment="1">
      <alignment horizontal="center" vertical="center" wrapText="1"/>
    </xf>
    <xf numFmtId="0" fontId="12" fillId="0" borderId="102" xfId="1" applyFont="1" applyBorder="1" applyAlignment="1">
      <alignment horizontal="center" vertical="center" wrapText="1"/>
    </xf>
    <xf numFmtId="0" fontId="12" fillId="2" borderId="41" xfId="1" applyFont="1" applyFill="1" applyBorder="1" applyAlignment="1">
      <alignment horizontal="center" vertical="center" wrapText="1"/>
    </xf>
    <xf numFmtId="0" fontId="12" fillId="2" borderId="40" xfId="1" applyFont="1" applyFill="1" applyBorder="1" applyAlignment="1">
      <alignment horizontal="center" vertical="center" wrapText="1"/>
    </xf>
    <xf numFmtId="0" fontId="12" fillId="2" borderId="39" xfId="1" applyFont="1" applyFill="1" applyBorder="1" applyAlignment="1">
      <alignment horizontal="center" vertical="center" wrapText="1"/>
    </xf>
    <xf numFmtId="0" fontId="12" fillId="0" borderId="15"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16" xfId="1" applyFont="1" applyBorder="1" applyAlignment="1">
      <alignment horizontal="center" vertical="center" wrapText="1"/>
    </xf>
    <xf numFmtId="0" fontId="12" fillId="2" borderId="27" xfId="1" applyFont="1" applyFill="1" applyBorder="1" applyAlignment="1">
      <alignment horizontal="center" vertical="center" wrapText="1"/>
    </xf>
    <xf numFmtId="0" fontId="12" fillId="2" borderId="0" xfId="1" applyFont="1" applyFill="1" applyAlignment="1">
      <alignment horizontal="center" vertical="center" wrapText="1"/>
    </xf>
    <xf numFmtId="0" fontId="12" fillId="2" borderId="4" xfId="1" applyFont="1" applyFill="1" applyBorder="1" applyAlignment="1">
      <alignment horizontal="center" vertical="center" wrapText="1"/>
    </xf>
    <xf numFmtId="0" fontId="12" fillId="0" borderId="38" xfId="1" applyFont="1" applyBorder="1" applyAlignment="1">
      <alignment horizontal="left" vertical="center"/>
    </xf>
    <xf numFmtId="0" fontId="12" fillId="0" borderId="25" xfId="1" applyFont="1" applyBorder="1" applyAlignment="1">
      <alignment horizontal="left" vertical="center"/>
    </xf>
    <xf numFmtId="0" fontId="12" fillId="0" borderId="119" xfId="1" applyFont="1" applyBorder="1" applyAlignment="1">
      <alignment horizontal="left" vertical="center"/>
    </xf>
    <xf numFmtId="0" fontId="12" fillId="0" borderId="123" xfId="1" applyFont="1" applyBorder="1" applyAlignment="1">
      <alignment horizontal="left" vertical="center"/>
    </xf>
    <xf numFmtId="0" fontId="12" fillId="0" borderId="20" xfId="1" applyFont="1" applyBorder="1" applyAlignment="1">
      <alignment horizontal="left" vertical="center"/>
    </xf>
    <xf numFmtId="0" fontId="12" fillId="0" borderId="19" xfId="1" applyFont="1" applyBorder="1" applyAlignment="1">
      <alignment horizontal="left" vertical="center"/>
    </xf>
    <xf numFmtId="0" fontId="12" fillId="2" borderId="5" xfId="1" applyFont="1" applyFill="1" applyBorder="1" applyAlignment="1">
      <alignment horizontal="center" vertical="center"/>
    </xf>
    <xf numFmtId="0" fontId="12" fillId="2" borderId="104" xfId="1" applyFont="1" applyFill="1" applyBorder="1" applyAlignment="1">
      <alignment horizontal="center" vertical="center"/>
    </xf>
    <xf numFmtId="0" fontId="12" fillId="2" borderId="22" xfId="1" applyFont="1" applyFill="1" applyBorder="1" applyAlignment="1">
      <alignment horizontal="center" vertical="center"/>
    </xf>
    <xf numFmtId="0" fontId="12" fillId="0" borderId="24" xfId="1" applyFont="1" applyBorder="1" applyAlignment="1">
      <alignment horizontal="left" vertical="center"/>
    </xf>
    <xf numFmtId="0" fontId="12" fillId="0" borderId="13" xfId="1" applyFont="1" applyBorder="1" applyAlignment="1">
      <alignment horizontal="left" vertical="center"/>
    </xf>
    <xf numFmtId="0" fontId="12" fillId="2" borderId="13" xfId="1" applyFont="1" applyFill="1" applyBorder="1" applyAlignment="1">
      <alignment horizontal="center" vertical="center"/>
    </xf>
    <xf numFmtId="0" fontId="11" fillId="2" borderId="24" xfId="1" applyFont="1" applyFill="1" applyBorder="1" applyAlignment="1">
      <alignment horizontal="center" vertical="center"/>
    </xf>
    <xf numFmtId="0" fontId="12" fillId="0" borderId="16" xfId="1" applyFont="1" applyBorder="1" applyAlignment="1">
      <alignment horizontal="center" vertical="center"/>
    </xf>
    <xf numFmtId="0" fontId="5" fillId="0" borderId="20" xfId="1" applyFont="1" applyBorder="1" applyAlignment="1">
      <alignment horizontal="left" vertical="top" wrapText="1"/>
    </xf>
    <xf numFmtId="0" fontId="5" fillId="0" borderId="19" xfId="1" applyFont="1" applyBorder="1" applyAlignment="1">
      <alignment horizontal="left" vertical="top" wrapText="1"/>
    </xf>
    <xf numFmtId="0" fontId="12" fillId="0" borderId="3" xfId="1" applyFont="1" applyBorder="1" applyAlignment="1">
      <alignment horizontal="left" vertical="center"/>
    </xf>
    <xf numFmtId="0" fontId="12" fillId="0" borderId="2" xfId="1" applyFont="1" applyBorder="1" applyAlignment="1">
      <alignment horizontal="left" vertical="center"/>
    </xf>
    <xf numFmtId="0" fontId="12" fillId="2" borderId="3" xfId="1" applyFont="1" applyFill="1" applyBorder="1" applyAlignment="1">
      <alignment horizontal="center" vertical="center"/>
    </xf>
    <xf numFmtId="0" fontId="5" fillId="2" borderId="44" xfId="1" applyFont="1" applyFill="1" applyBorder="1" applyAlignment="1">
      <alignment horizontal="left" vertical="top" wrapText="1"/>
    </xf>
    <xf numFmtId="0" fontId="5" fillId="2" borderId="2" xfId="1" applyFont="1" applyFill="1" applyBorder="1" applyAlignment="1">
      <alignment horizontal="left" vertical="top" wrapText="1"/>
    </xf>
    <xf numFmtId="0" fontId="5" fillId="2" borderId="1" xfId="1" applyFont="1" applyFill="1" applyBorder="1" applyAlignment="1">
      <alignment horizontal="left" vertical="top" wrapText="1"/>
    </xf>
    <xf numFmtId="0" fontId="12" fillId="0" borderId="43" xfId="1" applyFont="1" applyBorder="1" applyAlignment="1">
      <alignment horizontal="left" vertical="center"/>
    </xf>
    <xf numFmtId="0" fontId="12" fillId="0" borderId="40" xfId="1" applyFont="1" applyBorder="1" applyAlignment="1">
      <alignment horizontal="left" vertical="center"/>
    </xf>
    <xf numFmtId="0" fontId="12" fillId="0" borderId="39" xfId="1" applyFont="1" applyBorder="1" applyAlignment="1">
      <alignment horizontal="left" vertical="center"/>
    </xf>
    <xf numFmtId="0" fontId="42" fillId="2" borderId="8" xfId="1" applyFont="1" applyFill="1" applyBorder="1" applyAlignment="1">
      <alignment horizontal="left" vertical="center"/>
    </xf>
    <xf numFmtId="0" fontId="42" fillId="2" borderId="7" xfId="1" applyFont="1" applyFill="1" applyBorder="1" applyAlignment="1">
      <alignment horizontal="left" vertical="center"/>
    </xf>
    <xf numFmtId="0" fontId="42" fillId="2" borderId="6" xfId="1" applyFont="1" applyFill="1" applyBorder="1" applyAlignment="1">
      <alignment horizontal="left" vertical="center"/>
    </xf>
    <xf numFmtId="0" fontId="12" fillId="0" borderId="5" xfId="1" applyFont="1" applyBorder="1" applyAlignment="1">
      <alignment horizontal="left" vertical="center"/>
    </xf>
    <xf numFmtId="0" fontId="42" fillId="2" borderId="24" xfId="1" applyFont="1" applyFill="1" applyBorder="1" applyAlignment="1">
      <alignment horizontal="left" vertical="center"/>
    </xf>
    <xf numFmtId="0" fontId="42" fillId="2" borderId="14" xfId="1" applyFont="1" applyFill="1" applyBorder="1" applyAlignment="1">
      <alignment horizontal="left" vertical="center"/>
    </xf>
    <xf numFmtId="0" fontId="42" fillId="2" borderId="13" xfId="1" applyFont="1" applyFill="1" applyBorder="1" applyAlignment="1">
      <alignment horizontal="left" vertical="center"/>
    </xf>
    <xf numFmtId="0" fontId="12" fillId="0" borderId="37" xfId="1" applyFont="1" applyBorder="1" applyAlignment="1">
      <alignment horizontal="left" vertical="center"/>
    </xf>
    <xf numFmtId="0" fontId="12" fillId="0" borderId="32" xfId="1" applyFont="1" applyBorder="1" applyAlignment="1">
      <alignment horizontal="left" vertical="center"/>
    </xf>
    <xf numFmtId="0" fontId="12" fillId="0" borderId="31" xfId="1" applyFont="1" applyBorder="1" applyAlignment="1">
      <alignment horizontal="left" vertical="center"/>
    </xf>
    <xf numFmtId="0" fontId="5" fillId="2" borderId="3" xfId="1" applyFont="1" applyFill="1" applyBorder="1" applyAlignment="1">
      <alignment horizontal="left" vertical="center"/>
    </xf>
    <xf numFmtId="0" fontId="5" fillId="2" borderId="2" xfId="1" applyFont="1" applyFill="1" applyBorder="1" applyAlignment="1">
      <alignment horizontal="left" vertical="center"/>
    </xf>
    <xf numFmtId="0" fontId="5" fillId="2" borderId="1" xfId="1" applyFont="1" applyFill="1" applyBorder="1" applyAlignment="1">
      <alignment horizontal="left" vertical="center"/>
    </xf>
    <xf numFmtId="0" fontId="14" fillId="0" borderId="5" xfId="1" applyFont="1" applyBorder="1" applyAlignment="1">
      <alignment horizontal="center" vertical="center" wrapText="1"/>
    </xf>
    <xf numFmtId="0" fontId="14" fillId="0" borderId="0" xfId="1" applyFont="1" applyAlignment="1">
      <alignment horizontal="center" vertical="center" wrapText="1"/>
    </xf>
    <xf numFmtId="0" fontId="14" fillId="0" borderId="4" xfId="1" applyFont="1" applyBorder="1" applyAlignment="1">
      <alignment horizontal="center" vertical="center" wrapText="1"/>
    </xf>
    <xf numFmtId="0" fontId="12" fillId="0" borderId="8" xfId="1" applyFont="1" applyBorder="1" applyAlignment="1">
      <alignment horizontal="left" vertical="center"/>
    </xf>
    <xf numFmtId="0" fontId="12" fillId="0" borderId="7" xfId="1" applyFont="1" applyBorder="1" applyAlignment="1">
      <alignment horizontal="left" vertical="center"/>
    </xf>
    <xf numFmtId="0" fontId="54" fillId="2" borderId="24" xfId="1" applyFont="1" applyFill="1" applyBorder="1" applyAlignment="1">
      <alignment horizontal="center" vertical="center"/>
    </xf>
    <xf numFmtId="0" fontId="54" fillId="2" borderId="14" xfId="1" applyFont="1" applyFill="1" applyBorder="1" applyAlignment="1">
      <alignment horizontal="center" vertical="center"/>
    </xf>
    <xf numFmtId="0" fontId="54" fillId="2" borderId="13" xfId="1" applyFont="1" applyFill="1" applyBorder="1" applyAlignment="1">
      <alignment horizontal="center" vertical="center"/>
    </xf>
    <xf numFmtId="0" fontId="12" fillId="0" borderId="43" xfId="1" applyFont="1" applyBorder="1" applyAlignment="1">
      <alignment horizontal="center" vertical="center"/>
    </xf>
    <xf numFmtId="0" fontId="15" fillId="0" borderId="37" xfId="1" applyFont="1" applyBorder="1" applyAlignment="1">
      <alignment horizontal="center" vertical="center"/>
    </xf>
    <xf numFmtId="0" fontId="15" fillId="0" borderId="32" xfId="1" applyFont="1" applyBorder="1" applyAlignment="1">
      <alignment horizontal="center" vertical="center"/>
    </xf>
    <xf numFmtId="0" fontId="15" fillId="0" borderId="31" xfId="1" applyFont="1" applyBorder="1" applyAlignment="1">
      <alignment horizontal="center" vertical="center"/>
    </xf>
    <xf numFmtId="0" fontId="12" fillId="2" borderId="37" xfId="1" applyFont="1" applyFill="1" applyBorder="1" applyAlignment="1">
      <alignment horizontal="left" vertical="center"/>
    </xf>
    <xf numFmtId="0" fontId="12" fillId="2" borderId="32" xfId="1" applyFont="1" applyFill="1" applyBorder="1" applyAlignment="1">
      <alignment horizontal="left" vertical="center"/>
    </xf>
    <xf numFmtId="0" fontId="12" fillId="2" borderId="31" xfId="1" applyFont="1" applyFill="1" applyBorder="1" applyAlignment="1">
      <alignment horizontal="left" vertical="center"/>
    </xf>
    <xf numFmtId="0" fontId="15" fillId="6" borderId="87" xfId="1" applyFont="1" applyFill="1" applyBorder="1" applyAlignment="1">
      <alignment horizontal="center" vertical="center"/>
    </xf>
    <xf numFmtId="0" fontId="15" fillId="6" borderId="86" xfId="1" applyFont="1" applyFill="1" applyBorder="1" applyAlignment="1">
      <alignment horizontal="center" vertical="center"/>
    </xf>
    <xf numFmtId="0" fontId="15" fillId="6" borderId="85" xfId="1" applyFont="1" applyFill="1" applyBorder="1" applyAlignment="1">
      <alignment horizontal="center" vertical="center"/>
    </xf>
    <xf numFmtId="0" fontId="12" fillId="2" borderId="39" xfId="1" applyFont="1" applyFill="1" applyBorder="1" applyAlignment="1">
      <alignment horizontal="center" vertical="center"/>
    </xf>
    <xf numFmtId="0" fontId="15" fillId="0" borderId="24" xfId="1" applyFont="1" applyBorder="1" applyAlignment="1">
      <alignment horizontal="center" vertical="center"/>
    </xf>
    <xf numFmtId="0" fontId="15" fillId="0" borderId="13" xfId="1" applyFont="1" applyBorder="1" applyAlignment="1">
      <alignment horizontal="center" vertical="center"/>
    </xf>
    <xf numFmtId="0" fontId="12" fillId="2" borderId="24" xfId="1" applyFont="1" applyFill="1" applyBorder="1" applyAlignment="1">
      <alignment horizontal="left" vertical="center"/>
    </xf>
    <xf numFmtId="0" fontId="12" fillId="2" borderId="14" xfId="1" applyFont="1" applyFill="1" applyBorder="1" applyAlignment="1">
      <alignment horizontal="left" vertical="center"/>
    </xf>
    <xf numFmtId="0" fontId="12" fillId="2" borderId="13" xfId="1" applyFont="1" applyFill="1" applyBorder="1" applyAlignment="1">
      <alignment horizontal="left" vertical="center"/>
    </xf>
    <xf numFmtId="0" fontId="12" fillId="2" borderId="16" xfId="1" applyFont="1" applyFill="1" applyBorder="1" applyAlignment="1">
      <alignment horizontal="left" vertical="center"/>
    </xf>
    <xf numFmtId="0" fontId="15" fillId="0" borderId="127" xfId="1" applyFont="1" applyBorder="1" applyAlignment="1">
      <alignment horizontal="center" vertical="center"/>
    </xf>
    <xf numFmtId="0" fontId="15" fillId="0" borderId="86" xfId="1" applyFont="1" applyBorder="1" applyAlignment="1">
      <alignment horizontal="center" vertical="center"/>
    </xf>
    <xf numFmtId="0" fontId="12" fillId="0" borderId="8" xfId="1" applyFont="1" applyBorder="1" applyAlignment="1">
      <alignment horizontal="center" vertical="center"/>
    </xf>
    <xf numFmtId="0" fontId="15" fillId="6" borderId="0" xfId="1" applyFont="1" applyFill="1" applyAlignment="1">
      <alignment horizontal="center" vertical="center"/>
    </xf>
    <xf numFmtId="0" fontId="12" fillId="2" borderId="43" xfId="1" applyFont="1" applyFill="1" applyBorder="1" applyAlignment="1">
      <alignment horizontal="left" vertical="center"/>
    </xf>
    <xf numFmtId="0" fontId="12" fillId="2" borderId="40" xfId="1" applyFont="1" applyFill="1" applyBorder="1" applyAlignment="1">
      <alignment horizontal="left" vertical="center"/>
    </xf>
    <xf numFmtId="0" fontId="12" fillId="2" borderId="39" xfId="1" applyFont="1" applyFill="1" applyBorder="1" applyAlignment="1">
      <alignment horizontal="left" vertical="center"/>
    </xf>
    <xf numFmtId="0" fontId="15" fillId="6" borderId="5" xfId="1" applyFont="1" applyFill="1" applyBorder="1" applyAlignment="1">
      <alignment horizontal="center" vertical="center"/>
    </xf>
    <xf numFmtId="0" fontId="15" fillId="6" borderId="4" xfId="1" applyFont="1" applyFill="1" applyBorder="1" applyAlignment="1">
      <alignment horizontal="center" vertical="center"/>
    </xf>
    <xf numFmtId="0" fontId="12" fillId="2" borderId="5" xfId="1" applyFont="1" applyFill="1" applyBorder="1" applyAlignment="1">
      <alignment horizontal="left" vertical="center"/>
    </xf>
    <xf numFmtId="0" fontId="12" fillId="2" borderId="0" xfId="1" applyFont="1" applyFill="1" applyAlignment="1">
      <alignment horizontal="left" vertical="center"/>
    </xf>
    <xf numFmtId="0" fontId="12" fillId="2" borderId="4" xfId="1" applyFont="1" applyFill="1" applyBorder="1" applyAlignment="1">
      <alignment horizontal="left" vertical="center"/>
    </xf>
    <xf numFmtId="0" fontId="15" fillId="6" borderId="2" xfId="1" applyFont="1" applyFill="1" applyBorder="1" applyAlignment="1">
      <alignment horizontal="center" vertical="center"/>
    </xf>
    <xf numFmtId="0" fontId="15" fillId="6" borderId="1" xfId="1" applyFont="1" applyFill="1" applyBorder="1" applyAlignment="1">
      <alignment horizontal="center" vertical="center"/>
    </xf>
    <xf numFmtId="0" fontId="12" fillId="2" borderId="3" xfId="1" applyFont="1" applyFill="1" applyBorder="1" applyAlignment="1">
      <alignment horizontal="left" vertical="center"/>
    </xf>
    <xf numFmtId="0" fontId="12" fillId="2" borderId="101" xfId="1" applyFont="1" applyFill="1" applyBorder="1" applyAlignment="1">
      <alignment horizontal="left" vertical="center"/>
    </xf>
    <xf numFmtId="0" fontId="15" fillId="0" borderId="43" xfId="1" applyFont="1" applyBorder="1" applyAlignment="1">
      <alignment horizontal="center" vertical="center" wrapText="1"/>
    </xf>
    <xf numFmtId="0" fontId="15" fillId="0" borderId="40" xfId="1" applyFont="1" applyBorder="1" applyAlignment="1">
      <alignment horizontal="center" vertical="center" wrapText="1"/>
    </xf>
    <xf numFmtId="0" fontId="15" fillId="0" borderId="39" xfId="1" applyFont="1" applyBorder="1" applyAlignment="1">
      <alignment horizontal="center" vertical="center" wrapText="1"/>
    </xf>
    <xf numFmtId="0" fontId="12" fillId="2" borderId="8" xfId="1" applyFont="1" applyFill="1" applyBorder="1" applyAlignment="1">
      <alignment horizontal="left" vertical="center"/>
    </xf>
    <xf numFmtId="0" fontId="12" fillId="2" borderId="7" xfId="1" applyFont="1" applyFill="1" applyBorder="1" applyAlignment="1">
      <alignment horizontal="left" vertical="center"/>
    </xf>
    <xf numFmtId="0" fontId="12" fillId="2" borderId="102" xfId="1" applyFont="1" applyFill="1" applyBorder="1" applyAlignment="1">
      <alignment horizontal="left" vertical="center"/>
    </xf>
    <xf numFmtId="0" fontId="2" fillId="0" borderId="132" xfId="1" applyFont="1" applyBorder="1" applyAlignment="1">
      <alignment horizontal="center" vertical="center"/>
    </xf>
    <xf numFmtId="0" fontId="2" fillId="0" borderId="131" xfId="1" applyFont="1" applyBorder="1" applyAlignment="1">
      <alignment horizontal="center" vertical="center"/>
    </xf>
    <xf numFmtId="0" fontId="2" fillId="0" borderId="118" xfId="1" applyFont="1" applyBorder="1" applyAlignment="1">
      <alignment horizontal="center" vertical="center"/>
    </xf>
    <xf numFmtId="0" fontId="2" fillId="0" borderId="10" xfId="1" applyFont="1" applyBorder="1" applyAlignment="1">
      <alignment horizontal="center" vertical="center"/>
    </xf>
    <xf numFmtId="0" fontId="42" fillId="2" borderId="135" xfId="1" applyFont="1" applyFill="1" applyBorder="1" applyAlignment="1">
      <alignment horizontal="left" vertical="center"/>
    </xf>
    <xf numFmtId="0" fontId="42" fillId="2" borderId="86" xfId="1" applyFont="1" applyFill="1" applyBorder="1" applyAlignment="1">
      <alignment horizontal="left" vertical="center"/>
    </xf>
    <xf numFmtId="0" fontId="42" fillId="2" borderId="134" xfId="1" applyFont="1" applyFill="1" applyBorder="1" applyAlignment="1">
      <alignment horizontal="left" vertical="center"/>
    </xf>
    <xf numFmtId="0" fontId="15" fillId="2" borderId="7" xfId="1" applyFont="1" applyFill="1" applyBorder="1" applyAlignment="1">
      <alignment horizontal="center" vertical="center" textRotation="255"/>
    </xf>
    <xf numFmtId="0" fontId="15" fillId="2" borderId="0" xfId="1" applyFont="1" applyFill="1" applyAlignment="1">
      <alignment horizontal="center" vertical="center" textRotation="255"/>
    </xf>
    <xf numFmtId="0" fontId="12" fillId="0" borderId="0" xfId="1" applyFont="1" applyAlignment="1">
      <alignment horizontal="center" vertical="top" textRotation="255"/>
    </xf>
    <xf numFmtId="0" fontId="12" fillId="0" borderId="2" xfId="1" applyFont="1" applyBorder="1" applyAlignment="1">
      <alignment horizontal="center" vertical="top" textRotation="255"/>
    </xf>
    <xf numFmtId="0" fontId="2" fillId="0" borderId="136" xfId="1" applyFont="1" applyBorder="1" applyAlignment="1">
      <alignment horizontal="center" vertical="center"/>
    </xf>
    <xf numFmtId="0" fontId="16" fillId="0" borderId="132" xfId="1" applyFont="1" applyBorder="1" applyAlignment="1">
      <alignment horizontal="left" vertical="center" wrapText="1"/>
    </xf>
    <xf numFmtId="0" fontId="16" fillId="0" borderId="7" xfId="1" applyFont="1" applyBorder="1" applyAlignment="1">
      <alignment horizontal="left" vertical="center" wrapText="1"/>
    </xf>
    <xf numFmtId="0" fontId="16" fillId="0" borderId="69" xfId="1" applyFont="1" applyBorder="1" applyAlignment="1">
      <alignment horizontal="left" vertical="center" wrapText="1"/>
    </xf>
    <xf numFmtId="0" fontId="16" fillId="0" borderId="131" xfId="1" applyFont="1" applyBorder="1" applyAlignment="1">
      <alignment horizontal="left" vertical="center" wrapText="1"/>
    </xf>
    <xf numFmtId="0" fontId="16" fillId="0" borderId="0" xfId="1" applyFont="1" applyAlignment="1">
      <alignment horizontal="left" vertical="center" wrapText="1"/>
    </xf>
    <xf numFmtId="0" fontId="16" fillId="0" borderId="84" xfId="1" applyFont="1" applyBorder="1" applyAlignment="1">
      <alignment horizontal="left" vertical="center" wrapText="1"/>
    </xf>
    <xf numFmtId="0" fontId="16" fillId="0" borderId="136" xfId="1" applyFont="1" applyBorder="1" applyAlignment="1">
      <alignment horizontal="left" vertical="center" wrapText="1"/>
    </xf>
    <xf numFmtId="0" fontId="16" fillId="0" borderId="2" xfId="1" applyFont="1" applyBorder="1" applyAlignment="1">
      <alignment horizontal="left" vertical="center" wrapText="1"/>
    </xf>
    <xf numFmtId="0" fontId="16" fillId="0" borderId="77" xfId="1" applyFont="1" applyBorder="1" applyAlignment="1">
      <alignment horizontal="left" vertical="center" wrapText="1"/>
    </xf>
    <xf numFmtId="0" fontId="16" fillId="0" borderId="0" xfId="1" applyFont="1" applyAlignment="1">
      <alignment horizontal="center" vertical="top" textRotation="255"/>
    </xf>
    <xf numFmtId="0" fontId="16" fillId="0" borderId="2" xfId="1" applyFont="1" applyBorder="1" applyAlignment="1">
      <alignment horizontal="center" vertical="top" textRotation="255"/>
    </xf>
    <xf numFmtId="0" fontId="12" fillId="0" borderId="121" xfId="1" applyFont="1" applyBorder="1" applyAlignment="1">
      <alignment horizontal="center" vertical="center"/>
    </xf>
    <xf numFmtId="0" fontId="12" fillId="0" borderId="11" xfId="1" applyFont="1" applyBorder="1" applyAlignment="1">
      <alignment horizontal="center" vertical="center"/>
    </xf>
    <xf numFmtId="0" fontId="12" fillId="0" borderId="120" xfId="1" applyFont="1" applyBorder="1" applyAlignment="1">
      <alignment horizontal="center" vertical="center"/>
    </xf>
    <xf numFmtId="0" fontId="12" fillId="0" borderId="136" xfId="1" applyFont="1" applyBorder="1" applyAlignment="1">
      <alignment horizontal="center" vertical="center"/>
    </xf>
    <xf numFmtId="0" fontId="12" fillId="0" borderId="2" xfId="1" applyFont="1" applyBorder="1" applyAlignment="1">
      <alignment horizontal="center" vertical="center"/>
    </xf>
    <xf numFmtId="0" fontId="12" fillId="0" borderId="77" xfId="1" applyFont="1" applyBorder="1" applyAlignment="1">
      <alignment horizontal="center" vertical="center"/>
    </xf>
    <xf numFmtId="0" fontId="12" fillId="0" borderId="84" xfId="1" applyFont="1" applyBorder="1" applyAlignment="1">
      <alignment horizontal="center" vertical="top" textRotation="255"/>
    </xf>
    <xf numFmtId="0" fontId="12" fillId="0" borderId="77" xfId="1" applyFont="1" applyBorder="1" applyAlignment="1">
      <alignment horizontal="center" vertical="top" textRotation="255"/>
    </xf>
    <xf numFmtId="0" fontId="15" fillId="2" borderId="69" xfId="1" applyFont="1" applyFill="1" applyBorder="1" applyAlignment="1">
      <alignment horizontal="center" vertical="center" textRotation="255"/>
    </xf>
    <xf numFmtId="0" fontId="15" fillId="2" borderId="84" xfId="1" applyFont="1" applyFill="1" applyBorder="1" applyAlignment="1">
      <alignment horizontal="center" vertical="center" textRotation="255"/>
    </xf>
    <xf numFmtId="0" fontId="15" fillId="0" borderId="132" xfId="1" applyFont="1" applyBorder="1" applyAlignment="1">
      <alignment horizontal="center" vertical="center" textRotation="255"/>
    </xf>
    <xf numFmtId="0" fontId="15" fillId="0" borderId="7" xfId="1" applyFont="1" applyBorder="1" applyAlignment="1">
      <alignment horizontal="center" vertical="center" textRotation="255"/>
    </xf>
    <xf numFmtId="0" fontId="15" fillId="0" borderId="69" xfId="1" applyFont="1" applyBorder="1" applyAlignment="1">
      <alignment horizontal="center" vertical="center" textRotation="255"/>
    </xf>
    <xf numFmtId="0" fontId="15" fillId="0" borderId="131" xfId="1" applyFont="1" applyBorder="1" applyAlignment="1">
      <alignment horizontal="center" vertical="center" textRotation="255"/>
    </xf>
    <xf numFmtId="0" fontId="15" fillId="0" borderId="0" xfId="1" applyFont="1" applyAlignment="1">
      <alignment horizontal="center" vertical="center" textRotation="255"/>
    </xf>
    <xf numFmtId="0" fontId="15" fillId="0" borderId="84" xfId="1" applyFont="1" applyBorder="1" applyAlignment="1">
      <alignment horizontal="center" vertical="center" textRotation="255"/>
    </xf>
    <xf numFmtId="0" fontId="15" fillId="0" borderId="136" xfId="1" applyFont="1" applyBorder="1" applyAlignment="1">
      <alignment horizontal="center" vertical="center" textRotation="255"/>
    </xf>
    <xf numFmtId="0" fontId="15" fillId="0" borderId="2" xfId="1" applyFont="1" applyBorder="1" applyAlignment="1">
      <alignment horizontal="center" vertical="center" textRotation="255"/>
    </xf>
    <xf numFmtId="0" fontId="15" fillId="0" borderId="77" xfId="1" applyFont="1" applyBorder="1" applyAlignment="1">
      <alignment horizontal="center" vertical="center" textRotation="255"/>
    </xf>
    <xf numFmtId="0" fontId="15" fillId="2" borderId="132" xfId="1" applyFont="1" applyFill="1" applyBorder="1" applyAlignment="1">
      <alignment horizontal="center" vertical="center" textRotation="255"/>
    </xf>
    <xf numFmtId="0" fontId="15" fillId="2" borderId="131" xfId="1" applyFont="1" applyFill="1" applyBorder="1" applyAlignment="1">
      <alignment horizontal="center" vertical="center" textRotation="255"/>
    </xf>
    <xf numFmtId="0" fontId="12" fillId="0" borderId="131" xfId="1" applyFont="1" applyBorder="1" applyAlignment="1">
      <alignment horizontal="center" vertical="top" textRotation="255"/>
    </xf>
    <xf numFmtId="0" fontId="12" fillId="0" borderId="136" xfId="1" applyFont="1" applyBorder="1" applyAlignment="1">
      <alignment horizontal="center" vertical="top" textRotation="255"/>
    </xf>
    <xf numFmtId="0" fontId="12" fillId="0" borderId="133" xfId="1" applyFont="1" applyBorder="1" applyAlignment="1">
      <alignment horizontal="center" vertical="center"/>
    </xf>
    <xf numFmtId="0" fontId="12" fillId="0" borderId="138" xfId="1" applyFont="1" applyBorder="1" applyAlignment="1">
      <alignment horizontal="center" vertical="center"/>
    </xf>
    <xf numFmtId="0" fontId="15" fillId="0" borderId="137" xfId="1" applyFont="1" applyBorder="1" applyAlignment="1">
      <alignment horizontal="center" vertical="center" wrapText="1"/>
    </xf>
    <xf numFmtId="0" fontId="15" fillId="0" borderId="69" xfId="1" applyFont="1" applyBorder="1" applyAlignment="1">
      <alignment horizontal="center" vertical="center" wrapText="1"/>
    </xf>
    <xf numFmtId="0" fontId="15" fillId="0" borderId="130" xfId="1" applyFont="1" applyBorder="1" applyAlignment="1">
      <alignment horizontal="center" vertical="center" wrapText="1"/>
    </xf>
    <xf numFmtId="0" fontId="15" fillId="0" borderId="0" xfId="1" applyFont="1" applyAlignment="1">
      <alignment horizontal="center" vertical="center" wrapText="1"/>
    </xf>
    <xf numFmtId="0" fontId="15" fillId="0" borderId="84" xfId="1" applyFont="1" applyBorder="1" applyAlignment="1">
      <alignment horizontal="center" vertical="center" wrapText="1"/>
    </xf>
    <xf numFmtId="0" fontId="15" fillId="2" borderId="130" xfId="1" applyFont="1" applyFill="1" applyBorder="1" applyAlignment="1">
      <alignment horizontal="left" vertical="center" wrapText="1"/>
    </xf>
    <xf numFmtId="0" fontId="15" fillId="2" borderId="0" xfId="1" applyFont="1" applyFill="1" applyAlignment="1">
      <alignment horizontal="left" vertical="center" wrapText="1"/>
    </xf>
    <xf numFmtId="0" fontId="15" fillId="2" borderId="84" xfId="1" applyFont="1" applyFill="1" applyBorder="1" applyAlignment="1">
      <alignment horizontal="left" vertical="center" wrapText="1"/>
    </xf>
    <xf numFmtId="0" fontId="15" fillId="2" borderId="138" xfId="1" applyFont="1" applyFill="1" applyBorder="1" applyAlignment="1">
      <alignment horizontal="left" vertical="center" wrapText="1"/>
    </xf>
    <xf numFmtId="0" fontId="15" fillId="2" borderId="2" xfId="1" applyFont="1" applyFill="1" applyBorder="1" applyAlignment="1">
      <alignment horizontal="left" vertical="center" wrapText="1"/>
    </xf>
    <xf numFmtId="0" fontId="15" fillId="2" borderId="77" xfId="1" applyFont="1" applyFill="1" applyBorder="1" applyAlignment="1">
      <alignment horizontal="left" vertical="center" wrapText="1"/>
    </xf>
    <xf numFmtId="0" fontId="16" fillId="0" borderId="137" xfId="1" applyFont="1" applyBorder="1" applyAlignment="1">
      <alignment horizontal="center" vertical="center" wrapText="1"/>
    </xf>
    <xf numFmtId="0" fontId="16" fillId="0" borderId="7" xfId="1" applyFont="1" applyBorder="1" applyAlignment="1">
      <alignment horizontal="center" vertical="center" wrapText="1"/>
    </xf>
    <xf numFmtId="0" fontId="16" fillId="0" borderId="69" xfId="1" applyFont="1" applyBorder="1" applyAlignment="1">
      <alignment horizontal="center" vertical="center" wrapText="1"/>
    </xf>
    <xf numFmtId="0" fontId="16" fillId="0" borderId="130" xfId="1" applyFont="1" applyBorder="1" applyAlignment="1">
      <alignment horizontal="center" vertical="center" wrapText="1"/>
    </xf>
    <xf numFmtId="0" fontId="16" fillId="0" borderId="0" xfId="1" applyFont="1" applyAlignment="1">
      <alignment horizontal="center" vertical="center" wrapText="1"/>
    </xf>
    <xf numFmtId="0" fontId="16" fillId="0" borderId="84" xfId="1" applyFont="1" applyBorder="1" applyAlignment="1">
      <alignment horizontal="center" vertical="center" wrapText="1"/>
    </xf>
    <xf numFmtId="0" fontId="15" fillId="2" borderId="129" xfId="1" applyFont="1" applyFill="1" applyBorder="1" applyAlignment="1">
      <alignment horizontal="left" vertical="center" wrapText="1"/>
    </xf>
    <xf numFmtId="0" fontId="15" fillId="2" borderId="10" xfId="1" applyFont="1" applyFill="1" applyBorder="1" applyAlignment="1">
      <alignment horizontal="left" vertical="center" wrapText="1"/>
    </xf>
    <xf numFmtId="0" fontId="15" fillId="2" borderId="64" xfId="1" applyFont="1" applyFill="1" applyBorder="1" applyAlignment="1">
      <alignment horizontal="left" vertical="center" wrapText="1"/>
    </xf>
    <xf numFmtId="0" fontId="5" fillId="2" borderId="44"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101" xfId="1" applyFont="1" applyFill="1" applyBorder="1" applyAlignment="1">
      <alignment horizontal="center" vertical="center"/>
    </xf>
    <xf numFmtId="0" fontId="1" fillId="0" borderId="0" xfId="1" quotePrefix="1" applyAlignment="1">
      <alignment horizontal="left"/>
    </xf>
    <xf numFmtId="0" fontId="12" fillId="0" borderId="83" xfId="1" applyFont="1" applyBorder="1" applyAlignment="1">
      <alignment horizontal="center" vertical="center"/>
    </xf>
    <xf numFmtId="0" fontId="12" fillId="0" borderId="10" xfId="1" applyFont="1" applyBorder="1" applyAlignment="1">
      <alignment horizontal="center" vertical="top" textRotation="255"/>
    </xf>
    <xf numFmtId="0" fontId="12" fillId="0" borderId="64" xfId="1" applyFont="1" applyBorder="1" applyAlignment="1">
      <alignment horizontal="center" vertical="top" textRotation="255"/>
    </xf>
    <xf numFmtId="0" fontId="1" fillId="4" borderId="87" xfId="1" applyFill="1" applyBorder="1" applyAlignment="1">
      <alignment horizontal="center" vertical="center"/>
    </xf>
    <xf numFmtId="0" fontId="1" fillId="4" borderId="85" xfId="1" applyFill="1" applyBorder="1" applyAlignment="1">
      <alignment horizontal="center" vertical="center"/>
    </xf>
    <xf numFmtId="0" fontId="15" fillId="0" borderId="87" xfId="1" applyFont="1" applyBorder="1" applyAlignment="1">
      <alignment horizontal="center" vertical="center"/>
    </xf>
    <xf numFmtId="0" fontId="15" fillId="0" borderId="85" xfId="1" applyFont="1" applyBorder="1" applyAlignment="1">
      <alignment horizontal="center" vertical="center"/>
    </xf>
    <xf numFmtId="0" fontId="12" fillId="2" borderId="33" xfId="1" applyFont="1" applyFill="1" applyBorder="1" applyAlignment="1">
      <alignment horizontal="right" vertical="center"/>
    </xf>
    <xf numFmtId="0" fontId="12" fillId="2" borderId="32" xfId="1" applyFont="1" applyFill="1" applyBorder="1" applyAlignment="1">
      <alignment horizontal="right" vertical="center"/>
    </xf>
    <xf numFmtId="0" fontId="12" fillId="2" borderId="31" xfId="1" applyFont="1" applyFill="1" applyBorder="1" applyAlignment="1">
      <alignment horizontal="right" vertical="center"/>
    </xf>
    <xf numFmtId="0" fontId="12" fillId="2" borderId="54" xfId="1" applyFont="1" applyFill="1" applyBorder="1" applyAlignment="1">
      <alignment horizontal="right" vertical="center"/>
    </xf>
    <xf numFmtId="0" fontId="12" fillId="2" borderId="7" xfId="1" applyFont="1" applyFill="1" applyBorder="1" applyAlignment="1">
      <alignment horizontal="right" vertical="center"/>
    </xf>
    <xf numFmtId="0" fontId="12" fillId="2" borderId="6" xfId="1" applyFont="1" applyFill="1" applyBorder="1" applyAlignment="1">
      <alignment horizontal="right" vertical="center"/>
    </xf>
    <xf numFmtId="0" fontId="12" fillId="2" borderId="21" xfId="1" applyFont="1" applyFill="1" applyBorder="1" applyAlignment="1">
      <alignment horizontal="right" vertical="center"/>
    </xf>
    <xf numFmtId="0" fontId="12" fillId="2" borderId="20" xfId="1" applyFont="1" applyFill="1" applyBorder="1" applyAlignment="1">
      <alignment horizontal="right" vertical="center"/>
    </xf>
    <xf numFmtId="0" fontId="12" fillId="2" borderId="19" xfId="1" applyFont="1" applyFill="1" applyBorder="1" applyAlignment="1">
      <alignment horizontal="right" vertical="center"/>
    </xf>
    <xf numFmtId="0" fontId="5" fillId="2" borderId="5" xfId="1" applyFont="1" applyFill="1" applyBorder="1" applyAlignment="1">
      <alignment horizontal="center" vertical="center"/>
    </xf>
    <xf numFmtId="0" fontId="5" fillId="2" borderId="0" xfId="1" applyFont="1" applyFill="1" applyAlignment="1">
      <alignment horizontal="center" vertical="center"/>
    </xf>
    <xf numFmtId="0" fontId="5" fillId="2" borderId="104" xfId="1" applyFont="1" applyFill="1" applyBorder="1" applyAlignment="1">
      <alignment horizontal="center" vertical="center"/>
    </xf>
    <xf numFmtId="0" fontId="5" fillId="2" borderId="27" xfId="1" applyFont="1" applyFill="1" applyBorder="1" applyAlignment="1">
      <alignment horizontal="center" vertical="center"/>
    </xf>
    <xf numFmtId="0" fontId="15" fillId="0" borderId="133" xfId="1" applyFont="1" applyBorder="1" applyAlignment="1">
      <alignment horizontal="center" vertical="center" wrapText="1"/>
    </xf>
    <xf numFmtId="0" fontId="15" fillId="0" borderId="11" xfId="1" applyFont="1" applyBorder="1" applyAlignment="1">
      <alignment horizontal="center" vertical="center" wrapText="1"/>
    </xf>
    <xf numFmtId="0" fontId="15" fillId="0" borderId="120" xfId="1" applyFont="1" applyBorder="1" applyAlignment="1">
      <alignment horizontal="center" vertical="center" wrapText="1"/>
    </xf>
    <xf numFmtId="0" fontId="5" fillId="2" borderId="37" xfId="1" applyFont="1" applyFill="1" applyBorder="1" applyAlignment="1">
      <alignment horizontal="center" vertical="center"/>
    </xf>
    <xf numFmtId="0" fontId="16" fillId="0" borderId="132" xfId="1" applyFont="1" applyBorder="1" applyAlignment="1">
      <alignment horizontal="center" vertical="center" wrapText="1"/>
    </xf>
    <xf numFmtId="0" fontId="16" fillId="0" borderId="131" xfId="1" applyFont="1" applyBorder="1" applyAlignment="1">
      <alignment horizontal="center" vertical="center" wrapText="1"/>
    </xf>
    <xf numFmtId="0" fontId="16" fillId="0" borderId="136" xfId="1" applyFont="1" applyBorder="1" applyAlignment="1">
      <alignment horizontal="center" vertical="center" wrapText="1"/>
    </xf>
    <xf numFmtId="0" fontId="16" fillId="0" borderId="2" xfId="1" applyFont="1" applyBorder="1" applyAlignment="1">
      <alignment horizontal="center" vertical="center" wrapText="1"/>
    </xf>
    <xf numFmtId="0" fontId="16" fillId="0" borderId="77" xfId="1" applyFont="1" applyBorder="1" applyAlignment="1">
      <alignment horizontal="center" vertical="center" wrapText="1"/>
    </xf>
    <xf numFmtId="0" fontId="15" fillId="0" borderId="118" xfId="1" applyFont="1" applyBorder="1" applyAlignment="1">
      <alignment horizontal="center" vertical="center" textRotation="255"/>
    </xf>
    <xf numFmtId="0" fontId="15" fillId="0" borderId="10" xfId="1" applyFont="1" applyBorder="1" applyAlignment="1">
      <alignment horizontal="center" vertical="center" textRotation="255"/>
    </xf>
    <xf numFmtId="0" fontId="15" fillId="0" borderId="64" xfId="1" applyFont="1" applyBorder="1" applyAlignment="1">
      <alignment horizontal="center" vertical="center" textRotation="255"/>
    </xf>
    <xf numFmtId="0" fontId="12" fillId="0" borderId="118" xfId="1" applyFont="1" applyBorder="1" applyAlignment="1">
      <alignment horizontal="center" vertical="top" textRotation="255"/>
    </xf>
    <xf numFmtId="0" fontId="5" fillId="2" borderId="8"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102" xfId="1" applyFont="1" applyFill="1" applyBorder="1" applyAlignment="1">
      <alignment horizontal="center" vertical="center"/>
    </xf>
    <xf numFmtId="0" fontId="5" fillId="2" borderId="123" xfId="1" applyFont="1" applyFill="1" applyBorder="1" applyAlignment="1">
      <alignment horizontal="center" vertical="center"/>
    </xf>
    <xf numFmtId="0" fontId="5" fillId="2" borderId="54" xfId="1" applyFont="1" applyFill="1" applyBorder="1" applyAlignment="1">
      <alignment horizontal="center" vertical="center"/>
    </xf>
    <xf numFmtId="0" fontId="12" fillId="0" borderId="87" xfId="1" applyFont="1" applyBorder="1" applyAlignment="1">
      <alignment horizontal="center" vertical="center" wrapText="1"/>
    </xf>
    <xf numFmtId="0" fontId="12" fillId="0" borderId="86" xfId="1" applyFont="1" applyBorder="1" applyAlignment="1">
      <alignment horizontal="center" vertical="center" wrapText="1"/>
    </xf>
    <xf numFmtId="0" fontId="12" fillId="0" borderId="85" xfId="1" applyFont="1" applyBorder="1" applyAlignment="1">
      <alignment horizontal="center" vertical="center" wrapText="1"/>
    </xf>
    <xf numFmtId="0" fontId="11" fillId="2" borderId="3" xfId="1" applyFont="1" applyFill="1" applyBorder="1" applyAlignment="1">
      <alignment horizontal="center" vertical="center"/>
    </xf>
    <xf numFmtId="0" fontId="11" fillId="2" borderId="2" xfId="1" applyFont="1" applyFill="1" applyBorder="1" applyAlignment="1">
      <alignment horizontal="center" vertical="center"/>
    </xf>
    <xf numFmtId="0" fontId="5" fillId="2" borderId="83" xfId="1" applyFont="1" applyFill="1" applyBorder="1" applyAlignment="1">
      <alignment horizontal="center" vertical="center"/>
    </xf>
    <xf numFmtId="0" fontId="5" fillId="2" borderId="87" xfId="1" applyFont="1" applyFill="1" applyBorder="1" applyAlignment="1">
      <alignment horizontal="left" vertical="center"/>
    </xf>
    <xf numFmtId="0" fontId="5" fillId="2" borderId="86" xfId="1" applyFont="1" applyFill="1" applyBorder="1" applyAlignment="1">
      <alignment horizontal="left" vertical="center"/>
    </xf>
    <xf numFmtId="0" fontId="5" fillId="2" borderId="85" xfId="1" applyFont="1" applyFill="1" applyBorder="1" applyAlignment="1">
      <alignment horizontal="left" vertical="center"/>
    </xf>
    <xf numFmtId="0" fontId="1" fillId="0" borderId="82" xfId="1" applyBorder="1" applyAlignment="1">
      <alignment horizontal="center" vertical="center"/>
    </xf>
    <xf numFmtId="0" fontId="1" fillId="0" borderId="81" xfId="1" applyBorder="1" applyAlignment="1">
      <alignment horizontal="center" vertical="center"/>
    </xf>
    <xf numFmtId="0" fontId="1" fillId="0" borderId="80" xfId="1" applyBorder="1" applyAlignment="1">
      <alignment horizontal="center" vertical="center"/>
    </xf>
    <xf numFmtId="0" fontId="1" fillId="0" borderId="76" xfId="1" applyBorder="1" applyAlignment="1">
      <alignment horizontal="center" vertical="center"/>
    </xf>
    <xf numFmtId="0" fontId="1" fillId="0" borderId="75" xfId="1" applyBorder="1" applyAlignment="1">
      <alignment horizontal="center" vertical="center"/>
    </xf>
    <xf numFmtId="0" fontId="1" fillId="0" borderId="74" xfId="1" applyBorder="1" applyAlignment="1">
      <alignment horizontal="center" vertical="center"/>
    </xf>
    <xf numFmtId="0" fontId="15" fillId="0" borderId="83" xfId="1" applyFont="1" applyBorder="1" applyAlignment="1">
      <alignment horizontal="center" vertical="center"/>
    </xf>
    <xf numFmtId="0" fontId="5" fillId="2" borderId="15"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6" xfId="1" applyFont="1" applyFill="1" applyBorder="1" applyAlignment="1">
      <alignment horizontal="center" vertical="center"/>
    </xf>
    <xf numFmtId="0" fontId="12" fillId="2" borderId="15" xfId="1" applyFont="1" applyFill="1" applyBorder="1" applyAlignment="1">
      <alignment horizontal="right" vertical="center"/>
    </xf>
    <xf numFmtId="0" fontId="12" fillId="2" borderId="14" xfId="1" applyFont="1" applyFill="1" applyBorder="1" applyAlignment="1">
      <alignment horizontal="right" vertical="center"/>
    </xf>
    <xf numFmtId="0" fontId="12" fillId="2" borderId="13" xfId="1" applyFont="1" applyFill="1" applyBorder="1" applyAlignment="1">
      <alignment horizontal="right" vertical="center"/>
    </xf>
    <xf numFmtId="0" fontId="1" fillId="0" borderId="139" xfId="1" applyBorder="1" applyAlignment="1">
      <alignment horizontal="center" vertical="center"/>
    </xf>
    <xf numFmtId="0" fontId="15" fillId="0" borderId="3" xfId="1" applyFont="1" applyBorder="1" applyAlignment="1">
      <alignment horizontal="center" vertical="center" wrapText="1"/>
    </xf>
    <xf numFmtId="0" fontId="15" fillId="0" borderId="2" xfId="1" applyFont="1" applyBorder="1" applyAlignment="1">
      <alignment horizontal="center" vertical="center" wrapText="1"/>
    </xf>
    <xf numFmtId="0" fontId="15" fillId="0" borderId="1" xfId="1" applyFont="1" applyBorder="1" applyAlignment="1">
      <alignment horizontal="center" vertical="center" wrapText="1"/>
    </xf>
    <xf numFmtId="0" fontId="12" fillId="2" borderId="87" xfId="1" applyFont="1" applyFill="1" applyBorder="1" applyAlignment="1">
      <alignment horizontal="right" vertical="center"/>
    </xf>
    <xf numFmtId="0" fontId="12" fillId="2" borderId="86" xfId="1" applyFont="1" applyFill="1" applyBorder="1" applyAlignment="1">
      <alignment horizontal="right" vertical="center"/>
    </xf>
    <xf numFmtId="0" fontId="12" fillId="2" borderId="85" xfId="1" applyFont="1" applyFill="1" applyBorder="1" applyAlignment="1">
      <alignment horizontal="right" vertical="center"/>
    </xf>
    <xf numFmtId="0" fontId="56" fillId="0" borderId="0" xfId="1" applyFont="1" applyAlignment="1">
      <alignment horizontal="left" vertical="top"/>
    </xf>
    <xf numFmtId="0" fontId="5" fillId="2" borderId="38" xfId="1" applyFont="1" applyFill="1" applyBorder="1" applyAlignment="1">
      <alignment horizontal="left" vertical="top" wrapText="1"/>
    </xf>
    <xf numFmtId="0" fontId="5" fillId="2" borderId="25" xfId="1" applyFont="1" applyFill="1" applyBorder="1" applyAlignment="1">
      <alignment horizontal="left" vertical="top" wrapText="1"/>
    </xf>
    <xf numFmtId="0" fontId="5" fillId="2" borderId="119" xfId="1" applyFont="1" applyFill="1" applyBorder="1" applyAlignment="1">
      <alignment horizontal="left" vertical="top" wrapText="1"/>
    </xf>
    <xf numFmtId="0" fontId="5" fillId="2" borderId="5" xfId="1" applyFont="1" applyFill="1" applyBorder="1" applyAlignment="1">
      <alignment horizontal="left" vertical="top" wrapText="1"/>
    </xf>
    <xf numFmtId="0" fontId="5" fillId="2" borderId="0" xfId="1" applyFont="1" applyFill="1" applyAlignment="1">
      <alignment horizontal="left" vertical="top" wrapText="1"/>
    </xf>
    <xf numFmtId="0" fontId="5" fillId="2" borderId="4" xfId="1" applyFont="1" applyFill="1" applyBorder="1" applyAlignment="1">
      <alignment horizontal="left" vertical="top" wrapText="1"/>
    </xf>
    <xf numFmtId="0" fontId="5" fillId="2" borderId="3" xfId="1" applyFont="1" applyFill="1" applyBorder="1" applyAlignment="1">
      <alignment horizontal="left" vertical="top" wrapText="1"/>
    </xf>
    <xf numFmtId="0" fontId="50" fillId="0" borderId="0" xfId="1" applyFont="1" applyAlignment="1">
      <alignment horizontal="left" vertical="center"/>
    </xf>
    <xf numFmtId="0" fontId="11" fillId="0" borderId="0" xfId="1" applyFont="1" applyAlignment="1">
      <alignment horizontal="left" vertical="center"/>
    </xf>
    <xf numFmtId="0" fontId="14" fillId="0" borderId="0" xfId="1" applyFont="1" applyAlignment="1">
      <alignment horizontal="left"/>
    </xf>
    <xf numFmtId="0" fontId="2" fillId="0" borderId="0" xfId="1" applyFont="1" applyAlignment="1">
      <alignment horizontal="left"/>
    </xf>
    <xf numFmtId="0" fontId="15" fillId="0" borderId="43" xfId="1" applyFont="1" applyBorder="1" applyAlignment="1">
      <alignment horizontal="left" vertical="center"/>
    </xf>
    <xf numFmtId="0" fontId="15" fillId="0" borderId="40" xfId="1" applyFont="1" applyBorder="1" applyAlignment="1">
      <alignment horizontal="left" vertical="center"/>
    </xf>
    <xf numFmtId="0" fontId="13" fillId="2" borderId="8" xfId="1" applyFont="1" applyFill="1" applyBorder="1" applyAlignment="1">
      <alignment horizontal="center" vertical="top" wrapText="1"/>
    </xf>
    <xf numFmtId="0" fontId="13" fillId="2" borderId="7" xfId="1" applyFont="1" applyFill="1" applyBorder="1" applyAlignment="1">
      <alignment horizontal="center" vertical="top" wrapText="1"/>
    </xf>
    <xf numFmtId="0" fontId="13" fillId="2" borderId="6" xfId="1" applyFont="1" applyFill="1" applyBorder="1" applyAlignment="1">
      <alignment horizontal="center" vertical="top" wrapText="1"/>
    </xf>
    <xf numFmtId="0" fontId="13" fillId="2" borderId="5" xfId="1" applyFont="1" applyFill="1" applyBorder="1" applyAlignment="1">
      <alignment horizontal="center" vertical="top" wrapText="1"/>
    </xf>
    <xf numFmtId="0" fontId="13" fillId="2" borderId="0" xfId="1" applyFont="1" applyFill="1" applyAlignment="1">
      <alignment horizontal="center" vertical="top" wrapText="1"/>
    </xf>
    <xf numFmtId="0" fontId="13" fillId="2" borderId="4" xfId="1" applyFont="1" applyFill="1" applyBorder="1" applyAlignment="1">
      <alignment horizontal="center" vertical="top" wrapText="1"/>
    </xf>
    <xf numFmtId="0" fontId="13" fillId="2" borderId="3" xfId="1" applyFont="1" applyFill="1" applyBorder="1" applyAlignment="1">
      <alignment horizontal="center" vertical="top" wrapText="1"/>
    </xf>
    <xf numFmtId="0" fontId="13" fillId="2" borderId="2" xfId="1" applyFont="1" applyFill="1" applyBorder="1" applyAlignment="1">
      <alignment horizontal="center" vertical="top" wrapText="1"/>
    </xf>
    <xf numFmtId="0" fontId="13" fillId="2" borderId="1" xfId="1" applyFont="1" applyFill="1" applyBorder="1" applyAlignment="1">
      <alignment horizontal="center" vertical="top" wrapText="1"/>
    </xf>
    <xf numFmtId="0" fontId="2" fillId="0" borderId="15" xfId="1" applyFont="1" applyBorder="1" applyAlignment="1">
      <alignment horizontal="center" vertical="center"/>
    </xf>
    <xf numFmtId="0" fontId="2" fillId="0" borderId="14" xfId="1" applyFont="1" applyBorder="1" applyAlignment="1">
      <alignment horizontal="center" vertical="center"/>
    </xf>
    <xf numFmtId="0" fontId="15" fillId="2" borderId="8" xfId="1" applyFont="1" applyFill="1" applyBorder="1" applyAlignment="1">
      <alignment horizontal="center" vertical="top" wrapText="1"/>
    </xf>
    <xf numFmtId="0" fontId="15" fillId="2" borderId="7" xfId="1" applyFont="1" applyFill="1" applyBorder="1" applyAlignment="1">
      <alignment horizontal="center" vertical="top" wrapText="1"/>
    </xf>
    <xf numFmtId="0" fontId="15" fillId="2" borderId="6" xfId="1" applyFont="1" applyFill="1" applyBorder="1" applyAlignment="1">
      <alignment horizontal="center" vertical="top" wrapText="1"/>
    </xf>
    <xf numFmtId="0" fontId="15" fillId="2" borderId="5" xfId="1" applyFont="1" applyFill="1" applyBorder="1" applyAlignment="1">
      <alignment horizontal="center" vertical="top" wrapText="1"/>
    </xf>
    <xf numFmtId="0" fontId="15" fillId="2" borderId="0" xfId="1" applyFont="1" applyFill="1" applyAlignment="1">
      <alignment horizontal="center" vertical="top" wrapText="1"/>
    </xf>
    <xf numFmtId="0" fontId="15" fillId="2" borderId="4" xfId="1" applyFont="1" applyFill="1" applyBorder="1" applyAlignment="1">
      <alignment horizontal="center" vertical="top" wrapText="1"/>
    </xf>
    <xf numFmtId="0" fontId="15" fillId="2" borderId="3" xfId="1" applyFont="1" applyFill="1" applyBorder="1" applyAlignment="1">
      <alignment horizontal="center" vertical="top" wrapText="1"/>
    </xf>
    <xf numFmtId="0" fontId="15" fillId="2" borderId="2" xfId="1" applyFont="1" applyFill="1" applyBorder="1" applyAlignment="1">
      <alignment horizontal="center" vertical="top" wrapText="1"/>
    </xf>
    <xf numFmtId="0" fontId="15" fillId="2" borderId="1" xfId="1" applyFont="1" applyFill="1" applyBorder="1" applyAlignment="1">
      <alignment horizontal="center" vertical="top" wrapText="1"/>
    </xf>
    <xf numFmtId="0" fontId="2" fillId="0" borderId="5" xfId="1" applyFont="1" applyBorder="1" applyAlignment="1">
      <alignment horizontal="left" vertical="center"/>
    </xf>
    <xf numFmtId="0" fontId="2" fillId="0" borderId="24" xfId="1" applyFont="1" applyBorder="1" applyAlignment="1">
      <alignment horizontal="left" vertical="center"/>
    </xf>
    <xf numFmtId="0" fontId="2" fillId="0" borderId="14" xfId="1" applyFont="1" applyBorder="1" applyAlignment="1">
      <alignment horizontal="left" vertical="center"/>
    </xf>
    <xf numFmtId="0" fontId="2" fillId="0" borderId="41" xfId="1" applyFont="1" applyBorder="1" applyAlignment="1">
      <alignment horizontal="center" vertical="center"/>
    </xf>
    <xf numFmtId="0" fontId="2" fillId="0" borderId="40" xfId="1" applyFont="1" applyBorder="1" applyAlignment="1">
      <alignment horizontal="center" vertical="center"/>
    </xf>
    <xf numFmtId="0" fontId="2" fillId="0" borderId="0" xfId="1" applyFont="1" applyAlignment="1">
      <alignment horizontal="center" vertical="top"/>
    </xf>
  </cellXfs>
  <cellStyles count="3">
    <cellStyle name="桁区切り 2" xfId="2" xr:uid="{2D53C936-37CD-4CE8-BB23-BF22E39B68CB}"/>
    <cellStyle name="標準" xfId="0" builtinId="0"/>
    <cellStyle name="標準 2" xfId="1" xr:uid="{B2A39EE8-48D5-464A-B6C9-93067991A3B2}"/>
  </cellStyles>
  <dxfs count="3">
    <dxf>
      <fill>
        <patternFill patternType="none">
          <bgColor indexed="65"/>
        </patternFill>
      </fill>
    </dxf>
    <dxf>
      <fill>
        <patternFill patternType="none">
          <bgColor indexed="65"/>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27</xdr:row>
          <xdr:rowOff>76200</xdr:rowOff>
        </xdr:from>
        <xdr:to>
          <xdr:col>9</xdr:col>
          <xdr:colOff>541020</xdr:colOff>
          <xdr:row>29</xdr:row>
          <xdr:rowOff>22860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1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259080</xdr:colOff>
          <xdr:row>23</xdr:row>
          <xdr:rowOff>76200</xdr:rowOff>
        </xdr:from>
        <xdr:to>
          <xdr:col>9</xdr:col>
          <xdr:colOff>518160</xdr:colOff>
          <xdr:row>25</xdr:row>
          <xdr:rowOff>22860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1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274320</xdr:colOff>
          <xdr:row>21</xdr:row>
          <xdr:rowOff>68580</xdr:rowOff>
        </xdr:from>
        <xdr:to>
          <xdr:col>9</xdr:col>
          <xdr:colOff>533400</xdr:colOff>
          <xdr:row>23</xdr:row>
          <xdr:rowOff>15240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1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259080</xdr:colOff>
          <xdr:row>18</xdr:row>
          <xdr:rowOff>76200</xdr:rowOff>
        </xdr:from>
        <xdr:to>
          <xdr:col>9</xdr:col>
          <xdr:colOff>518160</xdr:colOff>
          <xdr:row>20</xdr:row>
          <xdr:rowOff>22860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1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259080</xdr:colOff>
          <xdr:row>16</xdr:row>
          <xdr:rowOff>76200</xdr:rowOff>
        </xdr:from>
        <xdr:to>
          <xdr:col>9</xdr:col>
          <xdr:colOff>518160</xdr:colOff>
          <xdr:row>18</xdr:row>
          <xdr:rowOff>22860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1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259080</xdr:colOff>
          <xdr:row>13</xdr:row>
          <xdr:rowOff>38100</xdr:rowOff>
        </xdr:from>
        <xdr:to>
          <xdr:col>9</xdr:col>
          <xdr:colOff>518160</xdr:colOff>
          <xdr:row>17</xdr:row>
          <xdr:rowOff>152400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1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213360</xdr:colOff>
          <xdr:row>0</xdr:row>
          <xdr:rowOff>525780</xdr:rowOff>
        </xdr:from>
        <xdr:to>
          <xdr:col>9</xdr:col>
          <xdr:colOff>472440</xdr:colOff>
          <xdr:row>2</xdr:row>
          <xdr:rowOff>22860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1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259080</xdr:colOff>
          <xdr:row>9</xdr:row>
          <xdr:rowOff>76200</xdr:rowOff>
        </xdr:from>
        <xdr:to>
          <xdr:col>9</xdr:col>
          <xdr:colOff>518160</xdr:colOff>
          <xdr:row>11</xdr:row>
          <xdr:rowOff>22860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1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480060</xdr:colOff>
          <xdr:row>9</xdr:row>
          <xdr:rowOff>68580</xdr:rowOff>
        </xdr:from>
        <xdr:to>
          <xdr:col>11</xdr:col>
          <xdr:colOff>53340</xdr:colOff>
          <xdr:row>11</xdr:row>
          <xdr:rowOff>15240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1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259080</xdr:colOff>
          <xdr:row>7</xdr:row>
          <xdr:rowOff>68580</xdr:rowOff>
        </xdr:from>
        <xdr:to>
          <xdr:col>9</xdr:col>
          <xdr:colOff>518160</xdr:colOff>
          <xdr:row>9</xdr:row>
          <xdr:rowOff>15240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1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228600</xdr:colOff>
          <xdr:row>2</xdr:row>
          <xdr:rowOff>76200</xdr:rowOff>
        </xdr:from>
        <xdr:to>
          <xdr:col>9</xdr:col>
          <xdr:colOff>487680</xdr:colOff>
          <xdr:row>4</xdr:row>
          <xdr:rowOff>22860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1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243840</xdr:colOff>
          <xdr:row>10</xdr:row>
          <xdr:rowOff>38100</xdr:rowOff>
        </xdr:from>
        <xdr:to>
          <xdr:col>9</xdr:col>
          <xdr:colOff>502920</xdr:colOff>
          <xdr:row>14</xdr:row>
          <xdr:rowOff>83820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1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9525</xdr:colOff>
      <xdr:row>2</xdr:row>
      <xdr:rowOff>19050</xdr:rowOff>
    </xdr:from>
    <xdr:to>
      <xdr:col>3</xdr:col>
      <xdr:colOff>0</xdr:colOff>
      <xdr:row>4</xdr:row>
      <xdr:rowOff>0</xdr:rowOff>
    </xdr:to>
    <xdr:sp macro="" textlink="">
      <xdr:nvSpPr>
        <xdr:cNvPr id="2" name="Line 1">
          <a:extLst>
            <a:ext uri="{FF2B5EF4-FFF2-40B4-BE49-F238E27FC236}">
              <a16:creationId xmlns:a16="http://schemas.microsoft.com/office/drawing/2014/main" id="{00000000-0008-0000-0300-000002000000}"/>
            </a:ext>
          </a:extLst>
        </xdr:cNvPr>
        <xdr:cNvSpPr>
          <a:spLocks noChangeShapeType="1"/>
        </xdr:cNvSpPr>
      </xdr:nvSpPr>
      <xdr:spPr bwMode="auto">
        <a:xfrm>
          <a:off x="9525" y="361950"/>
          <a:ext cx="2047875"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xdr:from>
          <xdr:col>5</xdr:col>
          <xdr:colOff>83820</xdr:colOff>
          <xdr:row>27</xdr:row>
          <xdr:rowOff>182880</xdr:rowOff>
        </xdr:from>
        <xdr:to>
          <xdr:col>5</xdr:col>
          <xdr:colOff>350520</xdr:colOff>
          <xdr:row>28</xdr:row>
          <xdr:rowOff>121920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27</xdr:row>
          <xdr:rowOff>182880</xdr:rowOff>
        </xdr:from>
        <xdr:to>
          <xdr:col>6</xdr:col>
          <xdr:colOff>350520</xdr:colOff>
          <xdr:row>28</xdr:row>
          <xdr:rowOff>137160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83820</xdr:colOff>
          <xdr:row>29</xdr:row>
          <xdr:rowOff>182880</xdr:rowOff>
        </xdr:from>
        <xdr:to>
          <xdr:col>5</xdr:col>
          <xdr:colOff>350520</xdr:colOff>
          <xdr:row>30</xdr:row>
          <xdr:rowOff>114300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30480</xdr:colOff>
          <xdr:row>29</xdr:row>
          <xdr:rowOff>182880</xdr:rowOff>
        </xdr:from>
        <xdr:to>
          <xdr:col>6</xdr:col>
          <xdr:colOff>297180</xdr:colOff>
          <xdr:row>30</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5</xdr:row>
          <xdr:rowOff>190500</xdr:rowOff>
        </xdr:from>
        <xdr:to>
          <xdr:col>5</xdr:col>
          <xdr:colOff>403860</xdr:colOff>
          <xdr:row>6</xdr:row>
          <xdr:rowOff>213360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68580</xdr:colOff>
          <xdr:row>6</xdr:row>
          <xdr:rowOff>0</xdr:rowOff>
        </xdr:from>
        <xdr:to>
          <xdr:col>6</xdr:col>
          <xdr:colOff>289560</xdr:colOff>
          <xdr:row>6</xdr:row>
          <xdr:rowOff>190500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99060</xdr:colOff>
          <xdr:row>4</xdr:row>
          <xdr:rowOff>106680</xdr:rowOff>
        </xdr:from>
        <xdr:to>
          <xdr:col>4</xdr:col>
          <xdr:colOff>350520</xdr:colOff>
          <xdr:row>4</xdr:row>
          <xdr:rowOff>312420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175260</xdr:colOff>
          <xdr:row>4</xdr:row>
          <xdr:rowOff>114300</xdr:rowOff>
        </xdr:from>
        <xdr:to>
          <xdr:col>5</xdr:col>
          <xdr:colOff>441960</xdr:colOff>
          <xdr:row>4</xdr:row>
          <xdr:rowOff>312420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xdr:row>
          <xdr:rowOff>137160</xdr:rowOff>
        </xdr:from>
        <xdr:to>
          <xdr:col>5</xdr:col>
          <xdr:colOff>297180</xdr:colOff>
          <xdr:row>7</xdr:row>
          <xdr:rowOff>342900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106680</xdr:colOff>
          <xdr:row>7</xdr:row>
          <xdr:rowOff>152400</xdr:rowOff>
        </xdr:from>
        <xdr:to>
          <xdr:col>6</xdr:col>
          <xdr:colOff>365760</xdr:colOff>
          <xdr:row>7</xdr:row>
          <xdr:rowOff>365760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8</xdr:col>
          <xdr:colOff>152400</xdr:colOff>
          <xdr:row>4</xdr:row>
          <xdr:rowOff>365760</xdr:rowOff>
        </xdr:from>
        <xdr:to>
          <xdr:col>10</xdr:col>
          <xdr:colOff>0</xdr:colOff>
          <xdr:row>5</xdr:row>
          <xdr:rowOff>335280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60960</xdr:colOff>
          <xdr:row>7</xdr:row>
          <xdr:rowOff>381000</xdr:rowOff>
        </xdr:from>
        <xdr:to>
          <xdr:col>10</xdr:col>
          <xdr:colOff>83820</xdr:colOff>
          <xdr:row>8</xdr:row>
          <xdr:rowOff>365760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99060</xdr:colOff>
          <xdr:row>9</xdr:row>
          <xdr:rowOff>45720</xdr:rowOff>
        </xdr:from>
        <xdr:to>
          <xdr:col>10</xdr:col>
          <xdr:colOff>152400</xdr:colOff>
          <xdr:row>9</xdr:row>
          <xdr:rowOff>373380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99060</xdr:colOff>
          <xdr:row>10</xdr:row>
          <xdr:rowOff>76200</xdr:rowOff>
        </xdr:from>
        <xdr:to>
          <xdr:col>10</xdr:col>
          <xdr:colOff>144780</xdr:colOff>
          <xdr:row>10</xdr:row>
          <xdr:rowOff>335280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83820</xdr:colOff>
          <xdr:row>4</xdr:row>
          <xdr:rowOff>381000</xdr:rowOff>
        </xdr:from>
        <xdr:to>
          <xdr:col>32</xdr:col>
          <xdr:colOff>121920</xdr:colOff>
          <xdr:row>5</xdr:row>
          <xdr:rowOff>335280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5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144780</xdr:colOff>
          <xdr:row>4</xdr:row>
          <xdr:rowOff>381000</xdr:rowOff>
        </xdr:from>
        <xdr:to>
          <xdr:col>24</xdr:col>
          <xdr:colOff>175260</xdr:colOff>
          <xdr:row>5</xdr:row>
          <xdr:rowOff>365760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5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16</xdr:col>
          <xdr:colOff>114300</xdr:colOff>
          <xdr:row>4</xdr:row>
          <xdr:rowOff>335280</xdr:rowOff>
        </xdr:from>
        <xdr:to>
          <xdr:col>17</xdr:col>
          <xdr:colOff>106680</xdr:colOff>
          <xdr:row>5</xdr:row>
          <xdr:rowOff>365760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5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144780</xdr:colOff>
          <xdr:row>8</xdr:row>
          <xdr:rowOff>365760</xdr:rowOff>
        </xdr:from>
        <xdr:to>
          <xdr:col>19</xdr:col>
          <xdr:colOff>99060</xdr:colOff>
          <xdr:row>9</xdr:row>
          <xdr:rowOff>426720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5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25</xdr:col>
          <xdr:colOff>60960</xdr:colOff>
          <xdr:row>8</xdr:row>
          <xdr:rowOff>365760</xdr:rowOff>
        </xdr:from>
        <xdr:to>
          <xdr:col>26</xdr:col>
          <xdr:colOff>68580</xdr:colOff>
          <xdr:row>9</xdr:row>
          <xdr:rowOff>441960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5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25</xdr:col>
          <xdr:colOff>60960</xdr:colOff>
          <xdr:row>9</xdr:row>
          <xdr:rowOff>426720</xdr:rowOff>
        </xdr:from>
        <xdr:to>
          <xdr:col>26</xdr:col>
          <xdr:colOff>106680</xdr:colOff>
          <xdr:row>10</xdr:row>
          <xdr:rowOff>426720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5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144780</xdr:colOff>
          <xdr:row>9</xdr:row>
          <xdr:rowOff>426720</xdr:rowOff>
        </xdr:from>
        <xdr:to>
          <xdr:col>19</xdr:col>
          <xdr:colOff>99060</xdr:colOff>
          <xdr:row>10</xdr:row>
          <xdr:rowOff>411480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5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76200</xdr:colOff>
          <xdr:row>11</xdr:row>
          <xdr:rowOff>45720</xdr:rowOff>
        </xdr:from>
        <xdr:to>
          <xdr:col>10</xdr:col>
          <xdr:colOff>114300</xdr:colOff>
          <xdr:row>11</xdr:row>
          <xdr:rowOff>327660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5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76200</xdr:colOff>
          <xdr:row>11</xdr:row>
          <xdr:rowOff>68580</xdr:rowOff>
        </xdr:from>
        <xdr:to>
          <xdr:col>15</xdr:col>
          <xdr:colOff>99060</xdr:colOff>
          <xdr:row>11</xdr:row>
          <xdr:rowOff>327660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5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30480</xdr:colOff>
          <xdr:row>11</xdr:row>
          <xdr:rowOff>68580</xdr:rowOff>
        </xdr:from>
        <xdr:to>
          <xdr:col>20</xdr:col>
          <xdr:colOff>152400</xdr:colOff>
          <xdr:row>11</xdr:row>
          <xdr:rowOff>327660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5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60960</xdr:colOff>
          <xdr:row>7</xdr:row>
          <xdr:rowOff>365760</xdr:rowOff>
        </xdr:from>
        <xdr:to>
          <xdr:col>15</xdr:col>
          <xdr:colOff>68580</xdr:colOff>
          <xdr:row>8</xdr:row>
          <xdr:rowOff>335280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5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137160</xdr:colOff>
          <xdr:row>7</xdr:row>
          <xdr:rowOff>365760</xdr:rowOff>
        </xdr:from>
        <xdr:to>
          <xdr:col>18</xdr:col>
          <xdr:colOff>137160</xdr:colOff>
          <xdr:row>8</xdr:row>
          <xdr:rowOff>335280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5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144780</xdr:colOff>
          <xdr:row>8</xdr:row>
          <xdr:rowOff>22860</xdr:rowOff>
        </xdr:from>
        <xdr:to>
          <xdr:col>23</xdr:col>
          <xdr:colOff>144780</xdr:colOff>
          <xdr:row>8</xdr:row>
          <xdr:rowOff>373380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5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28</xdr:col>
          <xdr:colOff>114300</xdr:colOff>
          <xdr:row>8</xdr:row>
          <xdr:rowOff>60960</xdr:rowOff>
        </xdr:from>
        <xdr:to>
          <xdr:col>30</xdr:col>
          <xdr:colOff>114300</xdr:colOff>
          <xdr:row>8</xdr:row>
          <xdr:rowOff>289560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5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137160</xdr:colOff>
          <xdr:row>9</xdr:row>
          <xdr:rowOff>45720</xdr:rowOff>
        </xdr:from>
        <xdr:to>
          <xdr:col>32</xdr:col>
          <xdr:colOff>121920</xdr:colOff>
          <xdr:row>9</xdr:row>
          <xdr:rowOff>441960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5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152400</xdr:colOff>
          <xdr:row>5</xdr:row>
          <xdr:rowOff>335280</xdr:rowOff>
        </xdr:from>
        <xdr:to>
          <xdr:col>10</xdr:col>
          <xdr:colOff>0</xdr:colOff>
          <xdr:row>6</xdr:row>
          <xdr:rowOff>335280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5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38100</xdr:colOff>
          <xdr:row>6</xdr:row>
          <xdr:rowOff>60960</xdr:rowOff>
        </xdr:from>
        <xdr:to>
          <xdr:col>18</xdr:col>
          <xdr:colOff>60960</xdr:colOff>
          <xdr:row>6</xdr:row>
          <xdr:rowOff>304800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5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144780</xdr:colOff>
          <xdr:row>6</xdr:row>
          <xdr:rowOff>60960</xdr:rowOff>
        </xdr:from>
        <xdr:to>
          <xdr:col>25</xdr:col>
          <xdr:colOff>7620</xdr:colOff>
          <xdr:row>6</xdr:row>
          <xdr:rowOff>304800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5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83820</xdr:colOff>
          <xdr:row>6</xdr:row>
          <xdr:rowOff>60960</xdr:rowOff>
        </xdr:from>
        <xdr:to>
          <xdr:col>32</xdr:col>
          <xdr:colOff>121920</xdr:colOff>
          <xdr:row>6</xdr:row>
          <xdr:rowOff>312420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5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16</xdr:col>
          <xdr:colOff>22860</xdr:colOff>
          <xdr:row>4</xdr:row>
          <xdr:rowOff>45720</xdr:rowOff>
        </xdr:from>
        <xdr:to>
          <xdr:col>17</xdr:col>
          <xdr:colOff>7620</xdr:colOff>
          <xdr:row>4</xdr:row>
          <xdr:rowOff>289560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5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99060</xdr:colOff>
          <xdr:row>4</xdr:row>
          <xdr:rowOff>45720</xdr:rowOff>
        </xdr:from>
        <xdr:to>
          <xdr:col>22</xdr:col>
          <xdr:colOff>22860</xdr:colOff>
          <xdr:row>4</xdr:row>
          <xdr:rowOff>304800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5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16</xdr:col>
          <xdr:colOff>45720</xdr:colOff>
          <xdr:row>6</xdr:row>
          <xdr:rowOff>381000</xdr:rowOff>
        </xdr:from>
        <xdr:to>
          <xdr:col>17</xdr:col>
          <xdr:colOff>7620</xdr:colOff>
          <xdr:row>7</xdr:row>
          <xdr:rowOff>365760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5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18</xdr:col>
          <xdr:colOff>106680</xdr:colOff>
          <xdr:row>7</xdr:row>
          <xdr:rowOff>45720</xdr:rowOff>
        </xdr:from>
        <xdr:to>
          <xdr:col>19</xdr:col>
          <xdr:colOff>121920</xdr:colOff>
          <xdr:row>7</xdr:row>
          <xdr:rowOff>304800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5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16</xdr:col>
          <xdr:colOff>152400</xdr:colOff>
          <xdr:row>12</xdr:row>
          <xdr:rowOff>7620</xdr:rowOff>
        </xdr:from>
        <xdr:to>
          <xdr:col>17</xdr:col>
          <xdr:colOff>114300</xdr:colOff>
          <xdr:row>12</xdr:row>
          <xdr:rowOff>381000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5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106680</xdr:colOff>
          <xdr:row>12</xdr:row>
          <xdr:rowOff>76200</xdr:rowOff>
        </xdr:from>
        <xdr:to>
          <xdr:col>20</xdr:col>
          <xdr:colOff>121920</xdr:colOff>
          <xdr:row>12</xdr:row>
          <xdr:rowOff>335280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5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25</xdr:col>
          <xdr:colOff>60960</xdr:colOff>
          <xdr:row>10</xdr:row>
          <xdr:rowOff>419100</xdr:rowOff>
        </xdr:from>
        <xdr:to>
          <xdr:col>26</xdr:col>
          <xdr:colOff>152400</xdr:colOff>
          <xdr:row>11</xdr:row>
          <xdr:rowOff>426720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5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33</xdr:col>
          <xdr:colOff>38100</xdr:colOff>
          <xdr:row>8</xdr:row>
          <xdr:rowOff>60960</xdr:rowOff>
        </xdr:from>
        <xdr:to>
          <xdr:col>35</xdr:col>
          <xdr:colOff>30480</xdr:colOff>
          <xdr:row>8</xdr:row>
          <xdr:rowOff>289560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5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50</xdr:col>
          <xdr:colOff>45720</xdr:colOff>
          <xdr:row>3</xdr:row>
          <xdr:rowOff>106680</xdr:rowOff>
        </xdr:from>
        <xdr:to>
          <xdr:col>54</xdr:col>
          <xdr:colOff>30480</xdr:colOff>
          <xdr:row>3</xdr:row>
          <xdr:rowOff>274320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5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58</xdr:col>
          <xdr:colOff>30480</xdr:colOff>
          <xdr:row>3</xdr:row>
          <xdr:rowOff>106680</xdr:rowOff>
        </xdr:from>
        <xdr:to>
          <xdr:col>62</xdr:col>
          <xdr:colOff>160020</xdr:colOff>
          <xdr:row>3</xdr:row>
          <xdr:rowOff>274320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5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72</xdr:col>
          <xdr:colOff>144780</xdr:colOff>
          <xdr:row>3</xdr:row>
          <xdr:rowOff>106680</xdr:rowOff>
        </xdr:from>
        <xdr:to>
          <xdr:col>77</xdr:col>
          <xdr:colOff>106680</xdr:colOff>
          <xdr:row>3</xdr:row>
          <xdr:rowOff>274320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5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72</xdr:col>
          <xdr:colOff>144780</xdr:colOff>
          <xdr:row>4</xdr:row>
          <xdr:rowOff>106680</xdr:rowOff>
        </xdr:from>
        <xdr:to>
          <xdr:col>77</xdr:col>
          <xdr:colOff>106680</xdr:colOff>
          <xdr:row>4</xdr:row>
          <xdr:rowOff>274320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5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65</xdr:col>
          <xdr:colOff>175260</xdr:colOff>
          <xdr:row>4</xdr:row>
          <xdr:rowOff>106680</xdr:rowOff>
        </xdr:from>
        <xdr:to>
          <xdr:col>70</xdr:col>
          <xdr:colOff>137160</xdr:colOff>
          <xdr:row>4</xdr:row>
          <xdr:rowOff>274320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5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58</xdr:col>
          <xdr:colOff>30480</xdr:colOff>
          <xdr:row>4</xdr:row>
          <xdr:rowOff>106680</xdr:rowOff>
        </xdr:from>
        <xdr:to>
          <xdr:col>62</xdr:col>
          <xdr:colOff>160020</xdr:colOff>
          <xdr:row>4</xdr:row>
          <xdr:rowOff>274320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5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50</xdr:col>
          <xdr:colOff>45720</xdr:colOff>
          <xdr:row>4</xdr:row>
          <xdr:rowOff>106680</xdr:rowOff>
        </xdr:from>
        <xdr:to>
          <xdr:col>54</xdr:col>
          <xdr:colOff>30480</xdr:colOff>
          <xdr:row>4</xdr:row>
          <xdr:rowOff>274320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5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50</xdr:col>
          <xdr:colOff>45720</xdr:colOff>
          <xdr:row>6</xdr:row>
          <xdr:rowOff>106680</xdr:rowOff>
        </xdr:from>
        <xdr:to>
          <xdr:col>54</xdr:col>
          <xdr:colOff>30480</xdr:colOff>
          <xdr:row>6</xdr:row>
          <xdr:rowOff>274320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5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50</xdr:col>
          <xdr:colOff>45720</xdr:colOff>
          <xdr:row>5</xdr:row>
          <xdr:rowOff>106680</xdr:rowOff>
        </xdr:from>
        <xdr:to>
          <xdr:col>54</xdr:col>
          <xdr:colOff>30480</xdr:colOff>
          <xdr:row>5</xdr:row>
          <xdr:rowOff>274320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5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58</xdr:col>
          <xdr:colOff>30480</xdr:colOff>
          <xdr:row>5</xdr:row>
          <xdr:rowOff>106680</xdr:rowOff>
        </xdr:from>
        <xdr:to>
          <xdr:col>62</xdr:col>
          <xdr:colOff>160020</xdr:colOff>
          <xdr:row>5</xdr:row>
          <xdr:rowOff>274320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5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58</xdr:col>
          <xdr:colOff>30480</xdr:colOff>
          <xdr:row>6</xdr:row>
          <xdr:rowOff>106680</xdr:rowOff>
        </xdr:from>
        <xdr:to>
          <xdr:col>62</xdr:col>
          <xdr:colOff>160020</xdr:colOff>
          <xdr:row>6</xdr:row>
          <xdr:rowOff>274320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5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65</xdr:col>
          <xdr:colOff>175260</xdr:colOff>
          <xdr:row>5</xdr:row>
          <xdr:rowOff>106680</xdr:rowOff>
        </xdr:from>
        <xdr:to>
          <xdr:col>70</xdr:col>
          <xdr:colOff>137160</xdr:colOff>
          <xdr:row>5</xdr:row>
          <xdr:rowOff>274320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5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65</xdr:col>
          <xdr:colOff>175260</xdr:colOff>
          <xdr:row>6</xdr:row>
          <xdr:rowOff>106680</xdr:rowOff>
        </xdr:from>
        <xdr:to>
          <xdr:col>70</xdr:col>
          <xdr:colOff>137160</xdr:colOff>
          <xdr:row>6</xdr:row>
          <xdr:rowOff>274320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5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72</xdr:col>
          <xdr:colOff>144780</xdr:colOff>
          <xdr:row>5</xdr:row>
          <xdr:rowOff>106680</xdr:rowOff>
        </xdr:from>
        <xdr:to>
          <xdr:col>77</xdr:col>
          <xdr:colOff>106680</xdr:colOff>
          <xdr:row>5</xdr:row>
          <xdr:rowOff>274320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5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72</xdr:col>
          <xdr:colOff>144780</xdr:colOff>
          <xdr:row>6</xdr:row>
          <xdr:rowOff>106680</xdr:rowOff>
        </xdr:from>
        <xdr:to>
          <xdr:col>77</xdr:col>
          <xdr:colOff>106680</xdr:colOff>
          <xdr:row>6</xdr:row>
          <xdr:rowOff>274320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5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50</xdr:col>
          <xdr:colOff>45720</xdr:colOff>
          <xdr:row>7</xdr:row>
          <xdr:rowOff>7620</xdr:rowOff>
        </xdr:from>
        <xdr:to>
          <xdr:col>54</xdr:col>
          <xdr:colOff>160020</xdr:colOff>
          <xdr:row>8</xdr:row>
          <xdr:rowOff>60960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5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58</xdr:col>
          <xdr:colOff>30480</xdr:colOff>
          <xdr:row>7</xdr:row>
          <xdr:rowOff>7620</xdr:rowOff>
        </xdr:from>
        <xdr:to>
          <xdr:col>63</xdr:col>
          <xdr:colOff>114300</xdr:colOff>
          <xdr:row>8</xdr:row>
          <xdr:rowOff>60960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5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65</xdr:col>
          <xdr:colOff>175260</xdr:colOff>
          <xdr:row>7</xdr:row>
          <xdr:rowOff>7620</xdr:rowOff>
        </xdr:from>
        <xdr:to>
          <xdr:col>71</xdr:col>
          <xdr:colOff>83820</xdr:colOff>
          <xdr:row>8</xdr:row>
          <xdr:rowOff>60960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5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72</xdr:col>
          <xdr:colOff>144780</xdr:colOff>
          <xdr:row>7</xdr:row>
          <xdr:rowOff>7620</xdr:rowOff>
        </xdr:from>
        <xdr:to>
          <xdr:col>78</xdr:col>
          <xdr:colOff>60960</xdr:colOff>
          <xdr:row>8</xdr:row>
          <xdr:rowOff>60960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5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72</xdr:col>
          <xdr:colOff>144780</xdr:colOff>
          <xdr:row>8</xdr:row>
          <xdr:rowOff>7620</xdr:rowOff>
        </xdr:from>
        <xdr:to>
          <xdr:col>78</xdr:col>
          <xdr:colOff>60960</xdr:colOff>
          <xdr:row>9</xdr:row>
          <xdr:rowOff>60960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5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65</xdr:col>
          <xdr:colOff>175260</xdr:colOff>
          <xdr:row>8</xdr:row>
          <xdr:rowOff>7620</xdr:rowOff>
        </xdr:from>
        <xdr:to>
          <xdr:col>71</xdr:col>
          <xdr:colOff>83820</xdr:colOff>
          <xdr:row>9</xdr:row>
          <xdr:rowOff>60960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5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58</xdr:col>
          <xdr:colOff>30480</xdr:colOff>
          <xdr:row>8</xdr:row>
          <xdr:rowOff>7620</xdr:rowOff>
        </xdr:from>
        <xdr:to>
          <xdr:col>63</xdr:col>
          <xdr:colOff>114300</xdr:colOff>
          <xdr:row>9</xdr:row>
          <xdr:rowOff>60960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5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50</xdr:col>
          <xdr:colOff>45720</xdr:colOff>
          <xdr:row>8</xdr:row>
          <xdr:rowOff>7620</xdr:rowOff>
        </xdr:from>
        <xdr:to>
          <xdr:col>54</xdr:col>
          <xdr:colOff>160020</xdr:colOff>
          <xdr:row>9</xdr:row>
          <xdr:rowOff>60960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5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50</xdr:col>
          <xdr:colOff>45720</xdr:colOff>
          <xdr:row>9</xdr:row>
          <xdr:rowOff>7620</xdr:rowOff>
        </xdr:from>
        <xdr:to>
          <xdr:col>54</xdr:col>
          <xdr:colOff>160020</xdr:colOff>
          <xdr:row>10</xdr:row>
          <xdr:rowOff>7620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5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58</xdr:col>
          <xdr:colOff>30480</xdr:colOff>
          <xdr:row>9</xdr:row>
          <xdr:rowOff>7620</xdr:rowOff>
        </xdr:from>
        <xdr:to>
          <xdr:col>63</xdr:col>
          <xdr:colOff>114300</xdr:colOff>
          <xdr:row>10</xdr:row>
          <xdr:rowOff>7620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5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65</xdr:col>
          <xdr:colOff>175260</xdr:colOff>
          <xdr:row>9</xdr:row>
          <xdr:rowOff>7620</xdr:rowOff>
        </xdr:from>
        <xdr:to>
          <xdr:col>71</xdr:col>
          <xdr:colOff>83820</xdr:colOff>
          <xdr:row>10</xdr:row>
          <xdr:rowOff>7620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5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72</xdr:col>
          <xdr:colOff>144780</xdr:colOff>
          <xdr:row>9</xdr:row>
          <xdr:rowOff>7620</xdr:rowOff>
        </xdr:from>
        <xdr:to>
          <xdr:col>78</xdr:col>
          <xdr:colOff>60960</xdr:colOff>
          <xdr:row>10</xdr:row>
          <xdr:rowOff>7620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5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59</xdr:col>
          <xdr:colOff>45720</xdr:colOff>
          <xdr:row>10</xdr:row>
          <xdr:rowOff>76200</xdr:rowOff>
        </xdr:from>
        <xdr:to>
          <xdr:col>60</xdr:col>
          <xdr:colOff>60960</xdr:colOff>
          <xdr:row>10</xdr:row>
          <xdr:rowOff>365760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5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45720</xdr:colOff>
          <xdr:row>10</xdr:row>
          <xdr:rowOff>68580</xdr:rowOff>
        </xdr:from>
        <xdr:to>
          <xdr:col>63</xdr:col>
          <xdr:colOff>60960</xdr:colOff>
          <xdr:row>10</xdr:row>
          <xdr:rowOff>350520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5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59</xdr:col>
          <xdr:colOff>45720</xdr:colOff>
          <xdr:row>11</xdr:row>
          <xdr:rowOff>45720</xdr:rowOff>
        </xdr:from>
        <xdr:to>
          <xdr:col>60</xdr:col>
          <xdr:colOff>60960</xdr:colOff>
          <xdr:row>11</xdr:row>
          <xdr:rowOff>335280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5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75</xdr:col>
          <xdr:colOff>30480</xdr:colOff>
          <xdr:row>10</xdr:row>
          <xdr:rowOff>60960</xdr:rowOff>
        </xdr:from>
        <xdr:to>
          <xdr:col>76</xdr:col>
          <xdr:colOff>30480</xdr:colOff>
          <xdr:row>10</xdr:row>
          <xdr:rowOff>342900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5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78</xdr:col>
          <xdr:colOff>22860</xdr:colOff>
          <xdr:row>10</xdr:row>
          <xdr:rowOff>45720</xdr:rowOff>
        </xdr:from>
        <xdr:to>
          <xdr:col>79</xdr:col>
          <xdr:colOff>30480</xdr:colOff>
          <xdr:row>10</xdr:row>
          <xdr:rowOff>335280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5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38100</xdr:colOff>
          <xdr:row>11</xdr:row>
          <xdr:rowOff>68580</xdr:rowOff>
        </xdr:from>
        <xdr:to>
          <xdr:col>63</xdr:col>
          <xdr:colOff>45720</xdr:colOff>
          <xdr:row>11</xdr:row>
          <xdr:rowOff>350520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5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75</xdr:col>
          <xdr:colOff>30480</xdr:colOff>
          <xdr:row>11</xdr:row>
          <xdr:rowOff>45720</xdr:rowOff>
        </xdr:from>
        <xdr:to>
          <xdr:col>76</xdr:col>
          <xdr:colOff>30480</xdr:colOff>
          <xdr:row>11</xdr:row>
          <xdr:rowOff>335280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5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78</xdr:col>
          <xdr:colOff>30480</xdr:colOff>
          <xdr:row>11</xdr:row>
          <xdr:rowOff>38100</xdr:rowOff>
        </xdr:from>
        <xdr:to>
          <xdr:col>79</xdr:col>
          <xdr:colOff>38100</xdr:colOff>
          <xdr:row>11</xdr:row>
          <xdr:rowOff>327660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5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58</xdr:col>
          <xdr:colOff>175260</xdr:colOff>
          <xdr:row>12</xdr:row>
          <xdr:rowOff>274320</xdr:rowOff>
        </xdr:from>
        <xdr:to>
          <xdr:col>60</xdr:col>
          <xdr:colOff>7620</xdr:colOff>
          <xdr:row>13</xdr:row>
          <xdr:rowOff>121920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5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22860</xdr:colOff>
          <xdr:row>12</xdr:row>
          <xdr:rowOff>274320</xdr:rowOff>
        </xdr:from>
        <xdr:to>
          <xdr:col>63</xdr:col>
          <xdr:colOff>30480</xdr:colOff>
          <xdr:row>13</xdr:row>
          <xdr:rowOff>121920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5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75</xdr:col>
          <xdr:colOff>7620</xdr:colOff>
          <xdr:row>12</xdr:row>
          <xdr:rowOff>304800</xdr:rowOff>
        </xdr:from>
        <xdr:to>
          <xdr:col>76</xdr:col>
          <xdr:colOff>7620</xdr:colOff>
          <xdr:row>13</xdr:row>
          <xdr:rowOff>152400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5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77</xdr:col>
          <xdr:colOff>175260</xdr:colOff>
          <xdr:row>12</xdr:row>
          <xdr:rowOff>289560</xdr:rowOff>
        </xdr:from>
        <xdr:to>
          <xdr:col>79</xdr:col>
          <xdr:colOff>7620</xdr:colOff>
          <xdr:row>13</xdr:row>
          <xdr:rowOff>137160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5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68</xdr:col>
          <xdr:colOff>99060</xdr:colOff>
          <xdr:row>14</xdr:row>
          <xdr:rowOff>441960</xdr:rowOff>
        </xdr:from>
        <xdr:to>
          <xdr:col>70</xdr:col>
          <xdr:colOff>106680</xdr:colOff>
          <xdr:row>16</xdr:row>
          <xdr:rowOff>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5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74</xdr:col>
          <xdr:colOff>38100</xdr:colOff>
          <xdr:row>14</xdr:row>
          <xdr:rowOff>441960</xdr:rowOff>
        </xdr:from>
        <xdr:to>
          <xdr:col>75</xdr:col>
          <xdr:colOff>114300</xdr:colOff>
          <xdr:row>16</xdr:row>
          <xdr:rowOff>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5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68</xdr:col>
          <xdr:colOff>160020</xdr:colOff>
          <xdr:row>15</xdr:row>
          <xdr:rowOff>365760</xdr:rowOff>
        </xdr:from>
        <xdr:to>
          <xdr:col>70</xdr:col>
          <xdr:colOff>175260</xdr:colOff>
          <xdr:row>16</xdr:row>
          <xdr:rowOff>381000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5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74</xdr:col>
          <xdr:colOff>152400</xdr:colOff>
          <xdr:row>15</xdr:row>
          <xdr:rowOff>350520</xdr:rowOff>
        </xdr:from>
        <xdr:to>
          <xdr:col>76</xdr:col>
          <xdr:colOff>45720</xdr:colOff>
          <xdr:row>16</xdr:row>
          <xdr:rowOff>381000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72</xdr:col>
          <xdr:colOff>0</xdr:colOff>
          <xdr:row>15</xdr:row>
          <xdr:rowOff>373380</xdr:rowOff>
        </xdr:from>
        <xdr:to>
          <xdr:col>74</xdr:col>
          <xdr:colOff>45720</xdr:colOff>
          <xdr:row>17</xdr:row>
          <xdr:rowOff>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5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69</xdr:col>
          <xdr:colOff>106680</xdr:colOff>
          <xdr:row>14</xdr:row>
          <xdr:rowOff>7620</xdr:rowOff>
        </xdr:from>
        <xdr:to>
          <xdr:col>71</xdr:col>
          <xdr:colOff>114300</xdr:colOff>
          <xdr:row>14</xdr:row>
          <xdr:rowOff>441960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5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74</xdr:col>
          <xdr:colOff>38100</xdr:colOff>
          <xdr:row>14</xdr:row>
          <xdr:rowOff>7620</xdr:rowOff>
        </xdr:from>
        <xdr:to>
          <xdr:col>76</xdr:col>
          <xdr:colOff>45720</xdr:colOff>
          <xdr:row>14</xdr:row>
          <xdr:rowOff>426720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5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65</xdr:col>
          <xdr:colOff>22860</xdr:colOff>
          <xdr:row>16</xdr:row>
          <xdr:rowOff>381000</xdr:rowOff>
        </xdr:from>
        <xdr:to>
          <xdr:col>67</xdr:col>
          <xdr:colOff>30480</xdr:colOff>
          <xdr:row>18</xdr:row>
          <xdr:rowOff>7620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5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73</xdr:col>
          <xdr:colOff>22860</xdr:colOff>
          <xdr:row>16</xdr:row>
          <xdr:rowOff>381000</xdr:rowOff>
        </xdr:from>
        <xdr:to>
          <xdr:col>74</xdr:col>
          <xdr:colOff>106680</xdr:colOff>
          <xdr:row>18</xdr:row>
          <xdr:rowOff>30480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5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69</xdr:col>
          <xdr:colOff>68580</xdr:colOff>
          <xdr:row>16</xdr:row>
          <xdr:rowOff>381000</xdr:rowOff>
        </xdr:from>
        <xdr:to>
          <xdr:col>71</xdr:col>
          <xdr:colOff>114300</xdr:colOff>
          <xdr:row>18</xdr:row>
          <xdr:rowOff>7620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5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16</xdr:col>
          <xdr:colOff>182880</xdr:colOff>
          <xdr:row>19</xdr:row>
          <xdr:rowOff>22860</xdr:rowOff>
        </xdr:from>
        <xdr:to>
          <xdr:col>17</xdr:col>
          <xdr:colOff>144780</xdr:colOff>
          <xdr:row>19</xdr:row>
          <xdr:rowOff>312420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5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106680</xdr:colOff>
          <xdr:row>19</xdr:row>
          <xdr:rowOff>45720</xdr:rowOff>
        </xdr:from>
        <xdr:to>
          <xdr:col>20</xdr:col>
          <xdr:colOff>121920</xdr:colOff>
          <xdr:row>19</xdr:row>
          <xdr:rowOff>289560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5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152400</xdr:colOff>
          <xdr:row>19</xdr:row>
          <xdr:rowOff>30480</xdr:rowOff>
        </xdr:from>
        <xdr:to>
          <xdr:col>32</xdr:col>
          <xdr:colOff>152400</xdr:colOff>
          <xdr:row>20</xdr:row>
          <xdr:rowOff>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5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34</xdr:col>
          <xdr:colOff>160020</xdr:colOff>
          <xdr:row>18</xdr:row>
          <xdr:rowOff>289560</xdr:rowOff>
        </xdr:from>
        <xdr:to>
          <xdr:col>36</xdr:col>
          <xdr:colOff>152400</xdr:colOff>
          <xdr:row>20</xdr:row>
          <xdr:rowOff>45720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5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47</xdr:row>
          <xdr:rowOff>30480</xdr:rowOff>
        </xdr:from>
        <xdr:to>
          <xdr:col>14</xdr:col>
          <xdr:colOff>7620</xdr:colOff>
          <xdr:row>47</xdr:row>
          <xdr:rowOff>182880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6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47</xdr:row>
          <xdr:rowOff>22860</xdr:rowOff>
        </xdr:from>
        <xdr:to>
          <xdr:col>17</xdr:col>
          <xdr:colOff>83820</xdr:colOff>
          <xdr:row>47</xdr:row>
          <xdr:rowOff>160020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6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48</xdr:row>
          <xdr:rowOff>30480</xdr:rowOff>
        </xdr:from>
        <xdr:to>
          <xdr:col>14</xdr:col>
          <xdr:colOff>38100</xdr:colOff>
          <xdr:row>49</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6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48</xdr:row>
          <xdr:rowOff>22860</xdr:rowOff>
        </xdr:from>
        <xdr:to>
          <xdr:col>17</xdr:col>
          <xdr:colOff>106680</xdr:colOff>
          <xdr:row>48</xdr:row>
          <xdr:rowOff>182880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6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45720</xdr:colOff>
          <xdr:row>31</xdr:row>
          <xdr:rowOff>7620</xdr:rowOff>
        </xdr:from>
        <xdr:to>
          <xdr:col>66</xdr:col>
          <xdr:colOff>76200</xdr:colOff>
          <xdr:row>31</xdr:row>
          <xdr:rowOff>144780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6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0</xdr:colOff>
          <xdr:row>31</xdr:row>
          <xdr:rowOff>7620</xdr:rowOff>
        </xdr:from>
        <xdr:to>
          <xdr:col>63</xdr:col>
          <xdr:colOff>76200</xdr:colOff>
          <xdr:row>31</xdr:row>
          <xdr:rowOff>152400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6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45720</xdr:colOff>
          <xdr:row>33</xdr:row>
          <xdr:rowOff>7620</xdr:rowOff>
        </xdr:from>
        <xdr:to>
          <xdr:col>66</xdr:col>
          <xdr:colOff>76200</xdr:colOff>
          <xdr:row>33</xdr:row>
          <xdr:rowOff>144780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6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0</xdr:colOff>
          <xdr:row>33</xdr:row>
          <xdr:rowOff>7620</xdr:rowOff>
        </xdr:from>
        <xdr:to>
          <xdr:col>63</xdr:col>
          <xdr:colOff>76200</xdr:colOff>
          <xdr:row>33</xdr:row>
          <xdr:rowOff>152400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6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45720</xdr:colOff>
          <xdr:row>34</xdr:row>
          <xdr:rowOff>220980</xdr:rowOff>
        </xdr:from>
        <xdr:to>
          <xdr:col>66</xdr:col>
          <xdr:colOff>76200</xdr:colOff>
          <xdr:row>35</xdr:row>
          <xdr:rowOff>38100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6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0</xdr:colOff>
          <xdr:row>34</xdr:row>
          <xdr:rowOff>220980</xdr:rowOff>
        </xdr:from>
        <xdr:to>
          <xdr:col>63</xdr:col>
          <xdr:colOff>76200</xdr:colOff>
          <xdr:row>35</xdr:row>
          <xdr:rowOff>45720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6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60960</xdr:colOff>
          <xdr:row>1</xdr:row>
          <xdr:rowOff>160020</xdr:rowOff>
        </xdr:from>
        <xdr:to>
          <xdr:col>23</xdr:col>
          <xdr:colOff>175260</xdr:colOff>
          <xdr:row>2</xdr:row>
          <xdr:rowOff>114300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8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99060</xdr:colOff>
          <xdr:row>1</xdr:row>
          <xdr:rowOff>152400</xdr:rowOff>
        </xdr:from>
        <xdr:to>
          <xdr:col>26</xdr:col>
          <xdr:colOff>22860</xdr:colOff>
          <xdr:row>2</xdr:row>
          <xdr:rowOff>114300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8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45720</xdr:colOff>
          <xdr:row>6</xdr:row>
          <xdr:rowOff>68580</xdr:rowOff>
        </xdr:from>
        <xdr:to>
          <xdr:col>24</xdr:col>
          <xdr:colOff>22860</xdr:colOff>
          <xdr:row>6</xdr:row>
          <xdr:rowOff>274320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8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83820</xdr:colOff>
          <xdr:row>6</xdr:row>
          <xdr:rowOff>68580</xdr:rowOff>
        </xdr:from>
        <xdr:to>
          <xdr:col>26</xdr:col>
          <xdr:colOff>0</xdr:colOff>
          <xdr:row>6</xdr:row>
          <xdr:rowOff>274320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8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15</xdr:row>
          <xdr:rowOff>121920</xdr:rowOff>
        </xdr:from>
        <xdr:to>
          <xdr:col>21</xdr:col>
          <xdr:colOff>144780</xdr:colOff>
          <xdr:row>15</xdr:row>
          <xdr:rowOff>266700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8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15</xdr:row>
          <xdr:rowOff>114300</xdr:rowOff>
        </xdr:from>
        <xdr:to>
          <xdr:col>25</xdr:col>
          <xdr:colOff>38100</xdr:colOff>
          <xdr:row>15</xdr:row>
          <xdr:rowOff>274320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8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137160</xdr:colOff>
          <xdr:row>14</xdr:row>
          <xdr:rowOff>99060</xdr:rowOff>
        </xdr:from>
        <xdr:to>
          <xdr:col>35</xdr:col>
          <xdr:colOff>160020</xdr:colOff>
          <xdr:row>14</xdr:row>
          <xdr:rowOff>297180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8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16</xdr:row>
          <xdr:rowOff>121920</xdr:rowOff>
        </xdr:from>
        <xdr:to>
          <xdr:col>22</xdr:col>
          <xdr:colOff>0</xdr:colOff>
          <xdr:row>16</xdr:row>
          <xdr:rowOff>289560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8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16</xdr:row>
          <xdr:rowOff>121920</xdr:rowOff>
        </xdr:from>
        <xdr:to>
          <xdr:col>25</xdr:col>
          <xdr:colOff>38100</xdr:colOff>
          <xdr:row>16</xdr:row>
          <xdr:rowOff>297180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8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17</xdr:row>
          <xdr:rowOff>106680</xdr:rowOff>
        </xdr:from>
        <xdr:to>
          <xdr:col>22</xdr:col>
          <xdr:colOff>0</xdr:colOff>
          <xdr:row>17</xdr:row>
          <xdr:rowOff>289560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8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17</xdr:row>
          <xdr:rowOff>106680</xdr:rowOff>
        </xdr:from>
        <xdr:to>
          <xdr:col>25</xdr:col>
          <xdr:colOff>106680</xdr:colOff>
          <xdr:row>17</xdr:row>
          <xdr:rowOff>297180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8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18</xdr:row>
          <xdr:rowOff>106680</xdr:rowOff>
        </xdr:from>
        <xdr:to>
          <xdr:col>22</xdr:col>
          <xdr:colOff>0</xdr:colOff>
          <xdr:row>18</xdr:row>
          <xdr:rowOff>304800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8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18</xdr:row>
          <xdr:rowOff>106680</xdr:rowOff>
        </xdr:from>
        <xdr:to>
          <xdr:col>25</xdr:col>
          <xdr:colOff>45720</xdr:colOff>
          <xdr:row>18</xdr:row>
          <xdr:rowOff>312420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8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19</xdr:row>
          <xdr:rowOff>99060</xdr:rowOff>
        </xdr:from>
        <xdr:to>
          <xdr:col>22</xdr:col>
          <xdr:colOff>0</xdr:colOff>
          <xdr:row>19</xdr:row>
          <xdr:rowOff>297180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8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19</xdr:row>
          <xdr:rowOff>83820</xdr:rowOff>
        </xdr:from>
        <xdr:to>
          <xdr:col>25</xdr:col>
          <xdr:colOff>106680</xdr:colOff>
          <xdr:row>19</xdr:row>
          <xdr:rowOff>297180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8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20</xdr:row>
          <xdr:rowOff>99060</xdr:rowOff>
        </xdr:from>
        <xdr:to>
          <xdr:col>22</xdr:col>
          <xdr:colOff>0</xdr:colOff>
          <xdr:row>20</xdr:row>
          <xdr:rowOff>297180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8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20</xdr:row>
          <xdr:rowOff>83820</xdr:rowOff>
        </xdr:from>
        <xdr:to>
          <xdr:col>25</xdr:col>
          <xdr:colOff>106680</xdr:colOff>
          <xdr:row>20</xdr:row>
          <xdr:rowOff>297180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8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21</xdr:row>
          <xdr:rowOff>114300</xdr:rowOff>
        </xdr:from>
        <xdr:to>
          <xdr:col>22</xdr:col>
          <xdr:colOff>0</xdr:colOff>
          <xdr:row>21</xdr:row>
          <xdr:rowOff>312420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8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21</xdr:row>
          <xdr:rowOff>106680</xdr:rowOff>
        </xdr:from>
        <xdr:to>
          <xdr:col>25</xdr:col>
          <xdr:colOff>45720</xdr:colOff>
          <xdr:row>21</xdr:row>
          <xdr:rowOff>312420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8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22</xdr:row>
          <xdr:rowOff>114300</xdr:rowOff>
        </xdr:from>
        <xdr:to>
          <xdr:col>21</xdr:col>
          <xdr:colOff>144780</xdr:colOff>
          <xdr:row>22</xdr:row>
          <xdr:rowOff>312420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8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22</xdr:row>
          <xdr:rowOff>106680</xdr:rowOff>
        </xdr:from>
        <xdr:to>
          <xdr:col>25</xdr:col>
          <xdr:colOff>45720</xdr:colOff>
          <xdr:row>22</xdr:row>
          <xdr:rowOff>312420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8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23</xdr:row>
          <xdr:rowOff>106680</xdr:rowOff>
        </xdr:from>
        <xdr:to>
          <xdr:col>21</xdr:col>
          <xdr:colOff>144780</xdr:colOff>
          <xdr:row>23</xdr:row>
          <xdr:rowOff>304800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8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23</xdr:row>
          <xdr:rowOff>99060</xdr:rowOff>
        </xdr:from>
        <xdr:to>
          <xdr:col>25</xdr:col>
          <xdr:colOff>106680</xdr:colOff>
          <xdr:row>23</xdr:row>
          <xdr:rowOff>304800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8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24</xdr:row>
          <xdr:rowOff>114300</xdr:rowOff>
        </xdr:from>
        <xdr:to>
          <xdr:col>21</xdr:col>
          <xdr:colOff>144780</xdr:colOff>
          <xdr:row>24</xdr:row>
          <xdr:rowOff>312420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8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24</xdr:row>
          <xdr:rowOff>106680</xdr:rowOff>
        </xdr:from>
        <xdr:to>
          <xdr:col>25</xdr:col>
          <xdr:colOff>45720</xdr:colOff>
          <xdr:row>24</xdr:row>
          <xdr:rowOff>312420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8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25</xdr:row>
          <xdr:rowOff>121920</xdr:rowOff>
        </xdr:from>
        <xdr:to>
          <xdr:col>21</xdr:col>
          <xdr:colOff>144780</xdr:colOff>
          <xdr:row>25</xdr:row>
          <xdr:rowOff>327660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8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25</xdr:row>
          <xdr:rowOff>121920</xdr:rowOff>
        </xdr:from>
        <xdr:to>
          <xdr:col>25</xdr:col>
          <xdr:colOff>45720</xdr:colOff>
          <xdr:row>25</xdr:row>
          <xdr:rowOff>335280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8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26</xdr:row>
          <xdr:rowOff>121920</xdr:rowOff>
        </xdr:from>
        <xdr:to>
          <xdr:col>21</xdr:col>
          <xdr:colOff>144780</xdr:colOff>
          <xdr:row>26</xdr:row>
          <xdr:rowOff>335280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8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26</xdr:row>
          <xdr:rowOff>114300</xdr:rowOff>
        </xdr:from>
        <xdr:to>
          <xdr:col>25</xdr:col>
          <xdr:colOff>106680</xdr:colOff>
          <xdr:row>26</xdr:row>
          <xdr:rowOff>335280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8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14</xdr:row>
          <xdr:rowOff>99060</xdr:rowOff>
        </xdr:from>
        <xdr:to>
          <xdr:col>24</xdr:col>
          <xdr:colOff>83820</xdr:colOff>
          <xdr:row>14</xdr:row>
          <xdr:rowOff>297180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8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68580</xdr:colOff>
          <xdr:row>14</xdr:row>
          <xdr:rowOff>83820</xdr:rowOff>
        </xdr:from>
        <xdr:to>
          <xdr:col>39</xdr:col>
          <xdr:colOff>0</xdr:colOff>
          <xdr:row>14</xdr:row>
          <xdr:rowOff>297180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8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7</xdr:row>
          <xdr:rowOff>76200</xdr:rowOff>
        </xdr:from>
        <xdr:to>
          <xdr:col>23</xdr:col>
          <xdr:colOff>7620</xdr:colOff>
          <xdr:row>7</xdr:row>
          <xdr:rowOff>289560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8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106680</xdr:colOff>
          <xdr:row>7</xdr:row>
          <xdr:rowOff>76200</xdr:rowOff>
        </xdr:from>
        <xdr:to>
          <xdr:col>33</xdr:col>
          <xdr:colOff>137160</xdr:colOff>
          <xdr:row>7</xdr:row>
          <xdr:rowOff>289560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8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30480</xdr:colOff>
          <xdr:row>7</xdr:row>
          <xdr:rowOff>76200</xdr:rowOff>
        </xdr:from>
        <xdr:to>
          <xdr:col>28</xdr:col>
          <xdr:colOff>144780</xdr:colOff>
          <xdr:row>7</xdr:row>
          <xdr:rowOff>289560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8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8</xdr:row>
          <xdr:rowOff>68580</xdr:rowOff>
        </xdr:from>
        <xdr:to>
          <xdr:col>23</xdr:col>
          <xdr:colOff>7620</xdr:colOff>
          <xdr:row>8</xdr:row>
          <xdr:rowOff>274320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8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106680</xdr:colOff>
          <xdr:row>8</xdr:row>
          <xdr:rowOff>68580</xdr:rowOff>
        </xdr:from>
        <xdr:to>
          <xdr:col>33</xdr:col>
          <xdr:colOff>137160</xdr:colOff>
          <xdr:row>8</xdr:row>
          <xdr:rowOff>274320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8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30480</xdr:colOff>
          <xdr:row>8</xdr:row>
          <xdr:rowOff>68580</xdr:rowOff>
        </xdr:from>
        <xdr:to>
          <xdr:col>29</xdr:col>
          <xdr:colOff>0</xdr:colOff>
          <xdr:row>8</xdr:row>
          <xdr:rowOff>274320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8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9</xdr:row>
          <xdr:rowOff>68580</xdr:rowOff>
        </xdr:from>
        <xdr:to>
          <xdr:col>23</xdr:col>
          <xdr:colOff>7620</xdr:colOff>
          <xdr:row>9</xdr:row>
          <xdr:rowOff>274320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8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106680</xdr:colOff>
          <xdr:row>9</xdr:row>
          <xdr:rowOff>68580</xdr:rowOff>
        </xdr:from>
        <xdr:to>
          <xdr:col>33</xdr:col>
          <xdr:colOff>144780</xdr:colOff>
          <xdr:row>9</xdr:row>
          <xdr:rowOff>274320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8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9</xdr:row>
          <xdr:rowOff>68580</xdr:rowOff>
        </xdr:from>
        <xdr:to>
          <xdr:col>29</xdr:col>
          <xdr:colOff>7620</xdr:colOff>
          <xdr:row>9</xdr:row>
          <xdr:rowOff>274320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8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11</xdr:row>
          <xdr:rowOff>45720</xdr:rowOff>
        </xdr:from>
        <xdr:to>
          <xdr:col>23</xdr:col>
          <xdr:colOff>7620</xdr:colOff>
          <xdr:row>11</xdr:row>
          <xdr:rowOff>259080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8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106680</xdr:colOff>
          <xdr:row>11</xdr:row>
          <xdr:rowOff>45720</xdr:rowOff>
        </xdr:from>
        <xdr:to>
          <xdr:col>34</xdr:col>
          <xdr:colOff>99060</xdr:colOff>
          <xdr:row>11</xdr:row>
          <xdr:rowOff>259080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8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45720</xdr:colOff>
          <xdr:row>11</xdr:row>
          <xdr:rowOff>45720</xdr:rowOff>
        </xdr:from>
        <xdr:to>
          <xdr:col>29</xdr:col>
          <xdr:colOff>30480</xdr:colOff>
          <xdr:row>11</xdr:row>
          <xdr:rowOff>259080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8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60960</xdr:colOff>
          <xdr:row>3</xdr:row>
          <xdr:rowOff>213360</xdr:rowOff>
        </xdr:from>
        <xdr:to>
          <xdr:col>24</xdr:col>
          <xdr:colOff>30480</xdr:colOff>
          <xdr:row>4</xdr:row>
          <xdr:rowOff>160020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8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99060</xdr:colOff>
          <xdr:row>3</xdr:row>
          <xdr:rowOff>190500</xdr:rowOff>
        </xdr:from>
        <xdr:to>
          <xdr:col>25</xdr:col>
          <xdr:colOff>114300</xdr:colOff>
          <xdr:row>4</xdr:row>
          <xdr:rowOff>182880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8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14</xdr:row>
          <xdr:rowOff>99060</xdr:rowOff>
        </xdr:from>
        <xdr:to>
          <xdr:col>27</xdr:col>
          <xdr:colOff>137160</xdr:colOff>
          <xdr:row>14</xdr:row>
          <xdr:rowOff>304800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8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38100</xdr:colOff>
          <xdr:row>5</xdr:row>
          <xdr:rowOff>68580</xdr:rowOff>
        </xdr:from>
        <xdr:to>
          <xdr:col>12</xdr:col>
          <xdr:colOff>68580</xdr:colOff>
          <xdr:row>5</xdr:row>
          <xdr:rowOff>312420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9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30480</xdr:colOff>
          <xdr:row>5</xdr:row>
          <xdr:rowOff>60960</xdr:rowOff>
        </xdr:from>
        <xdr:to>
          <xdr:col>15</xdr:col>
          <xdr:colOff>60960</xdr:colOff>
          <xdr:row>5</xdr:row>
          <xdr:rowOff>304800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9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83820</xdr:colOff>
          <xdr:row>6</xdr:row>
          <xdr:rowOff>68580</xdr:rowOff>
        </xdr:from>
        <xdr:to>
          <xdr:col>12</xdr:col>
          <xdr:colOff>121920</xdr:colOff>
          <xdr:row>6</xdr:row>
          <xdr:rowOff>266700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9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6</xdr:row>
          <xdr:rowOff>68580</xdr:rowOff>
        </xdr:from>
        <xdr:to>
          <xdr:col>14</xdr:col>
          <xdr:colOff>121920</xdr:colOff>
          <xdr:row>6</xdr:row>
          <xdr:rowOff>266700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9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83820</xdr:colOff>
          <xdr:row>6</xdr:row>
          <xdr:rowOff>68580</xdr:rowOff>
        </xdr:from>
        <xdr:to>
          <xdr:col>16</xdr:col>
          <xdr:colOff>121920</xdr:colOff>
          <xdr:row>6</xdr:row>
          <xdr:rowOff>266700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9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38100</xdr:colOff>
          <xdr:row>5</xdr:row>
          <xdr:rowOff>45720</xdr:rowOff>
        </xdr:from>
        <xdr:to>
          <xdr:col>18</xdr:col>
          <xdr:colOff>68580</xdr:colOff>
          <xdr:row>5</xdr:row>
          <xdr:rowOff>297180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9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22860</xdr:colOff>
          <xdr:row>5</xdr:row>
          <xdr:rowOff>60960</xdr:rowOff>
        </xdr:from>
        <xdr:to>
          <xdr:col>21</xdr:col>
          <xdr:colOff>45720</xdr:colOff>
          <xdr:row>5</xdr:row>
          <xdr:rowOff>304800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9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6</xdr:row>
          <xdr:rowOff>68580</xdr:rowOff>
        </xdr:from>
        <xdr:to>
          <xdr:col>18</xdr:col>
          <xdr:colOff>121920</xdr:colOff>
          <xdr:row>6</xdr:row>
          <xdr:rowOff>266700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9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6</xdr:row>
          <xdr:rowOff>68580</xdr:rowOff>
        </xdr:from>
        <xdr:to>
          <xdr:col>20</xdr:col>
          <xdr:colOff>121920</xdr:colOff>
          <xdr:row>6</xdr:row>
          <xdr:rowOff>266700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9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83820</xdr:colOff>
          <xdr:row>6</xdr:row>
          <xdr:rowOff>68580</xdr:rowOff>
        </xdr:from>
        <xdr:to>
          <xdr:col>22</xdr:col>
          <xdr:colOff>121920</xdr:colOff>
          <xdr:row>6</xdr:row>
          <xdr:rowOff>266700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9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5</xdr:row>
          <xdr:rowOff>45720</xdr:rowOff>
        </xdr:from>
        <xdr:to>
          <xdr:col>24</xdr:col>
          <xdr:colOff>68580</xdr:colOff>
          <xdr:row>5</xdr:row>
          <xdr:rowOff>297180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9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22860</xdr:colOff>
          <xdr:row>5</xdr:row>
          <xdr:rowOff>60960</xdr:rowOff>
        </xdr:from>
        <xdr:to>
          <xdr:col>27</xdr:col>
          <xdr:colOff>45720</xdr:colOff>
          <xdr:row>5</xdr:row>
          <xdr:rowOff>304800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9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83820</xdr:colOff>
          <xdr:row>6</xdr:row>
          <xdr:rowOff>68580</xdr:rowOff>
        </xdr:from>
        <xdr:to>
          <xdr:col>24</xdr:col>
          <xdr:colOff>121920</xdr:colOff>
          <xdr:row>6</xdr:row>
          <xdr:rowOff>266700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9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83820</xdr:colOff>
          <xdr:row>6</xdr:row>
          <xdr:rowOff>68580</xdr:rowOff>
        </xdr:from>
        <xdr:to>
          <xdr:col>26</xdr:col>
          <xdr:colOff>121920</xdr:colOff>
          <xdr:row>6</xdr:row>
          <xdr:rowOff>266700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9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6</xdr:row>
          <xdr:rowOff>68580</xdr:rowOff>
        </xdr:from>
        <xdr:to>
          <xdr:col>28</xdr:col>
          <xdr:colOff>121920</xdr:colOff>
          <xdr:row>6</xdr:row>
          <xdr:rowOff>266700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9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xdr:row>
          <xdr:rowOff>45720</xdr:rowOff>
        </xdr:from>
        <xdr:to>
          <xdr:col>6</xdr:col>
          <xdr:colOff>68580</xdr:colOff>
          <xdr:row>5</xdr:row>
          <xdr:rowOff>297180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9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22860</xdr:colOff>
          <xdr:row>5</xdr:row>
          <xdr:rowOff>60960</xdr:rowOff>
        </xdr:from>
        <xdr:to>
          <xdr:col>9</xdr:col>
          <xdr:colOff>45720</xdr:colOff>
          <xdr:row>5</xdr:row>
          <xdr:rowOff>304800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9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xdr:row>
          <xdr:rowOff>45720</xdr:rowOff>
        </xdr:from>
        <xdr:to>
          <xdr:col>6</xdr:col>
          <xdr:colOff>68580</xdr:colOff>
          <xdr:row>10</xdr:row>
          <xdr:rowOff>297180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9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22860</xdr:colOff>
          <xdr:row>10</xdr:row>
          <xdr:rowOff>60960</xdr:rowOff>
        </xdr:from>
        <xdr:to>
          <xdr:col>9</xdr:col>
          <xdr:colOff>45720</xdr:colOff>
          <xdr:row>10</xdr:row>
          <xdr:rowOff>304800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9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10</xdr:row>
          <xdr:rowOff>45720</xdr:rowOff>
        </xdr:from>
        <xdr:to>
          <xdr:col>12</xdr:col>
          <xdr:colOff>68580</xdr:colOff>
          <xdr:row>10</xdr:row>
          <xdr:rowOff>297180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9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22860</xdr:colOff>
          <xdr:row>10</xdr:row>
          <xdr:rowOff>60960</xdr:rowOff>
        </xdr:from>
        <xdr:to>
          <xdr:col>15</xdr:col>
          <xdr:colOff>45720</xdr:colOff>
          <xdr:row>10</xdr:row>
          <xdr:rowOff>304800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9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83820</xdr:colOff>
          <xdr:row>11</xdr:row>
          <xdr:rowOff>68580</xdr:rowOff>
        </xdr:from>
        <xdr:to>
          <xdr:col>12</xdr:col>
          <xdr:colOff>121920</xdr:colOff>
          <xdr:row>12</xdr:row>
          <xdr:rowOff>76200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9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11</xdr:row>
          <xdr:rowOff>68580</xdr:rowOff>
        </xdr:from>
        <xdr:to>
          <xdr:col>14</xdr:col>
          <xdr:colOff>121920</xdr:colOff>
          <xdr:row>12</xdr:row>
          <xdr:rowOff>76200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9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83820</xdr:colOff>
          <xdr:row>11</xdr:row>
          <xdr:rowOff>68580</xdr:rowOff>
        </xdr:from>
        <xdr:to>
          <xdr:col>16</xdr:col>
          <xdr:colOff>121920</xdr:colOff>
          <xdr:row>12</xdr:row>
          <xdr:rowOff>76200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9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10</xdr:row>
          <xdr:rowOff>45720</xdr:rowOff>
        </xdr:from>
        <xdr:to>
          <xdr:col>12</xdr:col>
          <xdr:colOff>68580</xdr:colOff>
          <xdr:row>10</xdr:row>
          <xdr:rowOff>297180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9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22860</xdr:colOff>
          <xdr:row>10</xdr:row>
          <xdr:rowOff>60960</xdr:rowOff>
        </xdr:from>
        <xdr:to>
          <xdr:col>15</xdr:col>
          <xdr:colOff>45720</xdr:colOff>
          <xdr:row>10</xdr:row>
          <xdr:rowOff>304800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9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83820</xdr:colOff>
          <xdr:row>11</xdr:row>
          <xdr:rowOff>68580</xdr:rowOff>
        </xdr:from>
        <xdr:to>
          <xdr:col>12</xdr:col>
          <xdr:colOff>121920</xdr:colOff>
          <xdr:row>12</xdr:row>
          <xdr:rowOff>76200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9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11</xdr:row>
          <xdr:rowOff>68580</xdr:rowOff>
        </xdr:from>
        <xdr:to>
          <xdr:col>14</xdr:col>
          <xdr:colOff>121920</xdr:colOff>
          <xdr:row>12</xdr:row>
          <xdr:rowOff>76200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9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83820</xdr:colOff>
          <xdr:row>11</xdr:row>
          <xdr:rowOff>68580</xdr:rowOff>
        </xdr:from>
        <xdr:to>
          <xdr:col>16</xdr:col>
          <xdr:colOff>121920</xdr:colOff>
          <xdr:row>12</xdr:row>
          <xdr:rowOff>76200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9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38100</xdr:colOff>
          <xdr:row>10</xdr:row>
          <xdr:rowOff>45720</xdr:rowOff>
        </xdr:from>
        <xdr:to>
          <xdr:col>18</xdr:col>
          <xdr:colOff>68580</xdr:colOff>
          <xdr:row>10</xdr:row>
          <xdr:rowOff>297180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9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22860</xdr:colOff>
          <xdr:row>10</xdr:row>
          <xdr:rowOff>60960</xdr:rowOff>
        </xdr:from>
        <xdr:to>
          <xdr:col>21</xdr:col>
          <xdr:colOff>45720</xdr:colOff>
          <xdr:row>10</xdr:row>
          <xdr:rowOff>304800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9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11</xdr:row>
          <xdr:rowOff>68580</xdr:rowOff>
        </xdr:from>
        <xdr:to>
          <xdr:col>18</xdr:col>
          <xdr:colOff>121920</xdr:colOff>
          <xdr:row>12</xdr:row>
          <xdr:rowOff>76200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9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11</xdr:row>
          <xdr:rowOff>68580</xdr:rowOff>
        </xdr:from>
        <xdr:to>
          <xdr:col>20</xdr:col>
          <xdr:colOff>121920</xdr:colOff>
          <xdr:row>12</xdr:row>
          <xdr:rowOff>76200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9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83820</xdr:colOff>
          <xdr:row>11</xdr:row>
          <xdr:rowOff>68580</xdr:rowOff>
        </xdr:from>
        <xdr:to>
          <xdr:col>22</xdr:col>
          <xdr:colOff>121920</xdr:colOff>
          <xdr:row>12</xdr:row>
          <xdr:rowOff>76200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9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10</xdr:row>
          <xdr:rowOff>45720</xdr:rowOff>
        </xdr:from>
        <xdr:to>
          <xdr:col>24</xdr:col>
          <xdr:colOff>68580</xdr:colOff>
          <xdr:row>10</xdr:row>
          <xdr:rowOff>297180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9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22860</xdr:colOff>
          <xdr:row>10</xdr:row>
          <xdr:rowOff>60960</xdr:rowOff>
        </xdr:from>
        <xdr:to>
          <xdr:col>27</xdr:col>
          <xdr:colOff>45720</xdr:colOff>
          <xdr:row>10</xdr:row>
          <xdr:rowOff>304800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9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83820</xdr:colOff>
          <xdr:row>11</xdr:row>
          <xdr:rowOff>68580</xdr:rowOff>
        </xdr:from>
        <xdr:to>
          <xdr:col>24</xdr:col>
          <xdr:colOff>121920</xdr:colOff>
          <xdr:row>12</xdr:row>
          <xdr:rowOff>76200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9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83820</xdr:colOff>
          <xdr:row>11</xdr:row>
          <xdr:rowOff>68580</xdr:rowOff>
        </xdr:from>
        <xdr:to>
          <xdr:col>26</xdr:col>
          <xdr:colOff>121920</xdr:colOff>
          <xdr:row>12</xdr:row>
          <xdr:rowOff>76200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9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11</xdr:row>
          <xdr:rowOff>68580</xdr:rowOff>
        </xdr:from>
        <xdr:to>
          <xdr:col>28</xdr:col>
          <xdr:colOff>121920</xdr:colOff>
          <xdr:row>12</xdr:row>
          <xdr:rowOff>76200</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9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xdr:row>
          <xdr:rowOff>45720</xdr:rowOff>
        </xdr:from>
        <xdr:to>
          <xdr:col>6</xdr:col>
          <xdr:colOff>68580</xdr:colOff>
          <xdr:row>10</xdr:row>
          <xdr:rowOff>297180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9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22860</xdr:colOff>
          <xdr:row>10</xdr:row>
          <xdr:rowOff>60960</xdr:rowOff>
        </xdr:from>
        <xdr:to>
          <xdr:col>9</xdr:col>
          <xdr:colOff>45720</xdr:colOff>
          <xdr:row>10</xdr:row>
          <xdr:rowOff>304800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9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15</xdr:row>
          <xdr:rowOff>45720</xdr:rowOff>
        </xdr:from>
        <xdr:to>
          <xdr:col>12</xdr:col>
          <xdr:colOff>68580</xdr:colOff>
          <xdr:row>15</xdr:row>
          <xdr:rowOff>297180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9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22860</xdr:colOff>
          <xdr:row>15</xdr:row>
          <xdr:rowOff>60960</xdr:rowOff>
        </xdr:from>
        <xdr:to>
          <xdr:col>15</xdr:col>
          <xdr:colOff>45720</xdr:colOff>
          <xdr:row>15</xdr:row>
          <xdr:rowOff>304800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9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83820</xdr:colOff>
          <xdr:row>16</xdr:row>
          <xdr:rowOff>68580</xdr:rowOff>
        </xdr:from>
        <xdr:to>
          <xdr:col>12</xdr:col>
          <xdr:colOff>121920</xdr:colOff>
          <xdr:row>17</xdr:row>
          <xdr:rowOff>76200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9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16</xdr:row>
          <xdr:rowOff>68580</xdr:rowOff>
        </xdr:from>
        <xdr:to>
          <xdr:col>14</xdr:col>
          <xdr:colOff>121920</xdr:colOff>
          <xdr:row>17</xdr:row>
          <xdr:rowOff>76200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9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83820</xdr:colOff>
          <xdr:row>16</xdr:row>
          <xdr:rowOff>68580</xdr:rowOff>
        </xdr:from>
        <xdr:to>
          <xdr:col>16</xdr:col>
          <xdr:colOff>121920</xdr:colOff>
          <xdr:row>17</xdr:row>
          <xdr:rowOff>76200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9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38100</xdr:colOff>
          <xdr:row>15</xdr:row>
          <xdr:rowOff>45720</xdr:rowOff>
        </xdr:from>
        <xdr:to>
          <xdr:col>18</xdr:col>
          <xdr:colOff>68580</xdr:colOff>
          <xdr:row>15</xdr:row>
          <xdr:rowOff>297180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9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22860</xdr:colOff>
          <xdr:row>15</xdr:row>
          <xdr:rowOff>60960</xdr:rowOff>
        </xdr:from>
        <xdr:to>
          <xdr:col>21</xdr:col>
          <xdr:colOff>45720</xdr:colOff>
          <xdr:row>15</xdr:row>
          <xdr:rowOff>304800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9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16</xdr:row>
          <xdr:rowOff>68580</xdr:rowOff>
        </xdr:from>
        <xdr:to>
          <xdr:col>18</xdr:col>
          <xdr:colOff>121920</xdr:colOff>
          <xdr:row>17</xdr:row>
          <xdr:rowOff>76200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9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16</xdr:row>
          <xdr:rowOff>68580</xdr:rowOff>
        </xdr:from>
        <xdr:to>
          <xdr:col>20</xdr:col>
          <xdr:colOff>121920</xdr:colOff>
          <xdr:row>17</xdr:row>
          <xdr:rowOff>76200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9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83820</xdr:colOff>
          <xdr:row>16</xdr:row>
          <xdr:rowOff>68580</xdr:rowOff>
        </xdr:from>
        <xdr:to>
          <xdr:col>22</xdr:col>
          <xdr:colOff>121920</xdr:colOff>
          <xdr:row>17</xdr:row>
          <xdr:rowOff>76200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9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15</xdr:row>
          <xdr:rowOff>45720</xdr:rowOff>
        </xdr:from>
        <xdr:to>
          <xdr:col>24</xdr:col>
          <xdr:colOff>68580</xdr:colOff>
          <xdr:row>15</xdr:row>
          <xdr:rowOff>297180</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9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22860</xdr:colOff>
          <xdr:row>15</xdr:row>
          <xdr:rowOff>60960</xdr:rowOff>
        </xdr:from>
        <xdr:to>
          <xdr:col>27</xdr:col>
          <xdr:colOff>45720</xdr:colOff>
          <xdr:row>15</xdr:row>
          <xdr:rowOff>304800</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9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83820</xdr:colOff>
          <xdr:row>16</xdr:row>
          <xdr:rowOff>68580</xdr:rowOff>
        </xdr:from>
        <xdr:to>
          <xdr:col>24</xdr:col>
          <xdr:colOff>121920</xdr:colOff>
          <xdr:row>17</xdr:row>
          <xdr:rowOff>76200</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9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83820</xdr:colOff>
          <xdr:row>16</xdr:row>
          <xdr:rowOff>68580</xdr:rowOff>
        </xdr:from>
        <xdr:to>
          <xdr:col>26</xdr:col>
          <xdr:colOff>121920</xdr:colOff>
          <xdr:row>17</xdr:row>
          <xdr:rowOff>76200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9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16</xdr:row>
          <xdr:rowOff>68580</xdr:rowOff>
        </xdr:from>
        <xdr:to>
          <xdr:col>28</xdr:col>
          <xdr:colOff>121920</xdr:colOff>
          <xdr:row>17</xdr:row>
          <xdr:rowOff>76200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9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xdr:row>
          <xdr:rowOff>45720</xdr:rowOff>
        </xdr:from>
        <xdr:to>
          <xdr:col>6</xdr:col>
          <xdr:colOff>68580</xdr:colOff>
          <xdr:row>15</xdr:row>
          <xdr:rowOff>297180</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9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22860</xdr:colOff>
          <xdr:row>15</xdr:row>
          <xdr:rowOff>60960</xdr:rowOff>
        </xdr:from>
        <xdr:to>
          <xdr:col>9</xdr:col>
          <xdr:colOff>45720</xdr:colOff>
          <xdr:row>15</xdr:row>
          <xdr:rowOff>304800</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9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xdr:row>
          <xdr:rowOff>45720</xdr:rowOff>
        </xdr:from>
        <xdr:to>
          <xdr:col>12</xdr:col>
          <xdr:colOff>68580</xdr:colOff>
          <xdr:row>20</xdr:row>
          <xdr:rowOff>297180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9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22860</xdr:colOff>
          <xdr:row>20</xdr:row>
          <xdr:rowOff>60960</xdr:rowOff>
        </xdr:from>
        <xdr:to>
          <xdr:col>15</xdr:col>
          <xdr:colOff>45720</xdr:colOff>
          <xdr:row>20</xdr:row>
          <xdr:rowOff>304800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9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83820</xdr:colOff>
          <xdr:row>21</xdr:row>
          <xdr:rowOff>68580</xdr:rowOff>
        </xdr:from>
        <xdr:to>
          <xdr:col>12</xdr:col>
          <xdr:colOff>121920</xdr:colOff>
          <xdr:row>22</xdr:row>
          <xdr:rowOff>83820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9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21</xdr:row>
          <xdr:rowOff>68580</xdr:rowOff>
        </xdr:from>
        <xdr:to>
          <xdr:col>14</xdr:col>
          <xdr:colOff>121920</xdr:colOff>
          <xdr:row>22</xdr:row>
          <xdr:rowOff>83820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9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83820</xdr:colOff>
          <xdr:row>21</xdr:row>
          <xdr:rowOff>68580</xdr:rowOff>
        </xdr:from>
        <xdr:to>
          <xdr:col>16</xdr:col>
          <xdr:colOff>121920</xdr:colOff>
          <xdr:row>22</xdr:row>
          <xdr:rowOff>83820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9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38100</xdr:colOff>
          <xdr:row>20</xdr:row>
          <xdr:rowOff>45720</xdr:rowOff>
        </xdr:from>
        <xdr:to>
          <xdr:col>18</xdr:col>
          <xdr:colOff>68580</xdr:colOff>
          <xdr:row>20</xdr:row>
          <xdr:rowOff>297180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9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22860</xdr:colOff>
          <xdr:row>20</xdr:row>
          <xdr:rowOff>60960</xdr:rowOff>
        </xdr:from>
        <xdr:to>
          <xdr:col>21</xdr:col>
          <xdr:colOff>45720</xdr:colOff>
          <xdr:row>20</xdr:row>
          <xdr:rowOff>304800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9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21</xdr:row>
          <xdr:rowOff>68580</xdr:rowOff>
        </xdr:from>
        <xdr:to>
          <xdr:col>18</xdr:col>
          <xdr:colOff>121920</xdr:colOff>
          <xdr:row>22</xdr:row>
          <xdr:rowOff>83820</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9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21</xdr:row>
          <xdr:rowOff>68580</xdr:rowOff>
        </xdr:from>
        <xdr:to>
          <xdr:col>20</xdr:col>
          <xdr:colOff>121920</xdr:colOff>
          <xdr:row>22</xdr:row>
          <xdr:rowOff>83820</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9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83820</xdr:colOff>
          <xdr:row>21</xdr:row>
          <xdr:rowOff>68580</xdr:rowOff>
        </xdr:from>
        <xdr:to>
          <xdr:col>22</xdr:col>
          <xdr:colOff>121920</xdr:colOff>
          <xdr:row>22</xdr:row>
          <xdr:rowOff>83820</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9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20</xdr:row>
          <xdr:rowOff>45720</xdr:rowOff>
        </xdr:from>
        <xdr:to>
          <xdr:col>24</xdr:col>
          <xdr:colOff>68580</xdr:colOff>
          <xdr:row>20</xdr:row>
          <xdr:rowOff>297180</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9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22860</xdr:colOff>
          <xdr:row>20</xdr:row>
          <xdr:rowOff>60960</xdr:rowOff>
        </xdr:from>
        <xdr:to>
          <xdr:col>27</xdr:col>
          <xdr:colOff>45720</xdr:colOff>
          <xdr:row>20</xdr:row>
          <xdr:rowOff>304800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9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83820</xdr:colOff>
          <xdr:row>21</xdr:row>
          <xdr:rowOff>68580</xdr:rowOff>
        </xdr:from>
        <xdr:to>
          <xdr:col>24</xdr:col>
          <xdr:colOff>121920</xdr:colOff>
          <xdr:row>22</xdr:row>
          <xdr:rowOff>83820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9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83820</xdr:colOff>
          <xdr:row>21</xdr:row>
          <xdr:rowOff>68580</xdr:rowOff>
        </xdr:from>
        <xdr:to>
          <xdr:col>26</xdr:col>
          <xdr:colOff>121920</xdr:colOff>
          <xdr:row>22</xdr:row>
          <xdr:rowOff>83820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9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21</xdr:row>
          <xdr:rowOff>68580</xdr:rowOff>
        </xdr:from>
        <xdr:to>
          <xdr:col>28</xdr:col>
          <xdr:colOff>121920</xdr:colOff>
          <xdr:row>22</xdr:row>
          <xdr:rowOff>83820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9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45720</xdr:rowOff>
        </xdr:from>
        <xdr:to>
          <xdr:col>6</xdr:col>
          <xdr:colOff>68580</xdr:colOff>
          <xdr:row>20</xdr:row>
          <xdr:rowOff>297180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9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22860</xdr:colOff>
          <xdr:row>20</xdr:row>
          <xdr:rowOff>60960</xdr:rowOff>
        </xdr:from>
        <xdr:to>
          <xdr:col>9</xdr:col>
          <xdr:colOff>45720</xdr:colOff>
          <xdr:row>20</xdr:row>
          <xdr:rowOff>304800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9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25</xdr:row>
          <xdr:rowOff>45720</xdr:rowOff>
        </xdr:from>
        <xdr:to>
          <xdr:col>12</xdr:col>
          <xdr:colOff>68580</xdr:colOff>
          <xdr:row>25</xdr:row>
          <xdr:rowOff>297180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9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22860</xdr:colOff>
          <xdr:row>25</xdr:row>
          <xdr:rowOff>60960</xdr:rowOff>
        </xdr:from>
        <xdr:to>
          <xdr:col>15</xdr:col>
          <xdr:colOff>45720</xdr:colOff>
          <xdr:row>25</xdr:row>
          <xdr:rowOff>304800</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9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83820</xdr:colOff>
          <xdr:row>26</xdr:row>
          <xdr:rowOff>68580</xdr:rowOff>
        </xdr:from>
        <xdr:to>
          <xdr:col>12</xdr:col>
          <xdr:colOff>121920</xdr:colOff>
          <xdr:row>27</xdr:row>
          <xdr:rowOff>76200</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9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26</xdr:row>
          <xdr:rowOff>68580</xdr:rowOff>
        </xdr:from>
        <xdr:to>
          <xdr:col>14</xdr:col>
          <xdr:colOff>121920</xdr:colOff>
          <xdr:row>27</xdr:row>
          <xdr:rowOff>76200</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9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83820</xdr:colOff>
          <xdr:row>26</xdr:row>
          <xdr:rowOff>68580</xdr:rowOff>
        </xdr:from>
        <xdr:to>
          <xdr:col>16</xdr:col>
          <xdr:colOff>121920</xdr:colOff>
          <xdr:row>27</xdr:row>
          <xdr:rowOff>76200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9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38100</xdr:colOff>
          <xdr:row>25</xdr:row>
          <xdr:rowOff>45720</xdr:rowOff>
        </xdr:from>
        <xdr:to>
          <xdr:col>18</xdr:col>
          <xdr:colOff>68580</xdr:colOff>
          <xdr:row>25</xdr:row>
          <xdr:rowOff>297180</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9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22860</xdr:colOff>
          <xdr:row>25</xdr:row>
          <xdr:rowOff>60960</xdr:rowOff>
        </xdr:from>
        <xdr:to>
          <xdr:col>21</xdr:col>
          <xdr:colOff>45720</xdr:colOff>
          <xdr:row>25</xdr:row>
          <xdr:rowOff>304800</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9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26</xdr:row>
          <xdr:rowOff>68580</xdr:rowOff>
        </xdr:from>
        <xdr:to>
          <xdr:col>18</xdr:col>
          <xdr:colOff>121920</xdr:colOff>
          <xdr:row>27</xdr:row>
          <xdr:rowOff>76200</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9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26</xdr:row>
          <xdr:rowOff>68580</xdr:rowOff>
        </xdr:from>
        <xdr:to>
          <xdr:col>20</xdr:col>
          <xdr:colOff>121920</xdr:colOff>
          <xdr:row>27</xdr:row>
          <xdr:rowOff>76200</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9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83820</xdr:colOff>
          <xdr:row>26</xdr:row>
          <xdr:rowOff>68580</xdr:rowOff>
        </xdr:from>
        <xdr:to>
          <xdr:col>22</xdr:col>
          <xdr:colOff>121920</xdr:colOff>
          <xdr:row>27</xdr:row>
          <xdr:rowOff>76200</xdr:rowOff>
        </xdr:to>
        <xdr:sp macro="" textlink="">
          <xdr:nvSpPr>
            <xdr:cNvPr id="7253" name="Check Box 85" hidden="1">
              <a:extLst>
                <a:ext uri="{63B3BB69-23CF-44E3-9099-C40C66FF867C}">
                  <a14:compatExt spid="_x0000_s7253"/>
                </a:ext>
                <a:ext uri="{FF2B5EF4-FFF2-40B4-BE49-F238E27FC236}">
                  <a16:creationId xmlns:a16="http://schemas.microsoft.com/office/drawing/2014/main" id="{00000000-0008-0000-0900-00005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25</xdr:row>
          <xdr:rowOff>45720</xdr:rowOff>
        </xdr:from>
        <xdr:to>
          <xdr:col>24</xdr:col>
          <xdr:colOff>68580</xdr:colOff>
          <xdr:row>25</xdr:row>
          <xdr:rowOff>297180</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9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22860</xdr:colOff>
          <xdr:row>25</xdr:row>
          <xdr:rowOff>60960</xdr:rowOff>
        </xdr:from>
        <xdr:to>
          <xdr:col>27</xdr:col>
          <xdr:colOff>45720</xdr:colOff>
          <xdr:row>25</xdr:row>
          <xdr:rowOff>304800</xdr:rowOff>
        </xdr:to>
        <xdr:sp macro="" textlink="">
          <xdr:nvSpPr>
            <xdr:cNvPr id="7255" name="Check Box 87" hidden="1">
              <a:extLst>
                <a:ext uri="{63B3BB69-23CF-44E3-9099-C40C66FF867C}">
                  <a14:compatExt spid="_x0000_s7255"/>
                </a:ext>
                <a:ext uri="{FF2B5EF4-FFF2-40B4-BE49-F238E27FC236}">
                  <a16:creationId xmlns:a16="http://schemas.microsoft.com/office/drawing/2014/main" id="{00000000-0008-0000-09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83820</xdr:colOff>
          <xdr:row>26</xdr:row>
          <xdr:rowOff>68580</xdr:rowOff>
        </xdr:from>
        <xdr:to>
          <xdr:col>24</xdr:col>
          <xdr:colOff>121920</xdr:colOff>
          <xdr:row>27</xdr:row>
          <xdr:rowOff>76200</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9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83820</xdr:colOff>
          <xdr:row>26</xdr:row>
          <xdr:rowOff>68580</xdr:rowOff>
        </xdr:from>
        <xdr:to>
          <xdr:col>26</xdr:col>
          <xdr:colOff>121920</xdr:colOff>
          <xdr:row>27</xdr:row>
          <xdr:rowOff>76200</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9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26</xdr:row>
          <xdr:rowOff>68580</xdr:rowOff>
        </xdr:from>
        <xdr:to>
          <xdr:col>28</xdr:col>
          <xdr:colOff>121920</xdr:colOff>
          <xdr:row>27</xdr:row>
          <xdr:rowOff>76200</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9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25</xdr:row>
          <xdr:rowOff>45720</xdr:rowOff>
        </xdr:from>
        <xdr:to>
          <xdr:col>6</xdr:col>
          <xdr:colOff>68580</xdr:colOff>
          <xdr:row>25</xdr:row>
          <xdr:rowOff>297180</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9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22860</xdr:colOff>
          <xdr:row>25</xdr:row>
          <xdr:rowOff>60960</xdr:rowOff>
        </xdr:from>
        <xdr:to>
          <xdr:col>9</xdr:col>
          <xdr:colOff>45720</xdr:colOff>
          <xdr:row>25</xdr:row>
          <xdr:rowOff>304800</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9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30</xdr:row>
          <xdr:rowOff>30480</xdr:rowOff>
        </xdr:from>
        <xdr:to>
          <xdr:col>12</xdr:col>
          <xdr:colOff>68580</xdr:colOff>
          <xdr:row>30</xdr:row>
          <xdr:rowOff>220980</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9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22860</xdr:colOff>
          <xdr:row>30</xdr:row>
          <xdr:rowOff>30480</xdr:rowOff>
        </xdr:from>
        <xdr:to>
          <xdr:col>15</xdr:col>
          <xdr:colOff>45720</xdr:colOff>
          <xdr:row>30</xdr:row>
          <xdr:rowOff>213360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9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83820</xdr:colOff>
          <xdr:row>31</xdr:row>
          <xdr:rowOff>68580</xdr:rowOff>
        </xdr:from>
        <xdr:to>
          <xdr:col>12</xdr:col>
          <xdr:colOff>121920</xdr:colOff>
          <xdr:row>32</xdr:row>
          <xdr:rowOff>38100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9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31</xdr:row>
          <xdr:rowOff>68580</xdr:rowOff>
        </xdr:from>
        <xdr:to>
          <xdr:col>14</xdr:col>
          <xdr:colOff>121920</xdr:colOff>
          <xdr:row>32</xdr:row>
          <xdr:rowOff>38100</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9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83820</xdr:colOff>
          <xdr:row>31</xdr:row>
          <xdr:rowOff>68580</xdr:rowOff>
        </xdr:from>
        <xdr:to>
          <xdr:col>16</xdr:col>
          <xdr:colOff>121920</xdr:colOff>
          <xdr:row>32</xdr:row>
          <xdr:rowOff>38100</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9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30480</xdr:colOff>
          <xdr:row>30</xdr:row>
          <xdr:rowOff>22860</xdr:rowOff>
        </xdr:from>
        <xdr:to>
          <xdr:col>18</xdr:col>
          <xdr:colOff>60960</xdr:colOff>
          <xdr:row>30</xdr:row>
          <xdr:rowOff>213360</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9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175260</xdr:colOff>
          <xdr:row>30</xdr:row>
          <xdr:rowOff>22860</xdr:rowOff>
        </xdr:from>
        <xdr:to>
          <xdr:col>21</xdr:col>
          <xdr:colOff>22860</xdr:colOff>
          <xdr:row>30</xdr:row>
          <xdr:rowOff>198120</xdr:rowOff>
        </xdr:to>
        <xdr:sp macro="" textlink="">
          <xdr:nvSpPr>
            <xdr:cNvPr id="7267" name="Check Box 99" hidden="1">
              <a:extLst>
                <a:ext uri="{63B3BB69-23CF-44E3-9099-C40C66FF867C}">
                  <a14:compatExt spid="_x0000_s7267"/>
                </a:ext>
                <a:ext uri="{FF2B5EF4-FFF2-40B4-BE49-F238E27FC236}">
                  <a16:creationId xmlns:a16="http://schemas.microsoft.com/office/drawing/2014/main" id="{00000000-0008-0000-09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31</xdr:row>
          <xdr:rowOff>68580</xdr:rowOff>
        </xdr:from>
        <xdr:to>
          <xdr:col>18</xdr:col>
          <xdr:colOff>121920</xdr:colOff>
          <xdr:row>32</xdr:row>
          <xdr:rowOff>38100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9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31</xdr:row>
          <xdr:rowOff>68580</xdr:rowOff>
        </xdr:from>
        <xdr:to>
          <xdr:col>20</xdr:col>
          <xdr:colOff>121920</xdr:colOff>
          <xdr:row>32</xdr:row>
          <xdr:rowOff>38100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9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83820</xdr:colOff>
          <xdr:row>31</xdr:row>
          <xdr:rowOff>68580</xdr:rowOff>
        </xdr:from>
        <xdr:to>
          <xdr:col>22</xdr:col>
          <xdr:colOff>121920</xdr:colOff>
          <xdr:row>32</xdr:row>
          <xdr:rowOff>38100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9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22860</xdr:colOff>
          <xdr:row>30</xdr:row>
          <xdr:rowOff>30480</xdr:rowOff>
        </xdr:from>
        <xdr:to>
          <xdr:col>24</xdr:col>
          <xdr:colOff>45720</xdr:colOff>
          <xdr:row>30</xdr:row>
          <xdr:rowOff>220980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9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30</xdr:row>
          <xdr:rowOff>30480</xdr:rowOff>
        </xdr:from>
        <xdr:to>
          <xdr:col>27</xdr:col>
          <xdr:colOff>30480</xdr:colOff>
          <xdr:row>30</xdr:row>
          <xdr:rowOff>213360</xdr:rowOff>
        </xdr:to>
        <xdr:sp macro="" textlink="">
          <xdr:nvSpPr>
            <xdr:cNvPr id="7272" name="Check Box 104" hidden="1">
              <a:extLst>
                <a:ext uri="{63B3BB69-23CF-44E3-9099-C40C66FF867C}">
                  <a14:compatExt spid="_x0000_s7272"/>
                </a:ext>
                <a:ext uri="{FF2B5EF4-FFF2-40B4-BE49-F238E27FC236}">
                  <a16:creationId xmlns:a16="http://schemas.microsoft.com/office/drawing/2014/main" id="{00000000-0008-0000-0900-00006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83820</xdr:colOff>
          <xdr:row>31</xdr:row>
          <xdr:rowOff>68580</xdr:rowOff>
        </xdr:from>
        <xdr:to>
          <xdr:col>24</xdr:col>
          <xdr:colOff>121920</xdr:colOff>
          <xdr:row>32</xdr:row>
          <xdr:rowOff>38100</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9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83820</xdr:colOff>
          <xdr:row>31</xdr:row>
          <xdr:rowOff>68580</xdr:rowOff>
        </xdr:from>
        <xdr:to>
          <xdr:col>26</xdr:col>
          <xdr:colOff>121920</xdr:colOff>
          <xdr:row>32</xdr:row>
          <xdr:rowOff>38100</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9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31</xdr:row>
          <xdr:rowOff>68580</xdr:rowOff>
        </xdr:from>
        <xdr:to>
          <xdr:col>28</xdr:col>
          <xdr:colOff>121920</xdr:colOff>
          <xdr:row>32</xdr:row>
          <xdr:rowOff>38100</xdr:rowOff>
        </xdr:to>
        <xdr:sp macro="" textlink="">
          <xdr:nvSpPr>
            <xdr:cNvPr id="7275" name="Check Box 107" hidden="1">
              <a:extLst>
                <a:ext uri="{63B3BB69-23CF-44E3-9099-C40C66FF867C}">
                  <a14:compatExt spid="_x0000_s7275"/>
                </a:ext>
                <a:ext uri="{FF2B5EF4-FFF2-40B4-BE49-F238E27FC236}">
                  <a16:creationId xmlns:a16="http://schemas.microsoft.com/office/drawing/2014/main" id="{00000000-0008-0000-09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30</xdr:row>
          <xdr:rowOff>45720</xdr:rowOff>
        </xdr:from>
        <xdr:to>
          <xdr:col>6</xdr:col>
          <xdr:colOff>68580</xdr:colOff>
          <xdr:row>31</xdr:row>
          <xdr:rowOff>0</xdr:rowOff>
        </xdr:to>
        <xdr:sp macro="" textlink="">
          <xdr:nvSpPr>
            <xdr:cNvPr id="7276" name="Check Box 108" hidden="1">
              <a:extLst>
                <a:ext uri="{63B3BB69-23CF-44E3-9099-C40C66FF867C}">
                  <a14:compatExt spid="_x0000_s7276"/>
                </a:ext>
                <a:ext uri="{FF2B5EF4-FFF2-40B4-BE49-F238E27FC236}">
                  <a16:creationId xmlns:a16="http://schemas.microsoft.com/office/drawing/2014/main" id="{00000000-0008-0000-09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7620</xdr:colOff>
          <xdr:row>30</xdr:row>
          <xdr:rowOff>30480</xdr:rowOff>
        </xdr:from>
        <xdr:to>
          <xdr:col>9</xdr:col>
          <xdr:colOff>38100</xdr:colOff>
          <xdr:row>30</xdr:row>
          <xdr:rowOff>213360</xdr:rowOff>
        </xdr:to>
        <xdr:sp macro="" textlink="">
          <xdr:nvSpPr>
            <xdr:cNvPr id="7277" name="Check Box 109" hidden="1">
              <a:extLst>
                <a:ext uri="{63B3BB69-23CF-44E3-9099-C40C66FF867C}">
                  <a14:compatExt spid="_x0000_s7277"/>
                </a:ext>
                <a:ext uri="{FF2B5EF4-FFF2-40B4-BE49-F238E27FC236}">
                  <a16:creationId xmlns:a16="http://schemas.microsoft.com/office/drawing/2014/main" id="{00000000-0008-0000-09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35</xdr:row>
          <xdr:rowOff>7620</xdr:rowOff>
        </xdr:from>
        <xdr:to>
          <xdr:col>12</xdr:col>
          <xdr:colOff>68580</xdr:colOff>
          <xdr:row>35</xdr:row>
          <xdr:rowOff>228600</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9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7620</xdr:colOff>
          <xdr:row>35</xdr:row>
          <xdr:rowOff>30480</xdr:rowOff>
        </xdr:from>
        <xdr:to>
          <xdr:col>15</xdr:col>
          <xdr:colOff>38100</xdr:colOff>
          <xdr:row>36</xdr:row>
          <xdr:rowOff>0</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9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83820</xdr:colOff>
          <xdr:row>36</xdr:row>
          <xdr:rowOff>68580</xdr:rowOff>
        </xdr:from>
        <xdr:to>
          <xdr:col>12</xdr:col>
          <xdr:colOff>121920</xdr:colOff>
          <xdr:row>37</xdr:row>
          <xdr:rowOff>38100</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9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36</xdr:row>
          <xdr:rowOff>68580</xdr:rowOff>
        </xdr:from>
        <xdr:to>
          <xdr:col>14</xdr:col>
          <xdr:colOff>121920</xdr:colOff>
          <xdr:row>37</xdr:row>
          <xdr:rowOff>38100</xdr:rowOff>
        </xdr:to>
        <xdr:sp macro="" textlink="">
          <xdr:nvSpPr>
            <xdr:cNvPr id="7281" name="Check Box 113" hidden="1">
              <a:extLst>
                <a:ext uri="{63B3BB69-23CF-44E3-9099-C40C66FF867C}">
                  <a14:compatExt spid="_x0000_s7281"/>
                </a:ext>
                <a:ext uri="{FF2B5EF4-FFF2-40B4-BE49-F238E27FC236}">
                  <a16:creationId xmlns:a16="http://schemas.microsoft.com/office/drawing/2014/main" id="{00000000-0008-0000-09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83820</xdr:colOff>
          <xdr:row>36</xdr:row>
          <xdr:rowOff>68580</xdr:rowOff>
        </xdr:from>
        <xdr:to>
          <xdr:col>16</xdr:col>
          <xdr:colOff>121920</xdr:colOff>
          <xdr:row>37</xdr:row>
          <xdr:rowOff>38100</xdr:rowOff>
        </xdr:to>
        <xdr:sp macro="" textlink="">
          <xdr:nvSpPr>
            <xdr:cNvPr id="7282" name="Check Box 114" hidden="1">
              <a:extLst>
                <a:ext uri="{63B3BB69-23CF-44E3-9099-C40C66FF867C}">
                  <a14:compatExt spid="_x0000_s7282"/>
                </a:ext>
                <a:ext uri="{FF2B5EF4-FFF2-40B4-BE49-F238E27FC236}">
                  <a16:creationId xmlns:a16="http://schemas.microsoft.com/office/drawing/2014/main" id="{00000000-0008-0000-0900-00007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30480</xdr:colOff>
          <xdr:row>35</xdr:row>
          <xdr:rowOff>22860</xdr:rowOff>
        </xdr:from>
        <xdr:to>
          <xdr:col>18</xdr:col>
          <xdr:colOff>60960</xdr:colOff>
          <xdr:row>36</xdr:row>
          <xdr:rowOff>0</xdr:rowOff>
        </xdr:to>
        <xdr:sp macro="" textlink="">
          <xdr:nvSpPr>
            <xdr:cNvPr id="7283" name="Check Box 115" hidden="1">
              <a:extLst>
                <a:ext uri="{63B3BB69-23CF-44E3-9099-C40C66FF867C}">
                  <a14:compatExt spid="_x0000_s7283"/>
                </a:ext>
                <a:ext uri="{FF2B5EF4-FFF2-40B4-BE49-F238E27FC236}">
                  <a16:creationId xmlns:a16="http://schemas.microsoft.com/office/drawing/2014/main" id="{00000000-0008-0000-0900-00007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22860</xdr:colOff>
          <xdr:row>35</xdr:row>
          <xdr:rowOff>30480</xdr:rowOff>
        </xdr:from>
        <xdr:to>
          <xdr:col>21</xdr:col>
          <xdr:colOff>45720</xdr:colOff>
          <xdr:row>36</xdr:row>
          <xdr:rowOff>0</xdr:rowOff>
        </xdr:to>
        <xdr:sp macro="" textlink="">
          <xdr:nvSpPr>
            <xdr:cNvPr id="7284" name="Check Box 116" hidden="1">
              <a:extLst>
                <a:ext uri="{63B3BB69-23CF-44E3-9099-C40C66FF867C}">
                  <a14:compatExt spid="_x0000_s7284"/>
                </a:ext>
                <a:ext uri="{FF2B5EF4-FFF2-40B4-BE49-F238E27FC236}">
                  <a16:creationId xmlns:a16="http://schemas.microsoft.com/office/drawing/2014/main" id="{00000000-0008-0000-0900-00007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36</xdr:row>
          <xdr:rowOff>68580</xdr:rowOff>
        </xdr:from>
        <xdr:to>
          <xdr:col>18</xdr:col>
          <xdr:colOff>121920</xdr:colOff>
          <xdr:row>37</xdr:row>
          <xdr:rowOff>38100</xdr:rowOff>
        </xdr:to>
        <xdr:sp macro="" textlink="">
          <xdr:nvSpPr>
            <xdr:cNvPr id="7285" name="Check Box 117" hidden="1">
              <a:extLst>
                <a:ext uri="{63B3BB69-23CF-44E3-9099-C40C66FF867C}">
                  <a14:compatExt spid="_x0000_s7285"/>
                </a:ext>
                <a:ext uri="{FF2B5EF4-FFF2-40B4-BE49-F238E27FC236}">
                  <a16:creationId xmlns:a16="http://schemas.microsoft.com/office/drawing/2014/main" id="{00000000-0008-0000-09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36</xdr:row>
          <xdr:rowOff>68580</xdr:rowOff>
        </xdr:from>
        <xdr:to>
          <xdr:col>20</xdr:col>
          <xdr:colOff>121920</xdr:colOff>
          <xdr:row>37</xdr:row>
          <xdr:rowOff>38100</xdr:rowOff>
        </xdr:to>
        <xdr:sp macro="" textlink="">
          <xdr:nvSpPr>
            <xdr:cNvPr id="7286" name="Check Box 118" hidden="1">
              <a:extLst>
                <a:ext uri="{63B3BB69-23CF-44E3-9099-C40C66FF867C}">
                  <a14:compatExt spid="_x0000_s7286"/>
                </a:ext>
                <a:ext uri="{FF2B5EF4-FFF2-40B4-BE49-F238E27FC236}">
                  <a16:creationId xmlns:a16="http://schemas.microsoft.com/office/drawing/2014/main" id="{00000000-0008-0000-0900-00007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83820</xdr:colOff>
          <xdr:row>36</xdr:row>
          <xdr:rowOff>68580</xdr:rowOff>
        </xdr:from>
        <xdr:to>
          <xdr:col>22</xdr:col>
          <xdr:colOff>121920</xdr:colOff>
          <xdr:row>37</xdr:row>
          <xdr:rowOff>38100</xdr:rowOff>
        </xdr:to>
        <xdr:sp macro="" textlink="">
          <xdr:nvSpPr>
            <xdr:cNvPr id="7287" name="Check Box 119" hidden="1">
              <a:extLst>
                <a:ext uri="{63B3BB69-23CF-44E3-9099-C40C66FF867C}">
                  <a14:compatExt spid="_x0000_s7287"/>
                </a:ext>
                <a:ext uri="{FF2B5EF4-FFF2-40B4-BE49-F238E27FC236}">
                  <a16:creationId xmlns:a16="http://schemas.microsoft.com/office/drawing/2014/main" id="{00000000-0008-0000-09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30480</xdr:colOff>
          <xdr:row>35</xdr:row>
          <xdr:rowOff>7620</xdr:rowOff>
        </xdr:from>
        <xdr:to>
          <xdr:col>24</xdr:col>
          <xdr:colOff>60960</xdr:colOff>
          <xdr:row>35</xdr:row>
          <xdr:rowOff>228600</xdr:rowOff>
        </xdr:to>
        <xdr:sp macro="" textlink="">
          <xdr:nvSpPr>
            <xdr:cNvPr id="7288" name="Check Box 120" hidden="1">
              <a:extLst>
                <a:ext uri="{63B3BB69-23CF-44E3-9099-C40C66FF867C}">
                  <a14:compatExt spid="_x0000_s7288"/>
                </a:ext>
                <a:ext uri="{FF2B5EF4-FFF2-40B4-BE49-F238E27FC236}">
                  <a16:creationId xmlns:a16="http://schemas.microsoft.com/office/drawing/2014/main" id="{00000000-0008-0000-0900-00007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7620</xdr:colOff>
          <xdr:row>35</xdr:row>
          <xdr:rowOff>22860</xdr:rowOff>
        </xdr:from>
        <xdr:to>
          <xdr:col>27</xdr:col>
          <xdr:colOff>38100</xdr:colOff>
          <xdr:row>35</xdr:row>
          <xdr:rowOff>228600</xdr:rowOff>
        </xdr:to>
        <xdr:sp macro="" textlink="">
          <xdr:nvSpPr>
            <xdr:cNvPr id="7289" name="Check Box 121" hidden="1">
              <a:extLst>
                <a:ext uri="{63B3BB69-23CF-44E3-9099-C40C66FF867C}">
                  <a14:compatExt spid="_x0000_s7289"/>
                </a:ext>
                <a:ext uri="{FF2B5EF4-FFF2-40B4-BE49-F238E27FC236}">
                  <a16:creationId xmlns:a16="http://schemas.microsoft.com/office/drawing/2014/main" id="{00000000-0008-0000-0900-00007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83820</xdr:colOff>
          <xdr:row>36</xdr:row>
          <xdr:rowOff>68580</xdr:rowOff>
        </xdr:from>
        <xdr:to>
          <xdr:col>24</xdr:col>
          <xdr:colOff>121920</xdr:colOff>
          <xdr:row>37</xdr:row>
          <xdr:rowOff>38100</xdr:rowOff>
        </xdr:to>
        <xdr:sp macro="" textlink="">
          <xdr:nvSpPr>
            <xdr:cNvPr id="7290" name="Check Box 122" hidden="1">
              <a:extLst>
                <a:ext uri="{63B3BB69-23CF-44E3-9099-C40C66FF867C}">
                  <a14:compatExt spid="_x0000_s7290"/>
                </a:ext>
                <a:ext uri="{FF2B5EF4-FFF2-40B4-BE49-F238E27FC236}">
                  <a16:creationId xmlns:a16="http://schemas.microsoft.com/office/drawing/2014/main" id="{00000000-0008-0000-0900-00007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83820</xdr:colOff>
          <xdr:row>36</xdr:row>
          <xdr:rowOff>68580</xdr:rowOff>
        </xdr:from>
        <xdr:to>
          <xdr:col>26</xdr:col>
          <xdr:colOff>121920</xdr:colOff>
          <xdr:row>37</xdr:row>
          <xdr:rowOff>38100</xdr:rowOff>
        </xdr:to>
        <xdr:sp macro="" textlink="">
          <xdr:nvSpPr>
            <xdr:cNvPr id="7291" name="Check Box 123" hidden="1">
              <a:extLst>
                <a:ext uri="{63B3BB69-23CF-44E3-9099-C40C66FF867C}">
                  <a14:compatExt spid="_x0000_s7291"/>
                </a:ext>
                <a:ext uri="{FF2B5EF4-FFF2-40B4-BE49-F238E27FC236}">
                  <a16:creationId xmlns:a16="http://schemas.microsoft.com/office/drawing/2014/main" id="{00000000-0008-0000-0900-00007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36</xdr:row>
          <xdr:rowOff>68580</xdr:rowOff>
        </xdr:from>
        <xdr:to>
          <xdr:col>28</xdr:col>
          <xdr:colOff>121920</xdr:colOff>
          <xdr:row>37</xdr:row>
          <xdr:rowOff>38100</xdr:rowOff>
        </xdr:to>
        <xdr:sp macro="" textlink="">
          <xdr:nvSpPr>
            <xdr:cNvPr id="7292" name="Check Box 124" hidden="1">
              <a:extLst>
                <a:ext uri="{63B3BB69-23CF-44E3-9099-C40C66FF867C}">
                  <a14:compatExt spid="_x0000_s7292"/>
                </a:ext>
                <a:ext uri="{FF2B5EF4-FFF2-40B4-BE49-F238E27FC236}">
                  <a16:creationId xmlns:a16="http://schemas.microsoft.com/office/drawing/2014/main" id="{00000000-0008-0000-0900-00007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35</xdr:row>
          <xdr:rowOff>7620</xdr:rowOff>
        </xdr:from>
        <xdr:to>
          <xdr:col>6</xdr:col>
          <xdr:colOff>68580</xdr:colOff>
          <xdr:row>35</xdr:row>
          <xdr:rowOff>228600</xdr:rowOff>
        </xdr:to>
        <xdr:sp macro="" textlink="">
          <xdr:nvSpPr>
            <xdr:cNvPr id="7293" name="Check Box 125" hidden="1">
              <a:extLst>
                <a:ext uri="{63B3BB69-23CF-44E3-9099-C40C66FF867C}">
                  <a14:compatExt spid="_x0000_s7293"/>
                </a:ext>
                <a:ext uri="{FF2B5EF4-FFF2-40B4-BE49-F238E27FC236}">
                  <a16:creationId xmlns:a16="http://schemas.microsoft.com/office/drawing/2014/main" id="{00000000-0008-0000-0900-00007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7620</xdr:colOff>
          <xdr:row>35</xdr:row>
          <xdr:rowOff>30480</xdr:rowOff>
        </xdr:from>
        <xdr:to>
          <xdr:col>9</xdr:col>
          <xdr:colOff>38100</xdr:colOff>
          <xdr:row>36</xdr:row>
          <xdr:rowOff>0</xdr:rowOff>
        </xdr:to>
        <xdr:sp macro="" textlink="">
          <xdr:nvSpPr>
            <xdr:cNvPr id="7294" name="Check Box 126" hidden="1">
              <a:extLst>
                <a:ext uri="{63B3BB69-23CF-44E3-9099-C40C66FF867C}">
                  <a14:compatExt spid="_x0000_s7294"/>
                </a:ext>
                <a:ext uri="{FF2B5EF4-FFF2-40B4-BE49-F238E27FC236}">
                  <a16:creationId xmlns:a16="http://schemas.microsoft.com/office/drawing/2014/main" id="{00000000-0008-0000-0900-00007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8</xdr:row>
          <xdr:rowOff>22860</xdr:rowOff>
        </xdr:from>
        <xdr:to>
          <xdr:col>30</xdr:col>
          <xdr:colOff>121920</xdr:colOff>
          <xdr:row>9</xdr:row>
          <xdr:rowOff>45720</xdr:rowOff>
        </xdr:to>
        <xdr:sp macro="" textlink="">
          <xdr:nvSpPr>
            <xdr:cNvPr id="7295" name="Check Box 127" hidden="1">
              <a:extLst>
                <a:ext uri="{63B3BB69-23CF-44E3-9099-C40C66FF867C}">
                  <a14:compatExt spid="_x0000_s7295"/>
                </a:ext>
                <a:ext uri="{FF2B5EF4-FFF2-40B4-BE49-F238E27FC236}">
                  <a16:creationId xmlns:a16="http://schemas.microsoft.com/office/drawing/2014/main" id="{00000000-0008-0000-09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182880</xdr:colOff>
          <xdr:row>7</xdr:row>
          <xdr:rowOff>137160</xdr:rowOff>
        </xdr:from>
        <xdr:to>
          <xdr:col>33</xdr:col>
          <xdr:colOff>7620</xdr:colOff>
          <xdr:row>9</xdr:row>
          <xdr:rowOff>83820</xdr:rowOff>
        </xdr:to>
        <xdr:sp macro="" textlink="">
          <xdr:nvSpPr>
            <xdr:cNvPr id="7296" name="Check Box 128" hidden="1">
              <a:extLst>
                <a:ext uri="{63B3BB69-23CF-44E3-9099-C40C66FF867C}">
                  <a14:compatExt spid="_x0000_s7296"/>
                </a:ext>
                <a:ext uri="{FF2B5EF4-FFF2-40B4-BE49-F238E27FC236}">
                  <a16:creationId xmlns:a16="http://schemas.microsoft.com/office/drawing/2014/main" id="{00000000-0008-0000-0900-00008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13</xdr:row>
          <xdr:rowOff>22860</xdr:rowOff>
        </xdr:from>
        <xdr:to>
          <xdr:col>30</xdr:col>
          <xdr:colOff>121920</xdr:colOff>
          <xdr:row>14</xdr:row>
          <xdr:rowOff>45720</xdr:rowOff>
        </xdr:to>
        <xdr:sp macro="" textlink="">
          <xdr:nvSpPr>
            <xdr:cNvPr id="7297" name="Check Box 129" hidden="1">
              <a:extLst>
                <a:ext uri="{63B3BB69-23CF-44E3-9099-C40C66FF867C}">
                  <a14:compatExt spid="_x0000_s7297"/>
                </a:ext>
                <a:ext uri="{FF2B5EF4-FFF2-40B4-BE49-F238E27FC236}">
                  <a16:creationId xmlns:a16="http://schemas.microsoft.com/office/drawing/2014/main" id="{00000000-0008-0000-0900-00008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0</xdr:colOff>
          <xdr:row>12</xdr:row>
          <xdr:rowOff>182880</xdr:rowOff>
        </xdr:from>
        <xdr:to>
          <xdr:col>33</xdr:col>
          <xdr:colOff>22860</xdr:colOff>
          <xdr:row>14</xdr:row>
          <xdr:rowOff>83820</xdr:rowOff>
        </xdr:to>
        <xdr:sp macro="" textlink="">
          <xdr:nvSpPr>
            <xdr:cNvPr id="7298" name="Check Box 130" hidden="1">
              <a:extLst>
                <a:ext uri="{63B3BB69-23CF-44E3-9099-C40C66FF867C}">
                  <a14:compatExt spid="_x0000_s7298"/>
                </a:ext>
                <a:ext uri="{FF2B5EF4-FFF2-40B4-BE49-F238E27FC236}">
                  <a16:creationId xmlns:a16="http://schemas.microsoft.com/office/drawing/2014/main" id="{00000000-0008-0000-0900-00008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18</xdr:row>
          <xdr:rowOff>22860</xdr:rowOff>
        </xdr:from>
        <xdr:to>
          <xdr:col>30</xdr:col>
          <xdr:colOff>121920</xdr:colOff>
          <xdr:row>19</xdr:row>
          <xdr:rowOff>45720</xdr:rowOff>
        </xdr:to>
        <xdr:sp macro="" textlink="">
          <xdr:nvSpPr>
            <xdr:cNvPr id="7299" name="Check Box 131" hidden="1">
              <a:extLst>
                <a:ext uri="{63B3BB69-23CF-44E3-9099-C40C66FF867C}">
                  <a14:compatExt spid="_x0000_s7299"/>
                </a:ext>
                <a:ext uri="{FF2B5EF4-FFF2-40B4-BE49-F238E27FC236}">
                  <a16:creationId xmlns:a16="http://schemas.microsoft.com/office/drawing/2014/main" id="{00000000-0008-0000-0900-00008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190500</xdr:colOff>
          <xdr:row>17</xdr:row>
          <xdr:rowOff>121920</xdr:rowOff>
        </xdr:from>
        <xdr:to>
          <xdr:col>33</xdr:col>
          <xdr:colOff>22860</xdr:colOff>
          <xdr:row>19</xdr:row>
          <xdr:rowOff>68580</xdr:rowOff>
        </xdr:to>
        <xdr:sp macro="" textlink="">
          <xdr:nvSpPr>
            <xdr:cNvPr id="7300" name="Check Box 132" hidden="1">
              <a:extLst>
                <a:ext uri="{63B3BB69-23CF-44E3-9099-C40C66FF867C}">
                  <a14:compatExt spid="_x0000_s7300"/>
                </a:ext>
                <a:ext uri="{FF2B5EF4-FFF2-40B4-BE49-F238E27FC236}">
                  <a16:creationId xmlns:a16="http://schemas.microsoft.com/office/drawing/2014/main" id="{00000000-0008-0000-0900-00008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23</xdr:row>
          <xdr:rowOff>0</xdr:rowOff>
        </xdr:from>
        <xdr:to>
          <xdr:col>30</xdr:col>
          <xdr:colOff>121920</xdr:colOff>
          <xdr:row>23</xdr:row>
          <xdr:rowOff>304800</xdr:rowOff>
        </xdr:to>
        <xdr:sp macro="" textlink="">
          <xdr:nvSpPr>
            <xdr:cNvPr id="7301" name="Check Box 133" hidden="1">
              <a:extLst>
                <a:ext uri="{63B3BB69-23CF-44E3-9099-C40C66FF867C}">
                  <a14:compatExt spid="_x0000_s7301"/>
                </a:ext>
                <a:ext uri="{FF2B5EF4-FFF2-40B4-BE49-F238E27FC236}">
                  <a16:creationId xmlns:a16="http://schemas.microsoft.com/office/drawing/2014/main" id="{00000000-0008-0000-0900-00008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190500</xdr:colOff>
          <xdr:row>22</xdr:row>
          <xdr:rowOff>160020</xdr:rowOff>
        </xdr:from>
        <xdr:to>
          <xdr:col>33</xdr:col>
          <xdr:colOff>22860</xdr:colOff>
          <xdr:row>23</xdr:row>
          <xdr:rowOff>297180</xdr:rowOff>
        </xdr:to>
        <xdr:sp macro="" textlink="">
          <xdr:nvSpPr>
            <xdr:cNvPr id="7302" name="Check Box 134" hidden="1">
              <a:extLst>
                <a:ext uri="{63B3BB69-23CF-44E3-9099-C40C66FF867C}">
                  <a14:compatExt spid="_x0000_s7302"/>
                </a:ext>
                <a:ext uri="{FF2B5EF4-FFF2-40B4-BE49-F238E27FC236}">
                  <a16:creationId xmlns:a16="http://schemas.microsoft.com/office/drawing/2014/main" id="{00000000-0008-0000-0900-00008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28</xdr:row>
          <xdr:rowOff>22860</xdr:rowOff>
        </xdr:from>
        <xdr:to>
          <xdr:col>30</xdr:col>
          <xdr:colOff>121920</xdr:colOff>
          <xdr:row>29</xdr:row>
          <xdr:rowOff>45720</xdr:rowOff>
        </xdr:to>
        <xdr:sp macro="" textlink="">
          <xdr:nvSpPr>
            <xdr:cNvPr id="7303" name="Check Box 135" hidden="1">
              <a:extLst>
                <a:ext uri="{63B3BB69-23CF-44E3-9099-C40C66FF867C}">
                  <a14:compatExt spid="_x0000_s7303"/>
                </a:ext>
                <a:ext uri="{FF2B5EF4-FFF2-40B4-BE49-F238E27FC236}">
                  <a16:creationId xmlns:a16="http://schemas.microsoft.com/office/drawing/2014/main" id="{00000000-0008-0000-09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160020</xdr:colOff>
          <xdr:row>28</xdr:row>
          <xdr:rowOff>7620</xdr:rowOff>
        </xdr:from>
        <xdr:to>
          <xdr:col>32</xdr:col>
          <xdr:colOff>190500</xdr:colOff>
          <xdr:row>29</xdr:row>
          <xdr:rowOff>45720</xdr:rowOff>
        </xdr:to>
        <xdr:sp macro="" textlink="">
          <xdr:nvSpPr>
            <xdr:cNvPr id="7304" name="Check Box 136" hidden="1">
              <a:extLst>
                <a:ext uri="{63B3BB69-23CF-44E3-9099-C40C66FF867C}">
                  <a14:compatExt spid="_x0000_s7304"/>
                </a:ext>
                <a:ext uri="{FF2B5EF4-FFF2-40B4-BE49-F238E27FC236}">
                  <a16:creationId xmlns:a16="http://schemas.microsoft.com/office/drawing/2014/main" id="{00000000-0008-0000-0900-00008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83820</xdr:colOff>
          <xdr:row>38</xdr:row>
          <xdr:rowOff>60960</xdr:rowOff>
        </xdr:from>
        <xdr:to>
          <xdr:col>30</xdr:col>
          <xdr:colOff>114300</xdr:colOff>
          <xdr:row>39</xdr:row>
          <xdr:rowOff>83820</xdr:rowOff>
        </xdr:to>
        <xdr:sp macro="" textlink="">
          <xdr:nvSpPr>
            <xdr:cNvPr id="7305" name="Check Box 137" hidden="1">
              <a:extLst>
                <a:ext uri="{63B3BB69-23CF-44E3-9099-C40C66FF867C}">
                  <a14:compatExt spid="_x0000_s7305"/>
                </a:ext>
                <a:ext uri="{FF2B5EF4-FFF2-40B4-BE49-F238E27FC236}">
                  <a16:creationId xmlns:a16="http://schemas.microsoft.com/office/drawing/2014/main" id="{00000000-0008-0000-0900-00008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160020</xdr:colOff>
          <xdr:row>38</xdr:row>
          <xdr:rowOff>45720</xdr:rowOff>
        </xdr:from>
        <xdr:to>
          <xdr:col>32</xdr:col>
          <xdr:colOff>190500</xdr:colOff>
          <xdr:row>39</xdr:row>
          <xdr:rowOff>83820</xdr:rowOff>
        </xdr:to>
        <xdr:sp macro="" textlink="">
          <xdr:nvSpPr>
            <xdr:cNvPr id="7306" name="Check Box 138" hidden="1">
              <a:extLst>
                <a:ext uri="{63B3BB69-23CF-44E3-9099-C40C66FF867C}">
                  <a14:compatExt spid="_x0000_s7306"/>
                </a:ext>
                <a:ext uri="{FF2B5EF4-FFF2-40B4-BE49-F238E27FC236}">
                  <a16:creationId xmlns:a16="http://schemas.microsoft.com/office/drawing/2014/main" id="{00000000-0008-0000-0900-00008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83820</xdr:colOff>
          <xdr:row>33</xdr:row>
          <xdr:rowOff>0</xdr:rowOff>
        </xdr:from>
        <xdr:to>
          <xdr:col>30</xdr:col>
          <xdr:colOff>114300</xdr:colOff>
          <xdr:row>34</xdr:row>
          <xdr:rowOff>22860</xdr:rowOff>
        </xdr:to>
        <xdr:sp macro="" textlink="">
          <xdr:nvSpPr>
            <xdr:cNvPr id="7307" name="Check Box 139" hidden="1">
              <a:extLst>
                <a:ext uri="{63B3BB69-23CF-44E3-9099-C40C66FF867C}">
                  <a14:compatExt spid="_x0000_s7307"/>
                </a:ext>
                <a:ext uri="{FF2B5EF4-FFF2-40B4-BE49-F238E27FC236}">
                  <a16:creationId xmlns:a16="http://schemas.microsoft.com/office/drawing/2014/main" id="{00000000-0008-0000-0900-00008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175260</xdr:colOff>
          <xdr:row>32</xdr:row>
          <xdr:rowOff>228600</xdr:rowOff>
        </xdr:from>
        <xdr:to>
          <xdr:col>33</xdr:col>
          <xdr:colOff>0</xdr:colOff>
          <xdr:row>34</xdr:row>
          <xdr:rowOff>30480</xdr:rowOff>
        </xdr:to>
        <xdr:sp macro="" textlink="">
          <xdr:nvSpPr>
            <xdr:cNvPr id="7308" name="Check Box 140" hidden="1">
              <a:extLst>
                <a:ext uri="{63B3BB69-23CF-44E3-9099-C40C66FF867C}">
                  <a14:compatExt spid="_x0000_s7308"/>
                </a:ext>
                <a:ext uri="{FF2B5EF4-FFF2-40B4-BE49-F238E27FC236}">
                  <a16:creationId xmlns:a16="http://schemas.microsoft.com/office/drawing/2014/main" id="{00000000-0008-0000-0900-00008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68</xdr:col>
          <xdr:colOff>0</xdr:colOff>
          <xdr:row>3</xdr:row>
          <xdr:rowOff>114300</xdr:rowOff>
        </xdr:from>
        <xdr:to>
          <xdr:col>69</xdr:col>
          <xdr:colOff>30480</xdr:colOff>
          <xdr:row>4</xdr:row>
          <xdr:rowOff>68580</xdr:rowOff>
        </xdr:to>
        <xdr:sp macro="" textlink="">
          <xdr:nvSpPr>
            <xdr:cNvPr id="7309" name="Check Box 141" hidden="1">
              <a:extLst>
                <a:ext uri="{63B3BB69-23CF-44E3-9099-C40C66FF867C}">
                  <a14:compatExt spid="_x0000_s7309"/>
                </a:ext>
                <a:ext uri="{FF2B5EF4-FFF2-40B4-BE49-F238E27FC236}">
                  <a16:creationId xmlns:a16="http://schemas.microsoft.com/office/drawing/2014/main" id="{00000000-0008-0000-0900-00008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70</xdr:col>
          <xdr:colOff>137160</xdr:colOff>
          <xdr:row>3</xdr:row>
          <xdr:rowOff>114300</xdr:rowOff>
        </xdr:from>
        <xdr:to>
          <xdr:col>72</xdr:col>
          <xdr:colOff>137160</xdr:colOff>
          <xdr:row>4</xdr:row>
          <xdr:rowOff>68580</xdr:rowOff>
        </xdr:to>
        <xdr:sp macro="" textlink="">
          <xdr:nvSpPr>
            <xdr:cNvPr id="7310" name="Check Box 142" hidden="1">
              <a:extLst>
                <a:ext uri="{63B3BB69-23CF-44E3-9099-C40C66FF867C}">
                  <a14:compatExt spid="_x0000_s7310"/>
                </a:ext>
                <a:ext uri="{FF2B5EF4-FFF2-40B4-BE49-F238E27FC236}">
                  <a16:creationId xmlns:a16="http://schemas.microsoft.com/office/drawing/2014/main" id="{00000000-0008-0000-0900-00008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68</xdr:col>
          <xdr:colOff>0</xdr:colOff>
          <xdr:row>5</xdr:row>
          <xdr:rowOff>114300</xdr:rowOff>
        </xdr:from>
        <xdr:to>
          <xdr:col>69</xdr:col>
          <xdr:colOff>30480</xdr:colOff>
          <xdr:row>5</xdr:row>
          <xdr:rowOff>259080</xdr:rowOff>
        </xdr:to>
        <xdr:sp macro="" textlink="">
          <xdr:nvSpPr>
            <xdr:cNvPr id="7311" name="Check Box 143" hidden="1">
              <a:extLst>
                <a:ext uri="{63B3BB69-23CF-44E3-9099-C40C66FF867C}">
                  <a14:compatExt spid="_x0000_s7311"/>
                </a:ext>
                <a:ext uri="{FF2B5EF4-FFF2-40B4-BE49-F238E27FC236}">
                  <a16:creationId xmlns:a16="http://schemas.microsoft.com/office/drawing/2014/main" id="{00000000-0008-0000-0900-00008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70</xdr:col>
          <xdr:colOff>137160</xdr:colOff>
          <xdr:row>5</xdr:row>
          <xdr:rowOff>114300</xdr:rowOff>
        </xdr:from>
        <xdr:to>
          <xdr:col>72</xdr:col>
          <xdr:colOff>137160</xdr:colOff>
          <xdr:row>5</xdr:row>
          <xdr:rowOff>259080</xdr:rowOff>
        </xdr:to>
        <xdr:sp macro="" textlink="">
          <xdr:nvSpPr>
            <xdr:cNvPr id="7312" name="Check Box 144" hidden="1">
              <a:extLst>
                <a:ext uri="{63B3BB69-23CF-44E3-9099-C40C66FF867C}">
                  <a14:compatExt spid="_x0000_s7312"/>
                </a:ext>
                <a:ext uri="{FF2B5EF4-FFF2-40B4-BE49-F238E27FC236}">
                  <a16:creationId xmlns:a16="http://schemas.microsoft.com/office/drawing/2014/main" id="{00000000-0008-0000-0900-00009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68</xdr:col>
          <xdr:colOff>0</xdr:colOff>
          <xdr:row>6</xdr:row>
          <xdr:rowOff>99060</xdr:rowOff>
        </xdr:from>
        <xdr:to>
          <xdr:col>69</xdr:col>
          <xdr:colOff>30480</xdr:colOff>
          <xdr:row>6</xdr:row>
          <xdr:rowOff>236220</xdr:rowOff>
        </xdr:to>
        <xdr:sp macro="" textlink="">
          <xdr:nvSpPr>
            <xdr:cNvPr id="7313" name="Check Box 145" hidden="1">
              <a:extLst>
                <a:ext uri="{63B3BB69-23CF-44E3-9099-C40C66FF867C}">
                  <a14:compatExt spid="_x0000_s7313"/>
                </a:ext>
                <a:ext uri="{FF2B5EF4-FFF2-40B4-BE49-F238E27FC236}">
                  <a16:creationId xmlns:a16="http://schemas.microsoft.com/office/drawing/2014/main" id="{00000000-0008-0000-0900-00009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70</xdr:col>
          <xdr:colOff>137160</xdr:colOff>
          <xdr:row>6</xdr:row>
          <xdr:rowOff>99060</xdr:rowOff>
        </xdr:from>
        <xdr:to>
          <xdr:col>71</xdr:col>
          <xdr:colOff>137160</xdr:colOff>
          <xdr:row>6</xdr:row>
          <xdr:rowOff>236220</xdr:rowOff>
        </xdr:to>
        <xdr:sp macro="" textlink="">
          <xdr:nvSpPr>
            <xdr:cNvPr id="7314" name="Check Box 146" hidden="1">
              <a:extLst>
                <a:ext uri="{63B3BB69-23CF-44E3-9099-C40C66FF867C}">
                  <a14:compatExt spid="_x0000_s7314"/>
                </a:ext>
                <a:ext uri="{FF2B5EF4-FFF2-40B4-BE49-F238E27FC236}">
                  <a16:creationId xmlns:a16="http://schemas.microsoft.com/office/drawing/2014/main" id="{00000000-0008-0000-0900-00009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68</xdr:col>
          <xdr:colOff>38100</xdr:colOff>
          <xdr:row>20</xdr:row>
          <xdr:rowOff>22860</xdr:rowOff>
        </xdr:from>
        <xdr:to>
          <xdr:col>69</xdr:col>
          <xdr:colOff>68580</xdr:colOff>
          <xdr:row>20</xdr:row>
          <xdr:rowOff>335280</xdr:rowOff>
        </xdr:to>
        <xdr:sp macro="" textlink="">
          <xdr:nvSpPr>
            <xdr:cNvPr id="7315" name="Check Box 147" hidden="1">
              <a:extLst>
                <a:ext uri="{63B3BB69-23CF-44E3-9099-C40C66FF867C}">
                  <a14:compatExt spid="_x0000_s7315"/>
                </a:ext>
                <a:ext uri="{FF2B5EF4-FFF2-40B4-BE49-F238E27FC236}">
                  <a16:creationId xmlns:a16="http://schemas.microsoft.com/office/drawing/2014/main" id="{00000000-0008-0000-0900-00009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70</xdr:col>
          <xdr:colOff>160020</xdr:colOff>
          <xdr:row>20</xdr:row>
          <xdr:rowOff>30480</xdr:rowOff>
        </xdr:from>
        <xdr:to>
          <xdr:col>72</xdr:col>
          <xdr:colOff>160020</xdr:colOff>
          <xdr:row>20</xdr:row>
          <xdr:rowOff>342900</xdr:rowOff>
        </xdr:to>
        <xdr:sp macro="" textlink="">
          <xdr:nvSpPr>
            <xdr:cNvPr id="7316" name="Check Box 148" hidden="1">
              <a:extLst>
                <a:ext uri="{63B3BB69-23CF-44E3-9099-C40C66FF867C}">
                  <a14:compatExt spid="_x0000_s7316"/>
                </a:ext>
                <a:ext uri="{FF2B5EF4-FFF2-40B4-BE49-F238E27FC236}">
                  <a16:creationId xmlns:a16="http://schemas.microsoft.com/office/drawing/2014/main" id="{00000000-0008-0000-0900-00009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70</xdr:col>
          <xdr:colOff>144780</xdr:colOff>
          <xdr:row>17</xdr:row>
          <xdr:rowOff>22860</xdr:rowOff>
        </xdr:from>
        <xdr:to>
          <xdr:col>72</xdr:col>
          <xdr:colOff>144780</xdr:colOff>
          <xdr:row>17</xdr:row>
          <xdr:rowOff>152400</xdr:rowOff>
        </xdr:to>
        <xdr:sp macro="" textlink="">
          <xdr:nvSpPr>
            <xdr:cNvPr id="7317" name="Check Box 149" hidden="1">
              <a:extLst>
                <a:ext uri="{63B3BB69-23CF-44E3-9099-C40C66FF867C}">
                  <a14:compatExt spid="_x0000_s7317"/>
                </a:ext>
                <a:ext uri="{FF2B5EF4-FFF2-40B4-BE49-F238E27FC236}">
                  <a16:creationId xmlns:a16="http://schemas.microsoft.com/office/drawing/2014/main" id="{00000000-0008-0000-0900-00009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68</xdr:col>
          <xdr:colOff>22860</xdr:colOff>
          <xdr:row>17</xdr:row>
          <xdr:rowOff>22860</xdr:rowOff>
        </xdr:from>
        <xdr:to>
          <xdr:col>69</xdr:col>
          <xdr:colOff>45720</xdr:colOff>
          <xdr:row>17</xdr:row>
          <xdr:rowOff>160020</xdr:rowOff>
        </xdr:to>
        <xdr:sp macro="" textlink="">
          <xdr:nvSpPr>
            <xdr:cNvPr id="7318" name="Check Box 150" hidden="1">
              <a:extLst>
                <a:ext uri="{63B3BB69-23CF-44E3-9099-C40C66FF867C}">
                  <a14:compatExt spid="_x0000_s7318"/>
                </a:ext>
                <a:ext uri="{FF2B5EF4-FFF2-40B4-BE49-F238E27FC236}">
                  <a16:creationId xmlns:a16="http://schemas.microsoft.com/office/drawing/2014/main" id="{00000000-0008-0000-0900-00009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70</xdr:col>
          <xdr:colOff>152400</xdr:colOff>
          <xdr:row>19</xdr:row>
          <xdr:rowOff>38100</xdr:rowOff>
        </xdr:from>
        <xdr:to>
          <xdr:col>72</xdr:col>
          <xdr:colOff>152400</xdr:colOff>
          <xdr:row>19</xdr:row>
          <xdr:rowOff>175260</xdr:rowOff>
        </xdr:to>
        <xdr:sp macro="" textlink="">
          <xdr:nvSpPr>
            <xdr:cNvPr id="7319" name="Check Box 151" hidden="1">
              <a:extLst>
                <a:ext uri="{63B3BB69-23CF-44E3-9099-C40C66FF867C}">
                  <a14:compatExt spid="_x0000_s7319"/>
                </a:ext>
                <a:ext uri="{FF2B5EF4-FFF2-40B4-BE49-F238E27FC236}">
                  <a16:creationId xmlns:a16="http://schemas.microsoft.com/office/drawing/2014/main" id="{00000000-0008-0000-0900-00009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68</xdr:col>
          <xdr:colOff>30480</xdr:colOff>
          <xdr:row>19</xdr:row>
          <xdr:rowOff>60960</xdr:rowOff>
        </xdr:from>
        <xdr:to>
          <xdr:col>70</xdr:col>
          <xdr:colOff>30480</xdr:colOff>
          <xdr:row>19</xdr:row>
          <xdr:rowOff>198120</xdr:rowOff>
        </xdr:to>
        <xdr:sp macro="" textlink="">
          <xdr:nvSpPr>
            <xdr:cNvPr id="7320" name="Check Box 152" hidden="1">
              <a:extLst>
                <a:ext uri="{63B3BB69-23CF-44E3-9099-C40C66FF867C}">
                  <a14:compatExt spid="_x0000_s7320"/>
                </a:ext>
                <a:ext uri="{FF2B5EF4-FFF2-40B4-BE49-F238E27FC236}">
                  <a16:creationId xmlns:a16="http://schemas.microsoft.com/office/drawing/2014/main" id="{00000000-0008-0000-0900-00009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70</xdr:col>
          <xdr:colOff>144780</xdr:colOff>
          <xdr:row>18</xdr:row>
          <xdr:rowOff>22860</xdr:rowOff>
        </xdr:from>
        <xdr:to>
          <xdr:col>72</xdr:col>
          <xdr:colOff>144780</xdr:colOff>
          <xdr:row>18</xdr:row>
          <xdr:rowOff>152400</xdr:rowOff>
        </xdr:to>
        <xdr:sp macro="" textlink="">
          <xdr:nvSpPr>
            <xdr:cNvPr id="7321" name="Check Box 153" hidden="1">
              <a:extLst>
                <a:ext uri="{63B3BB69-23CF-44E3-9099-C40C66FF867C}">
                  <a14:compatExt spid="_x0000_s7321"/>
                </a:ext>
                <a:ext uri="{FF2B5EF4-FFF2-40B4-BE49-F238E27FC236}">
                  <a16:creationId xmlns:a16="http://schemas.microsoft.com/office/drawing/2014/main" id="{00000000-0008-0000-0900-00009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68</xdr:col>
          <xdr:colOff>22860</xdr:colOff>
          <xdr:row>18</xdr:row>
          <xdr:rowOff>22860</xdr:rowOff>
        </xdr:from>
        <xdr:to>
          <xdr:col>69</xdr:col>
          <xdr:colOff>45720</xdr:colOff>
          <xdr:row>18</xdr:row>
          <xdr:rowOff>160020</xdr:rowOff>
        </xdr:to>
        <xdr:sp macro="" textlink="">
          <xdr:nvSpPr>
            <xdr:cNvPr id="7322" name="Check Box 154" hidden="1">
              <a:extLst>
                <a:ext uri="{63B3BB69-23CF-44E3-9099-C40C66FF867C}">
                  <a14:compatExt spid="_x0000_s7322"/>
                </a:ext>
                <a:ext uri="{FF2B5EF4-FFF2-40B4-BE49-F238E27FC236}">
                  <a16:creationId xmlns:a16="http://schemas.microsoft.com/office/drawing/2014/main" id="{00000000-0008-0000-0900-00009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7</xdr:col>
      <xdr:colOff>25213</xdr:colOff>
      <xdr:row>1</xdr:row>
      <xdr:rowOff>48186</xdr:rowOff>
    </xdr:from>
    <xdr:to>
      <xdr:col>38</xdr:col>
      <xdr:colOff>172571</xdr:colOff>
      <xdr:row>3</xdr:row>
      <xdr:rowOff>608479</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1292038" y="229161"/>
          <a:ext cx="5757583" cy="49361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nSpc>
              <a:spcPts val="1300"/>
            </a:lnSpc>
          </a:pPr>
          <a:r>
            <a:rPr lang="ja-JP" altLang="en-US">
              <a:solidFill>
                <a:sysClr val="windowText" lastClr="000000"/>
              </a:solidFill>
              <a:effectLst/>
              <a:latin typeface="ＭＳ Ｐ明朝" panose="02020600040205080304" pitchFamily="18" charset="-128"/>
              <a:ea typeface="ＭＳ Ｐ明朝" panose="02020600040205080304" pitchFamily="18" charset="-128"/>
            </a:rPr>
            <a:t>法第</a:t>
          </a:r>
          <a:r>
            <a:rPr lang="en-US" altLang="ja-JP">
              <a:solidFill>
                <a:sysClr val="windowText" lastClr="000000"/>
              </a:solidFill>
              <a:effectLst/>
              <a:latin typeface="ＭＳ Ｐ明朝" panose="02020600040205080304" pitchFamily="18" charset="-128"/>
              <a:ea typeface="ＭＳ Ｐ明朝" panose="02020600040205080304" pitchFamily="18" charset="-128"/>
            </a:rPr>
            <a:t>24</a:t>
          </a:r>
          <a:r>
            <a:rPr lang="ja-JP" altLang="en-US">
              <a:solidFill>
                <a:sysClr val="windowText" lastClr="000000"/>
              </a:solidFill>
              <a:effectLst/>
              <a:latin typeface="ＭＳ Ｐ明朝" panose="02020600040205080304" pitchFamily="18" charset="-128"/>
              <a:ea typeface="ＭＳ Ｐ明朝" panose="02020600040205080304" pitchFamily="18" charset="-128"/>
            </a:rPr>
            <a:t>条</a:t>
          </a:r>
          <a:r>
            <a:rPr lang="ja-JP" altLang="en-US" baseline="0">
              <a:solidFill>
                <a:sysClr val="windowText" lastClr="000000"/>
              </a:solidFill>
              <a:effectLst/>
              <a:latin typeface="ＭＳ Ｐ明朝" panose="02020600040205080304" pitchFamily="18" charset="-128"/>
              <a:ea typeface="ＭＳ Ｐ明朝" panose="02020600040205080304" pitchFamily="18" charset="-128"/>
            </a:rPr>
            <a:t> 　</a:t>
          </a:r>
          <a:r>
            <a:rPr lang="ja-JP" altLang="en-US">
              <a:solidFill>
                <a:sysClr val="windowText" lastClr="000000"/>
              </a:solidFill>
              <a:effectLst/>
              <a:latin typeface="ＭＳ Ｐ明朝" panose="02020600040205080304" pitchFamily="18" charset="-128"/>
              <a:ea typeface="ＭＳ Ｐ明朝" panose="02020600040205080304" pitchFamily="18" charset="-128"/>
            </a:rPr>
            <a:t>幼保連携型認定こども園の設置者は、当該幼保連携型認定こども園に関する保護者及び地域住民その他の関係者の理解を深めるとともに、これらの者との連携及び協力の推進に資するため、当該幼保連携型認定こども園における教育及び保育等の状況その他の当該幼保連携型認定こども園の運営の状況に関する情報を積極的に提供するものとする。</a:t>
          </a:r>
          <a:endParaRPr lang="en-US" altLang="ja-JP">
            <a:solidFill>
              <a:sysClr val="windowText" lastClr="000000"/>
            </a:solidFill>
            <a:effectLst/>
            <a:latin typeface="ＭＳ Ｐ明朝" panose="02020600040205080304" pitchFamily="18" charset="-128"/>
            <a:ea typeface="ＭＳ Ｐ明朝" panose="02020600040205080304" pitchFamily="18" charset="-128"/>
          </a:endParaRPr>
        </a:p>
        <a:p>
          <a:pPr>
            <a:lnSpc>
              <a:spcPts val="1300"/>
            </a:lnSpc>
          </a:pPr>
          <a:endParaRPr kumimoji="1" lang="en-US" altLang="ja-JP" sz="1100">
            <a:solidFill>
              <a:sysClr val="windowText" lastClr="000000"/>
            </a:solidFill>
            <a:effectLst/>
            <a:latin typeface="ＭＳ Ｐ明朝" panose="02020600040205080304" pitchFamily="18" charset="-128"/>
            <a:ea typeface="ＭＳ Ｐ明朝" panose="02020600040205080304" pitchFamily="18" charset="-128"/>
          </a:endParaRPr>
        </a:p>
        <a:p>
          <a:pPr>
            <a:lnSpc>
              <a:spcPts val="1300"/>
            </a:lnSpc>
          </a:pPr>
          <a:r>
            <a:rPr kumimoji="1" lang="ja-JP" altLang="en-US" sz="1100">
              <a:solidFill>
                <a:sysClr val="windowText" lastClr="000000"/>
              </a:solidFill>
              <a:effectLst/>
              <a:latin typeface="ＭＳ Ｐ明朝" panose="02020600040205080304" pitchFamily="18" charset="-128"/>
              <a:ea typeface="ＭＳ Ｐ明朝" panose="02020600040205080304" pitchFamily="18" charset="-128"/>
            </a:rPr>
            <a:t>条例第</a:t>
          </a:r>
          <a:r>
            <a:rPr kumimoji="1" lang="en-US" altLang="ja-JP" sz="1100">
              <a:solidFill>
                <a:sysClr val="windowText" lastClr="000000"/>
              </a:solidFill>
              <a:effectLst/>
              <a:latin typeface="ＭＳ Ｐ明朝" panose="02020600040205080304" pitchFamily="18" charset="-128"/>
              <a:ea typeface="ＭＳ Ｐ明朝" panose="02020600040205080304" pitchFamily="18" charset="-128"/>
            </a:rPr>
            <a:t>12</a:t>
          </a:r>
          <a:r>
            <a:rPr kumimoji="1" lang="ja-JP" altLang="en-US" sz="1100">
              <a:solidFill>
                <a:sysClr val="windowText" lastClr="000000"/>
              </a:solidFill>
              <a:effectLst/>
              <a:latin typeface="ＭＳ Ｐ明朝" panose="02020600040205080304" pitchFamily="18" charset="-128"/>
              <a:ea typeface="ＭＳ Ｐ明朝" panose="02020600040205080304" pitchFamily="18" charset="-128"/>
            </a:rPr>
            <a:t>条　幼保連携型認定こども園は，その建物又は敷地の公衆の見やすい場所に，当該施設が幼保連携型認定こども園である旨を掲示しなければならない。</a:t>
          </a:r>
          <a:endParaRPr kumimoji="1" lang="en-US" altLang="ja-JP" sz="1100">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12</xdr:col>
          <xdr:colOff>114300</xdr:colOff>
          <xdr:row>4</xdr:row>
          <xdr:rowOff>99060</xdr:rowOff>
        </xdr:from>
        <xdr:to>
          <xdr:col>14</xdr:col>
          <xdr:colOff>22860</xdr:colOff>
          <xdr:row>4</xdr:row>
          <xdr:rowOff>342900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A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99060</xdr:rowOff>
        </xdr:from>
        <xdr:to>
          <xdr:col>17</xdr:col>
          <xdr:colOff>121920</xdr:colOff>
          <xdr:row>4</xdr:row>
          <xdr:rowOff>342900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A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106680</xdr:colOff>
          <xdr:row>2</xdr:row>
          <xdr:rowOff>198120</xdr:rowOff>
        </xdr:from>
        <xdr:to>
          <xdr:col>53</xdr:col>
          <xdr:colOff>7620</xdr:colOff>
          <xdr:row>2</xdr:row>
          <xdr:rowOff>449580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A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175260</xdr:colOff>
          <xdr:row>2</xdr:row>
          <xdr:rowOff>198120</xdr:rowOff>
        </xdr:from>
        <xdr:to>
          <xdr:col>56</xdr:col>
          <xdr:colOff>106680</xdr:colOff>
          <xdr:row>2</xdr:row>
          <xdr:rowOff>449580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A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60960</xdr:colOff>
          <xdr:row>4</xdr:row>
          <xdr:rowOff>106680</xdr:rowOff>
        </xdr:from>
        <xdr:to>
          <xdr:col>51</xdr:col>
          <xdr:colOff>152400</xdr:colOff>
          <xdr:row>4</xdr:row>
          <xdr:rowOff>350520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A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121920</xdr:colOff>
          <xdr:row>4</xdr:row>
          <xdr:rowOff>106680</xdr:rowOff>
        </xdr:from>
        <xdr:to>
          <xdr:col>55</xdr:col>
          <xdr:colOff>60960</xdr:colOff>
          <xdr:row>4</xdr:row>
          <xdr:rowOff>350520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A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60960</xdr:colOff>
          <xdr:row>5</xdr:row>
          <xdr:rowOff>76200</xdr:rowOff>
        </xdr:from>
        <xdr:to>
          <xdr:col>51</xdr:col>
          <xdr:colOff>152400</xdr:colOff>
          <xdr:row>5</xdr:row>
          <xdr:rowOff>327660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A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121920</xdr:colOff>
          <xdr:row>5</xdr:row>
          <xdr:rowOff>76200</xdr:rowOff>
        </xdr:from>
        <xdr:to>
          <xdr:col>55</xdr:col>
          <xdr:colOff>60960</xdr:colOff>
          <xdr:row>5</xdr:row>
          <xdr:rowOff>327660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A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60960</xdr:colOff>
          <xdr:row>15</xdr:row>
          <xdr:rowOff>99060</xdr:rowOff>
        </xdr:from>
        <xdr:to>
          <xdr:col>51</xdr:col>
          <xdr:colOff>152400</xdr:colOff>
          <xdr:row>15</xdr:row>
          <xdr:rowOff>342900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A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144780</xdr:colOff>
          <xdr:row>15</xdr:row>
          <xdr:rowOff>106680</xdr:rowOff>
        </xdr:from>
        <xdr:to>
          <xdr:col>55</xdr:col>
          <xdr:colOff>76200</xdr:colOff>
          <xdr:row>15</xdr:row>
          <xdr:rowOff>350520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A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60960</xdr:colOff>
          <xdr:row>16</xdr:row>
          <xdr:rowOff>99060</xdr:rowOff>
        </xdr:from>
        <xdr:to>
          <xdr:col>51</xdr:col>
          <xdr:colOff>152400</xdr:colOff>
          <xdr:row>16</xdr:row>
          <xdr:rowOff>342900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A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121920</xdr:colOff>
          <xdr:row>16</xdr:row>
          <xdr:rowOff>106680</xdr:rowOff>
        </xdr:from>
        <xdr:to>
          <xdr:col>55</xdr:col>
          <xdr:colOff>60960</xdr:colOff>
          <xdr:row>16</xdr:row>
          <xdr:rowOff>350520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A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185.xml"/><Relationship Id="rId117" Type="http://schemas.openxmlformats.org/officeDocument/2006/relationships/ctrlProp" Target="../ctrlProps/ctrlProp276.xml"/><Relationship Id="rId21" Type="http://schemas.openxmlformats.org/officeDocument/2006/relationships/ctrlProp" Target="../ctrlProps/ctrlProp180.xml"/><Relationship Id="rId42" Type="http://schemas.openxmlformats.org/officeDocument/2006/relationships/ctrlProp" Target="../ctrlProps/ctrlProp201.xml"/><Relationship Id="rId47" Type="http://schemas.openxmlformats.org/officeDocument/2006/relationships/ctrlProp" Target="../ctrlProps/ctrlProp206.xml"/><Relationship Id="rId63" Type="http://schemas.openxmlformats.org/officeDocument/2006/relationships/ctrlProp" Target="../ctrlProps/ctrlProp222.xml"/><Relationship Id="rId68" Type="http://schemas.openxmlformats.org/officeDocument/2006/relationships/ctrlProp" Target="../ctrlProps/ctrlProp227.xml"/><Relationship Id="rId84" Type="http://schemas.openxmlformats.org/officeDocument/2006/relationships/ctrlProp" Target="../ctrlProps/ctrlProp243.xml"/><Relationship Id="rId89" Type="http://schemas.openxmlformats.org/officeDocument/2006/relationships/ctrlProp" Target="../ctrlProps/ctrlProp248.xml"/><Relationship Id="rId112" Type="http://schemas.openxmlformats.org/officeDocument/2006/relationships/ctrlProp" Target="../ctrlProps/ctrlProp271.xml"/><Relationship Id="rId133" Type="http://schemas.openxmlformats.org/officeDocument/2006/relationships/ctrlProp" Target="../ctrlProps/ctrlProp292.xml"/><Relationship Id="rId138" Type="http://schemas.openxmlformats.org/officeDocument/2006/relationships/ctrlProp" Target="../ctrlProps/ctrlProp297.xml"/><Relationship Id="rId154" Type="http://schemas.openxmlformats.org/officeDocument/2006/relationships/ctrlProp" Target="../ctrlProps/ctrlProp313.xml"/><Relationship Id="rId16" Type="http://schemas.openxmlformats.org/officeDocument/2006/relationships/ctrlProp" Target="../ctrlProps/ctrlProp175.xml"/><Relationship Id="rId107" Type="http://schemas.openxmlformats.org/officeDocument/2006/relationships/ctrlProp" Target="../ctrlProps/ctrlProp266.xml"/><Relationship Id="rId11" Type="http://schemas.openxmlformats.org/officeDocument/2006/relationships/ctrlProp" Target="../ctrlProps/ctrlProp170.xml"/><Relationship Id="rId32" Type="http://schemas.openxmlformats.org/officeDocument/2006/relationships/ctrlProp" Target="../ctrlProps/ctrlProp191.xml"/><Relationship Id="rId37" Type="http://schemas.openxmlformats.org/officeDocument/2006/relationships/ctrlProp" Target="../ctrlProps/ctrlProp196.xml"/><Relationship Id="rId53" Type="http://schemas.openxmlformats.org/officeDocument/2006/relationships/ctrlProp" Target="../ctrlProps/ctrlProp212.xml"/><Relationship Id="rId58" Type="http://schemas.openxmlformats.org/officeDocument/2006/relationships/ctrlProp" Target="../ctrlProps/ctrlProp217.xml"/><Relationship Id="rId74" Type="http://schemas.openxmlformats.org/officeDocument/2006/relationships/ctrlProp" Target="../ctrlProps/ctrlProp233.xml"/><Relationship Id="rId79" Type="http://schemas.openxmlformats.org/officeDocument/2006/relationships/ctrlProp" Target="../ctrlProps/ctrlProp238.xml"/><Relationship Id="rId102" Type="http://schemas.openxmlformats.org/officeDocument/2006/relationships/ctrlProp" Target="../ctrlProps/ctrlProp261.xml"/><Relationship Id="rId123" Type="http://schemas.openxmlformats.org/officeDocument/2006/relationships/ctrlProp" Target="../ctrlProps/ctrlProp282.xml"/><Relationship Id="rId128" Type="http://schemas.openxmlformats.org/officeDocument/2006/relationships/ctrlProp" Target="../ctrlProps/ctrlProp287.xml"/><Relationship Id="rId144" Type="http://schemas.openxmlformats.org/officeDocument/2006/relationships/ctrlProp" Target="../ctrlProps/ctrlProp303.xml"/><Relationship Id="rId149" Type="http://schemas.openxmlformats.org/officeDocument/2006/relationships/ctrlProp" Target="../ctrlProps/ctrlProp308.xml"/><Relationship Id="rId5" Type="http://schemas.openxmlformats.org/officeDocument/2006/relationships/ctrlProp" Target="../ctrlProps/ctrlProp164.xml"/><Relationship Id="rId90" Type="http://schemas.openxmlformats.org/officeDocument/2006/relationships/ctrlProp" Target="../ctrlProps/ctrlProp249.xml"/><Relationship Id="rId95" Type="http://schemas.openxmlformats.org/officeDocument/2006/relationships/ctrlProp" Target="../ctrlProps/ctrlProp254.xml"/><Relationship Id="rId22" Type="http://schemas.openxmlformats.org/officeDocument/2006/relationships/ctrlProp" Target="../ctrlProps/ctrlProp181.xml"/><Relationship Id="rId27" Type="http://schemas.openxmlformats.org/officeDocument/2006/relationships/ctrlProp" Target="../ctrlProps/ctrlProp186.xml"/><Relationship Id="rId43" Type="http://schemas.openxmlformats.org/officeDocument/2006/relationships/ctrlProp" Target="../ctrlProps/ctrlProp202.xml"/><Relationship Id="rId48" Type="http://schemas.openxmlformats.org/officeDocument/2006/relationships/ctrlProp" Target="../ctrlProps/ctrlProp207.xml"/><Relationship Id="rId64" Type="http://schemas.openxmlformats.org/officeDocument/2006/relationships/ctrlProp" Target="../ctrlProps/ctrlProp223.xml"/><Relationship Id="rId69" Type="http://schemas.openxmlformats.org/officeDocument/2006/relationships/ctrlProp" Target="../ctrlProps/ctrlProp228.xml"/><Relationship Id="rId113" Type="http://schemas.openxmlformats.org/officeDocument/2006/relationships/ctrlProp" Target="../ctrlProps/ctrlProp272.xml"/><Relationship Id="rId118" Type="http://schemas.openxmlformats.org/officeDocument/2006/relationships/ctrlProp" Target="../ctrlProps/ctrlProp277.xml"/><Relationship Id="rId134" Type="http://schemas.openxmlformats.org/officeDocument/2006/relationships/ctrlProp" Target="../ctrlProps/ctrlProp293.xml"/><Relationship Id="rId139" Type="http://schemas.openxmlformats.org/officeDocument/2006/relationships/ctrlProp" Target="../ctrlProps/ctrlProp298.xml"/><Relationship Id="rId80" Type="http://schemas.openxmlformats.org/officeDocument/2006/relationships/ctrlProp" Target="../ctrlProps/ctrlProp239.xml"/><Relationship Id="rId85" Type="http://schemas.openxmlformats.org/officeDocument/2006/relationships/ctrlProp" Target="../ctrlProps/ctrlProp244.xml"/><Relationship Id="rId150" Type="http://schemas.openxmlformats.org/officeDocument/2006/relationships/ctrlProp" Target="../ctrlProps/ctrlProp309.xml"/><Relationship Id="rId155" Type="http://schemas.openxmlformats.org/officeDocument/2006/relationships/ctrlProp" Target="../ctrlProps/ctrlProp314.xml"/><Relationship Id="rId12" Type="http://schemas.openxmlformats.org/officeDocument/2006/relationships/ctrlProp" Target="../ctrlProps/ctrlProp171.xml"/><Relationship Id="rId17" Type="http://schemas.openxmlformats.org/officeDocument/2006/relationships/ctrlProp" Target="../ctrlProps/ctrlProp176.xml"/><Relationship Id="rId33" Type="http://schemas.openxmlformats.org/officeDocument/2006/relationships/ctrlProp" Target="../ctrlProps/ctrlProp192.xml"/><Relationship Id="rId38" Type="http://schemas.openxmlformats.org/officeDocument/2006/relationships/ctrlProp" Target="../ctrlProps/ctrlProp197.xml"/><Relationship Id="rId59" Type="http://schemas.openxmlformats.org/officeDocument/2006/relationships/ctrlProp" Target="../ctrlProps/ctrlProp218.xml"/><Relationship Id="rId103" Type="http://schemas.openxmlformats.org/officeDocument/2006/relationships/ctrlProp" Target="../ctrlProps/ctrlProp262.xml"/><Relationship Id="rId108" Type="http://schemas.openxmlformats.org/officeDocument/2006/relationships/ctrlProp" Target="../ctrlProps/ctrlProp267.xml"/><Relationship Id="rId124" Type="http://schemas.openxmlformats.org/officeDocument/2006/relationships/ctrlProp" Target="../ctrlProps/ctrlProp283.xml"/><Relationship Id="rId129" Type="http://schemas.openxmlformats.org/officeDocument/2006/relationships/ctrlProp" Target="../ctrlProps/ctrlProp288.xml"/><Relationship Id="rId20" Type="http://schemas.openxmlformats.org/officeDocument/2006/relationships/ctrlProp" Target="../ctrlProps/ctrlProp179.xml"/><Relationship Id="rId41" Type="http://schemas.openxmlformats.org/officeDocument/2006/relationships/ctrlProp" Target="../ctrlProps/ctrlProp200.xml"/><Relationship Id="rId54" Type="http://schemas.openxmlformats.org/officeDocument/2006/relationships/ctrlProp" Target="../ctrlProps/ctrlProp213.xml"/><Relationship Id="rId62" Type="http://schemas.openxmlformats.org/officeDocument/2006/relationships/ctrlProp" Target="../ctrlProps/ctrlProp221.xml"/><Relationship Id="rId70" Type="http://schemas.openxmlformats.org/officeDocument/2006/relationships/ctrlProp" Target="../ctrlProps/ctrlProp229.xml"/><Relationship Id="rId75" Type="http://schemas.openxmlformats.org/officeDocument/2006/relationships/ctrlProp" Target="../ctrlProps/ctrlProp234.xml"/><Relationship Id="rId83" Type="http://schemas.openxmlformats.org/officeDocument/2006/relationships/ctrlProp" Target="../ctrlProps/ctrlProp242.xml"/><Relationship Id="rId88" Type="http://schemas.openxmlformats.org/officeDocument/2006/relationships/ctrlProp" Target="../ctrlProps/ctrlProp247.xml"/><Relationship Id="rId91" Type="http://schemas.openxmlformats.org/officeDocument/2006/relationships/ctrlProp" Target="../ctrlProps/ctrlProp250.xml"/><Relationship Id="rId96" Type="http://schemas.openxmlformats.org/officeDocument/2006/relationships/ctrlProp" Target="../ctrlProps/ctrlProp255.xml"/><Relationship Id="rId111" Type="http://schemas.openxmlformats.org/officeDocument/2006/relationships/ctrlProp" Target="../ctrlProps/ctrlProp270.xml"/><Relationship Id="rId132" Type="http://schemas.openxmlformats.org/officeDocument/2006/relationships/ctrlProp" Target="../ctrlProps/ctrlProp291.xml"/><Relationship Id="rId140" Type="http://schemas.openxmlformats.org/officeDocument/2006/relationships/ctrlProp" Target="../ctrlProps/ctrlProp299.xml"/><Relationship Id="rId145" Type="http://schemas.openxmlformats.org/officeDocument/2006/relationships/ctrlProp" Target="../ctrlProps/ctrlProp304.xml"/><Relationship Id="rId153" Type="http://schemas.openxmlformats.org/officeDocument/2006/relationships/ctrlProp" Target="../ctrlProps/ctrlProp312.xml"/><Relationship Id="rId1" Type="http://schemas.openxmlformats.org/officeDocument/2006/relationships/printerSettings" Target="../printerSettings/printerSettings10.bin"/><Relationship Id="rId6" Type="http://schemas.openxmlformats.org/officeDocument/2006/relationships/ctrlProp" Target="../ctrlProps/ctrlProp165.xml"/><Relationship Id="rId15" Type="http://schemas.openxmlformats.org/officeDocument/2006/relationships/ctrlProp" Target="../ctrlProps/ctrlProp174.xml"/><Relationship Id="rId23" Type="http://schemas.openxmlformats.org/officeDocument/2006/relationships/ctrlProp" Target="../ctrlProps/ctrlProp182.xml"/><Relationship Id="rId28" Type="http://schemas.openxmlformats.org/officeDocument/2006/relationships/ctrlProp" Target="../ctrlProps/ctrlProp187.xml"/><Relationship Id="rId36" Type="http://schemas.openxmlformats.org/officeDocument/2006/relationships/ctrlProp" Target="../ctrlProps/ctrlProp195.xml"/><Relationship Id="rId49" Type="http://schemas.openxmlformats.org/officeDocument/2006/relationships/ctrlProp" Target="../ctrlProps/ctrlProp208.xml"/><Relationship Id="rId57" Type="http://schemas.openxmlformats.org/officeDocument/2006/relationships/ctrlProp" Target="../ctrlProps/ctrlProp216.xml"/><Relationship Id="rId106" Type="http://schemas.openxmlformats.org/officeDocument/2006/relationships/ctrlProp" Target="../ctrlProps/ctrlProp265.xml"/><Relationship Id="rId114" Type="http://schemas.openxmlformats.org/officeDocument/2006/relationships/ctrlProp" Target="../ctrlProps/ctrlProp273.xml"/><Relationship Id="rId119" Type="http://schemas.openxmlformats.org/officeDocument/2006/relationships/ctrlProp" Target="../ctrlProps/ctrlProp278.xml"/><Relationship Id="rId127" Type="http://schemas.openxmlformats.org/officeDocument/2006/relationships/ctrlProp" Target="../ctrlProps/ctrlProp286.xml"/><Relationship Id="rId10" Type="http://schemas.openxmlformats.org/officeDocument/2006/relationships/ctrlProp" Target="../ctrlProps/ctrlProp169.xml"/><Relationship Id="rId31" Type="http://schemas.openxmlformats.org/officeDocument/2006/relationships/ctrlProp" Target="../ctrlProps/ctrlProp190.xml"/><Relationship Id="rId44" Type="http://schemas.openxmlformats.org/officeDocument/2006/relationships/ctrlProp" Target="../ctrlProps/ctrlProp203.xml"/><Relationship Id="rId52" Type="http://schemas.openxmlformats.org/officeDocument/2006/relationships/ctrlProp" Target="../ctrlProps/ctrlProp211.xml"/><Relationship Id="rId60" Type="http://schemas.openxmlformats.org/officeDocument/2006/relationships/ctrlProp" Target="../ctrlProps/ctrlProp219.xml"/><Relationship Id="rId65" Type="http://schemas.openxmlformats.org/officeDocument/2006/relationships/ctrlProp" Target="../ctrlProps/ctrlProp224.xml"/><Relationship Id="rId73" Type="http://schemas.openxmlformats.org/officeDocument/2006/relationships/ctrlProp" Target="../ctrlProps/ctrlProp232.xml"/><Relationship Id="rId78" Type="http://schemas.openxmlformats.org/officeDocument/2006/relationships/ctrlProp" Target="../ctrlProps/ctrlProp237.xml"/><Relationship Id="rId81" Type="http://schemas.openxmlformats.org/officeDocument/2006/relationships/ctrlProp" Target="../ctrlProps/ctrlProp240.xml"/><Relationship Id="rId86" Type="http://schemas.openxmlformats.org/officeDocument/2006/relationships/ctrlProp" Target="../ctrlProps/ctrlProp245.xml"/><Relationship Id="rId94" Type="http://schemas.openxmlformats.org/officeDocument/2006/relationships/ctrlProp" Target="../ctrlProps/ctrlProp253.xml"/><Relationship Id="rId99" Type="http://schemas.openxmlformats.org/officeDocument/2006/relationships/ctrlProp" Target="../ctrlProps/ctrlProp258.xml"/><Relationship Id="rId101" Type="http://schemas.openxmlformats.org/officeDocument/2006/relationships/ctrlProp" Target="../ctrlProps/ctrlProp260.xml"/><Relationship Id="rId122" Type="http://schemas.openxmlformats.org/officeDocument/2006/relationships/ctrlProp" Target="../ctrlProps/ctrlProp281.xml"/><Relationship Id="rId130" Type="http://schemas.openxmlformats.org/officeDocument/2006/relationships/ctrlProp" Target="../ctrlProps/ctrlProp289.xml"/><Relationship Id="rId135" Type="http://schemas.openxmlformats.org/officeDocument/2006/relationships/ctrlProp" Target="../ctrlProps/ctrlProp294.xml"/><Relationship Id="rId143" Type="http://schemas.openxmlformats.org/officeDocument/2006/relationships/ctrlProp" Target="../ctrlProps/ctrlProp302.xml"/><Relationship Id="rId148" Type="http://schemas.openxmlformats.org/officeDocument/2006/relationships/ctrlProp" Target="../ctrlProps/ctrlProp307.xml"/><Relationship Id="rId151" Type="http://schemas.openxmlformats.org/officeDocument/2006/relationships/ctrlProp" Target="../ctrlProps/ctrlProp310.xml"/><Relationship Id="rId156" Type="http://schemas.openxmlformats.org/officeDocument/2006/relationships/ctrlProp" Target="../ctrlProps/ctrlProp315.xml"/><Relationship Id="rId4" Type="http://schemas.openxmlformats.org/officeDocument/2006/relationships/ctrlProp" Target="../ctrlProps/ctrlProp163.xml"/><Relationship Id="rId9" Type="http://schemas.openxmlformats.org/officeDocument/2006/relationships/ctrlProp" Target="../ctrlProps/ctrlProp168.xml"/><Relationship Id="rId13" Type="http://schemas.openxmlformats.org/officeDocument/2006/relationships/ctrlProp" Target="../ctrlProps/ctrlProp172.xml"/><Relationship Id="rId18" Type="http://schemas.openxmlformats.org/officeDocument/2006/relationships/ctrlProp" Target="../ctrlProps/ctrlProp177.xml"/><Relationship Id="rId39" Type="http://schemas.openxmlformats.org/officeDocument/2006/relationships/ctrlProp" Target="../ctrlProps/ctrlProp198.xml"/><Relationship Id="rId109" Type="http://schemas.openxmlformats.org/officeDocument/2006/relationships/ctrlProp" Target="../ctrlProps/ctrlProp268.xml"/><Relationship Id="rId34" Type="http://schemas.openxmlformats.org/officeDocument/2006/relationships/ctrlProp" Target="../ctrlProps/ctrlProp193.xml"/><Relationship Id="rId50" Type="http://schemas.openxmlformats.org/officeDocument/2006/relationships/ctrlProp" Target="../ctrlProps/ctrlProp209.xml"/><Relationship Id="rId55" Type="http://schemas.openxmlformats.org/officeDocument/2006/relationships/ctrlProp" Target="../ctrlProps/ctrlProp214.xml"/><Relationship Id="rId76" Type="http://schemas.openxmlformats.org/officeDocument/2006/relationships/ctrlProp" Target="../ctrlProps/ctrlProp235.xml"/><Relationship Id="rId97" Type="http://schemas.openxmlformats.org/officeDocument/2006/relationships/ctrlProp" Target="../ctrlProps/ctrlProp256.xml"/><Relationship Id="rId104" Type="http://schemas.openxmlformats.org/officeDocument/2006/relationships/ctrlProp" Target="../ctrlProps/ctrlProp263.xml"/><Relationship Id="rId120" Type="http://schemas.openxmlformats.org/officeDocument/2006/relationships/ctrlProp" Target="../ctrlProps/ctrlProp279.xml"/><Relationship Id="rId125" Type="http://schemas.openxmlformats.org/officeDocument/2006/relationships/ctrlProp" Target="../ctrlProps/ctrlProp284.xml"/><Relationship Id="rId141" Type="http://schemas.openxmlformats.org/officeDocument/2006/relationships/ctrlProp" Target="../ctrlProps/ctrlProp300.xml"/><Relationship Id="rId146" Type="http://schemas.openxmlformats.org/officeDocument/2006/relationships/ctrlProp" Target="../ctrlProps/ctrlProp305.xml"/><Relationship Id="rId7" Type="http://schemas.openxmlformats.org/officeDocument/2006/relationships/ctrlProp" Target="../ctrlProps/ctrlProp166.xml"/><Relationship Id="rId71" Type="http://schemas.openxmlformats.org/officeDocument/2006/relationships/ctrlProp" Target="../ctrlProps/ctrlProp230.xml"/><Relationship Id="rId92" Type="http://schemas.openxmlformats.org/officeDocument/2006/relationships/ctrlProp" Target="../ctrlProps/ctrlProp251.xml"/><Relationship Id="rId2" Type="http://schemas.openxmlformats.org/officeDocument/2006/relationships/drawing" Target="../drawings/drawing6.xml"/><Relationship Id="rId29" Type="http://schemas.openxmlformats.org/officeDocument/2006/relationships/ctrlProp" Target="../ctrlProps/ctrlProp188.xml"/><Relationship Id="rId24" Type="http://schemas.openxmlformats.org/officeDocument/2006/relationships/ctrlProp" Target="../ctrlProps/ctrlProp183.xml"/><Relationship Id="rId40" Type="http://schemas.openxmlformats.org/officeDocument/2006/relationships/ctrlProp" Target="../ctrlProps/ctrlProp199.xml"/><Relationship Id="rId45" Type="http://schemas.openxmlformats.org/officeDocument/2006/relationships/ctrlProp" Target="../ctrlProps/ctrlProp204.xml"/><Relationship Id="rId66" Type="http://schemas.openxmlformats.org/officeDocument/2006/relationships/ctrlProp" Target="../ctrlProps/ctrlProp225.xml"/><Relationship Id="rId87" Type="http://schemas.openxmlformats.org/officeDocument/2006/relationships/ctrlProp" Target="../ctrlProps/ctrlProp246.xml"/><Relationship Id="rId110" Type="http://schemas.openxmlformats.org/officeDocument/2006/relationships/ctrlProp" Target="../ctrlProps/ctrlProp269.xml"/><Relationship Id="rId115" Type="http://schemas.openxmlformats.org/officeDocument/2006/relationships/ctrlProp" Target="../ctrlProps/ctrlProp274.xml"/><Relationship Id="rId131" Type="http://schemas.openxmlformats.org/officeDocument/2006/relationships/ctrlProp" Target="../ctrlProps/ctrlProp290.xml"/><Relationship Id="rId136" Type="http://schemas.openxmlformats.org/officeDocument/2006/relationships/ctrlProp" Target="../ctrlProps/ctrlProp295.xml"/><Relationship Id="rId157" Type="http://schemas.openxmlformats.org/officeDocument/2006/relationships/ctrlProp" Target="../ctrlProps/ctrlProp316.xml"/><Relationship Id="rId61" Type="http://schemas.openxmlformats.org/officeDocument/2006/relationships/ctrlProp" Target="../ctrlProps/ctrlProp220.xml"/><Relationship Id="rId82" Type="http://schemas.openxmlformats.org/officeDocument/2006/relationships/ctrlProp" Target="../ctrlProps/ctrlProp241.xml"/><Relationship Id="rId152" Type="http://schemas.openxmlformats.org/officeDocument/2006/relationships/ctrlProp" Target="../ctrlProps/ctrlProp311.xml"/><Relationship Id="rId19" Type="http://schemas.openxmlformats.org/officeDocument/2006/relationships/ctrlProp" Target="../ctrlProps/ctrlProp178.xml"/><Relationship Id="rId14" Type="http://schemas.openxmlformats.org/officeDocument/2006/relationships/ctrlProp" Target="../ctrlProps/ctrlProp173.xml"/><Relationship Id="rId30" Type="http://schemas.openxmlformats.org/officeDocument/2006/relationships/ctrlProp" Target="../ctrlProps/ctrlProp189.xml"/><Relationship Id="rId35" Type="http://schemas.openxmlformats.org/officeDocument/2006/relationships/ctrlProp" Target="../ctrlProps/ctrlProp194.xml"/><Relationship Id="rId56" Type="http://schemas.openxmlformats.org/officeDocument/2006/relationships/ctrlProp" Target="../ctrlProps/ctrlProp215.xml"/><Relationship Id="rId77" Type="http://schemas.openxmlformats.org/officeDocument/2006/relationships/ctrlProp" Target="../ctrlProps/ctrlProp236.xml"/><Relationship Id="rId100" Type="http://schemas.openxmlformats.org/officeDocument/2006/relationships/ctrlProp" Target="../ctrlProps/ctrlProp259.xml"/><Relationship Id="rId105" Type="http://schemas.openxmlformats.org/officeDocument/2006/relationships/ctrlProp" Target="../ctrlProps/ctrlProp264.xml"/><Relationship Id="rId126" Type="http://schemas.openxmlformats.org/officeDocument/2006/relationships/ctrlProp" Target="../ctrlProps/ctrlProp285.xml"/><Relationship Id="rId147" Type="http://schemas.openxmlformats.org/officeDocument/2006/relationships/ctrlProp" Target="../ctrlProps/ctrlProp306.xml"/><Relationship Id="rId8" Type="http://schemas.openxmlformats.org/officeDocument/2006/relationships/ctrlProp" Target="../ctrlProps/ctrlProp167.xml"/><Relationship Id="rId51" Type="http://schemas.openxmlformats.org/officeDocument/2006/relationships/ctrlProp" Target="../ctrlProps/ctrlProp210.xml"/><Relationship Id="rId72" Type="http://schemas.openxmlformats.org/officeDocument/2006/relationships/ctrlProp" Target="../ctrlProps/ctrlProp231.xml"/><Relationship Id="rId93" Type="http://schemas.openxmlformats.org/officeDocument/2006/relationships/ctrlProp" Target="../ctrlProps/ctrlProp252.xml"/><Relationship Id="rId98" Type="http://schemas.openxmlformats.org/officeDocument/2006/relationships/ctrlProp" Target="../ctrlProps/ctrlProp257.xml"/><Relationship Id="rId121" Type="http://schemas.openxmlformats.org/officeDocument/2006/relationships/ctrlProp" Target="../ctrlProps/ctrlProp280.xml"/><Relationship Id="rId142" Type="http://schemas.openxmlformats.org/officeDocument/2006/relationships/ctrlProp" Target="../ctrlProps/ctrlProp301.xml"/><Relationship Id="rId3" Type="http://schemas.openxmlformats.org/officeDocument/2006/relationships/vmlDrawing" Target="../drawings/vmlDrawing6.vml"/><Relationship Id="rId25" Type="http://schemas.openxmlformats.org/officeDocument/2006/relationships/ctrlProp" Target="../ctrlProps/ctrlProp184.xml"/><Relationship Id="rId46" Type="http://schemas.openxmlformats.org/officeDocument/2006/relationships/ctrlProp" Target="../ctrlProps/ctrlProp205.xml"/><Relationship Id="rId67" Type="http://schemas.openxmlformats.org/officeDocument/2006/relationships/ctrlProp" Target="../ctrlProps/ctrlProp226.xml"/><Relationship Id="rId116" Type="http://schemas.openxmlformats.org/officeDocument/2006/relationships/ctrlProp" Target="../ctrlProps/ctrlProp275.xml"/><Relationship Id="rId137" Type="http://schemas.openxmlformats.org/officeDocument/2006/relationships/ctrlProp" Target="../ctrlProps/ctrlProp296.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21.xml"/><Relationship Id="rId13" Type="http://schemas.openxmlformats.org/officeDocument/2006/relationships/ctrlProp" Target="../ctrlProps/ctrlProp326.xml"/><Relationship Id="rId3" Type="http://schemas.openxmlformats.org/officeDocument/2006/relationships/vmlDrawing" Target="../drawings/vmlDrawing7.vml"/><Relationship Id="rId7" Type="http://schemas.openxmlformats.org/officeDocument/2006/relationships/ctrlProp" Target="../ctrlProps/ctrlProp320.xml"/><Relationship Id="rId12" Type="http://schemas.openxmlformats.org/officeDocument/2006/relationships/ctrlProp" Target="../ctrlProps/ctrlProp325.xml"/><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ctrlProp" Target="../ctrlProps/ctrlProp319.xml"/><Relationship Id="rId11" Type="http://schemas.openxmlformats.org/officeDocument/2006/relationships/ctrlProp" Target="../ctrlProps/ctrlProp324.xml"/><Relationship Id="rId5" Type="http://schemas.openxmlformats.org/officeDocument/2006/relationships/ctrlProp" Target="../ctrlProps/ctrlProp318.xml"/><Relationship Id="rId15" Type="http://schemas.openxmlformats.org/officeDocument/2006/relationships/ctrlProp" Target="../ctrlProps/ctrlProp328.xml"/><Relationship Id="rId10" Type="http://schemas.openxmlformats.org/officeDocument/2006/relationships/ctrlProp" Target="../ctrlProps/ctrlProp323.xml"/><Relationship Id="rId4" Type="http://schemas.openxmlformats.org/officeDocument/2006/relationships/ctrlProp" Target="../ctrlProps/ctrlProp317.xml"/><Relationship Id="rId9" Type="http://schemas.openxmlformats.org/officeDocument/2006/relationships/ctrlProp" Target="../ctrlProps/ctrlProp322.xml"/><Relationship Id="rId14" Type="http://schemas.openxmlformats.org/officeDocument/2006/relationships/ctrlProp" Target="../ctrlProps/ctrlProp3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2.xml"/><Relationship Id="rId18" Type="http://schemas.openxmlformats.org/officeDocument/2006/relationships/ctrlProp" Target="../ctrlProps/ctrlProp37.xml"/><Relationship Id="rId26" Type="http://schemas.openxmlformats.org/officeDocument/2006/relationships/ctrlProp" Target="../ctrlProps/ctrlProp45.xml"/><Relationship Id="rId39" Type="http://schemas.openxmlformats.org/officeDocument/2006/relationships/ctrlProp" Target="../ctrlProps/ctrlProp58.xml"/><Relationship Id="rId21" Type="http://schemas.openxmlformats.org/officeDocument/2006/relationships/ctrlProp" Target="../ctrlProps/ctrlProp40.xml"/><Relationship Id="rId34" Type="http://schemas.openxmlformats.org/officeDocument/2006/relationships/ctrlProp" Target="../ctrlProps/ctrlProp53.xml"/><Relationship Id="rId42" Type="http://schemas.openxmlformats.org/officeDocument/2006/relationships/ctrlProp" Target="../ctrlProps/ctrlProp61.xml"/><Relationship Id="rId47" Type="http://schemas.openxmlformats.org/officeDocument/2006/relationships/ctrlProp" Target="../ctrlProps/ctrlProp66.xml"/><Relationship Id="rId50" Type="http://schemas.openxmlformats.org/officeDocument/2006/relationships/ctrlProp" Target="../ctrlProps/ctrlProp69.xml"/><Relationship Id="rId55" Type="http://schemas.openxmlformats.org/officeDocument/2006/relationships/ctrlProp" Target="../ctrlProps/ctrlProp74.xml"/><Relationship Id="rId63" Type="http://schemas.openxmlformats.org/officeDocument/2006/relationships/ctrlProp" Target="../ctrlProps/ctrlProp82.xml"/><Relationship Id="rId68" Type="http://schemas.openxmlformats.org/officeDocument/2006/relationships/ctrlProp" Target="../ctrlProps/ctrlProp87.xml"/><Relationship Id="rId76" Type="http://schemas.openxmlformats.org/officeDocument/2006/relationships/ctrlProp" Target="../ctrlProps/ctrlProp95.xml"/><Relationship Id="rId84" Type="http://schemas.openxmlformats.org/officeDocument/2006/relationships/ctrlProp" Target="../ctrlProps/ctrlProp103.xml"/><Relationship Id="rId7" Type="http://schemas.openxmlformats.org/officeDocument/2006/relationships/ctrlProp" Target="../ctrlProps/ctrlProp26.xml"/><Relationship Id="rId71" Type="http://schemas.openxmlformats.org/officeDocument/2006/relationships/ctrlProp" Target="../ctrlProps/ctrlProp90.xml"/><Relationship Id="rId2" Type="http://schemas.openxmlformats.org/officeDocument/2006/relationships/drawing" Target="../drawings/drawing3.xml"/><Relationship Id="rId16" Type="http://schemas.openxmlformats.org/officeDocument/2006/relationships/ctrlProp" Target="../ctrlProps/ctrlProp35.xml"/><Relationship Id="rId29" Type="http://schemas.openxmlformats.org/officeDocument/2006/relationships/ctrlProp" Target="../ctrlProps/ctrlProp48.xml"/><Relationship Id="rId11" Type="http://schemas.openxmlformats.org/officeDocument/2006/relationships/ctrlProp" Target="../ctrlProps/ctrlProp30.xml"/><Relationship Id="rId24" Type="http://schemas.openxmlformats.org/officeDocument/2006/relationships/ctrlProp" Target="../ctrlProps/ctrlProp43.xml"/><Relationship Id="rId32" Type="http://schemas.openxmlformats.org/officeDocument/2006/relationships/ctrlProp" Target="../ctrlProps/ctrlProp51.xml"/><Relationship Id="rId37" Type="http://schemas.openxmlformats.org/officeDocument/2006/relationships/ctrlProp" Target="../ctrlProps/ctrlProp56.xml"/><Relationship Id="rId40" Type="http://schemas.openxmlformats.org/officeDocument/2006/relationships/ctrlProp" Target="../ctrlProps/ctrlProp59.xml"/><Relationship Id="rId45" Type="http://schemas.openxmlformats.org/officeDocument/2006/relationships/ctrlProp" Target="../ctrlProps/ctrlProp64.xml"/><Relationship Id="rId53" Type="http://schemas.openxmlformats.org/officeDocument/2006/relationships/ctrlProp" Target="../ctrlProps/ctrlProp72.xml"/><Relationship Id="rId58" Type="http://schemas.openxmlformats.org/officeDocument/2006/relationships/ctrlProp" Target="../ctrlProps/ctrlProp77.xml"/><Relationship Id="rId66" Type="http://schemas.openxmlformats.org/officeDocument/2006/relationships/ctrlProp" Target="../ctrlProps/ctrlProp85.xml"/><Relationship Id="rId74" Type="http://schemas.openxmlformats.org/officeDocument/2006/relationships/ctrlProp" Target="../ctrlProps/ctrlProp93.xml"/><Relationship Id="rId79" Type="http://schemas.openxmlformats.org/officeDocument/2006/relationships/ctrlProp" Target="../ctrlProps/ctrlProp98.xml"/><Relationship Id="rId87" Type="http://schemas.openxmlformats.org/officeDocument/2006/relationships/ctrlProp" Target="../ctrlProps/ctrlProp106.xml"/><Relationship Id="rId5" Type="http://schemas.openxmlformats.org/officeDocument/2006/relationships/ctrlProp" Target="../ctrlProps/ctrlProp24.xml"/><Relationship Id="rId61" Type="http://schemas.openxmlformats.org/officeDocument/2006/relationships/ctrlProp" Target="../ctrlProps/ctrlProp80.xml"/><Relationship Id="rId82" Type="http://schemas.openxmlformats.org/officeDocument/2006/relationships/ctrlProp" Target="../ctrlProps/ctrlProp101.xml"/><Relationship Id="rId19" Type="http://schemas.openxmlformats.org/officeDocument/2006/relationships/ctrlProp" Target="../ctrlProps/ctrlProp38.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 Id="rId27" Type="http://schemas.openxmlformats.org/officeDocument/2006/relationships/ctrlProp" Target="../ctrlProps/ctrlProp46.xml"/><Relationship Id="rId30" Type="http://schemas.openxmlformats.org/officeDocument/2006/relationships/ctrlProp" Target="../ctrlProps/ctrlProp49.xml"/><Relationship Id="rId35" Type="http://schemas.openxmlformats.org/officeDocument/2006/relationships/ctrlProp" Target="../ctrlProps/ctrlProp54.xml"/><Relationship Id="rId43" Type="http://schemas.openxmlformats.org/officeDocument/2006/relationships/ctrlProp" Target="../ctrlProps/ctrlProp62.xml"/><Relationship Id="rId48" Type="http://schemas.openxmlformats.org/officeDocument/2006/relationships/ctrlProp" Target="../ctrlProps/ctrlProp67.xml"/><Relationship Id="rId56" Type="http://schemas.openxmlformats.org/officeDocument/2006/relationships/ctrlProp" Target="../ctrlProps/ctrlProp75.xml"/><Relationship Id="rId64" Type="http://schemas.openxmlformats.org/officeDocument/2006/relationships/ctrlProp" Target="../ctrlProps/ctrlProp83.xml"/><Relationship Id="rId69" Type="http://schemas.openxmlformats.org/officeDocument/2006/relationships/ctrlProp" Target="../ctrlProps/ctrlProp88.xml"/><Relationship Id="rId77" Type="http://schemas.openxmlformats.org/officeDocument/2006/relationships/ctrlProp" Target="../ctrlProps/ctrlProp96.xml"/><Relationship Id="rId8" Type="http://schemas.openxmlformats.org/officeDocument/2006/relationships/ctrlProp" Target="../ctrlProps/ctrlProp27.xml"/><Relationship Id="rId51" Type="http://schemas.openxmlformats.org/officeDocument/2006/relationships/ctrlProp" Target="../ctrlProps/ctrlProp70.xml"/><Relationship Id="rId72" Type="http://schemas.openxmlformats.org/officeDocument/2006/relationships/ctrlProp" Target="../ctrlProps/ctrlProp91.xml"/><Relationship Id="rId80" Type="http://schemas.openxmlformats.org/officeDocument/2006/relationships/ctrlProp" Target="../ctrlProps/ctrlProp99.xml"/><Relationship Id="rId85" Type="http://schemas.openxmlformats.org/officeDocument/2006/relationships/ctrlProp" Target="../ctrlProps/ctrlProp104.xml"/><Relationship Id="rId3" Type="http://schemas.openxmlformats.org/officeDocument/2006/relationships/vmlDrawing" Target="../drawings/vmlDrawing3.v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33" Type="http://schemas.openxmlformats.org/officeDocument/2006/relationships/ctrlProp" Target="../ctrlProps/ctrlProp52.xml"/><Relationship Id="rId38" Type="http://schemas.openxmlformats.org/officeDocument/2006/relationships/ctrlProp" Target="../ctrlProps/ctrlProp57.xml"/><Relationship Id="rId46" Type="http://schemas.openxmlformats.org/officeDocument/2006/relationships/ctrlProp" Target="../ctrlProps/ctrlProp65.xml"/><Relationship Id="rId59" Type="http://schemas.openxmlformats.org/officeDocument/2006/relationships/ctrlProp" Target="../ctrlProps/ctrlProp78.xml"/><Relationship Id="rId67" Type="http://schemas.openxmlformats.org/officeDocument/2006/relationships/ctrlProp" Target="../ctrlProps/ctrlProp86.xml"/><Relationship Id="rId20" Type="http://schemas.openxmlformats.org/officeDocument/2006/relationships/ctrlProp" Target="../ctrlProps/ctrlProp39.xml"/><Relationship Id="rId41" Type="http://schemas.openxmlformats.org/officeDocument/2006/relationships/ctrlProp" Target="../ctrlProps/ctrlProp60.xml"/><Relationship Id="rId54" Type="http://schemas.openxmlformats.org/officeDocument/2006/relationships/ctrlProp" Target="../ctrlProps/ctrlProp73.xml"/><Relationship Id="rId62" Type="http://schemas.openxmlformats.org/officeDocument/2006/relationships/ctrlProp" Target="../ctrlProps/ctrlProp81.xml"/><Relationship Id="rId70" Type="http://schemas.openxmlformats.org/officeDocument/2006/relationships/ctrlProp" Target="../ctrlProps/ctrlProp89.xml"/><Relationship Id="rId75" Type="http://schemas.openxmlformats.org/officeDocument/2006/relationships/ctrlProp" Target="../ctrlProps/ctrlProp94.xml"/><Relationship Id="rId83" Type="http://schemas.openxmlformats.org/officeDocument/2006/relationships/ctrlProp" Target="../ctrlProps/ctrlProp102.xml"/><Relationship Id="rId1" Type="http://schemas.openxmlformats.org/officeDocument/2006/relationships/printerSettings" Target="../printerSettings/printerSettings6.bin"/><Relationship Id="rId6" Type="http://schemas.openxmlformats.org/officeDocument/2006/relationships/ctrlProp" Target="../ctrlProps/ctrlProp25.xml"/><Relationship Id="rId15" Type="http://schemas.openxmlformats.org/officeDocument/2006/relationships/ctrlProp" Target="../ctrlProps/ctrlProp34.xml"/><Relationship Id="rId23" Type="http://schemas.openxmlformats.org/officeDocument/2006/relationships/ctrlProp" Target="../ctrlProps/ctrlProp42.xml"/><Relationship Id="rId28" Type="http://schemas.openxmlformats.org/officeDocument/2006/relationships/ctrlProp" Target="../ctrlProps/ctrlProp47.xml"/><Relationship Id="rId36" Type="http://schemas.openxmlformats.org/officeDocument/2006/relationships/ctrlProp" Target="../ctrlProps/ctrlProp55.xml"/><Relationship Id="rId49" Type="http://schemas.openxmlformats.org/officeDocument/2006/relationships/ctrlProp" Target="../ctrlProps/ctrlProp68.xml"/><Relationship Id="rId57" Type="http://schemas.openxmlformats.org/officeDocument/2006/relationships/ctrlProp" Target="../ctrlProps/ctrlProp76.xml"/><Relationship Id="rId10" Type="http://schemas.openxmlformats.org/officeDocument/2006/relationships/ctrlProp" Target="../ctrlProps/ctrlProp29.xml"/><Relationship Id="rId31" Type="http://schemas.openxmlformats.org/officeDocument/2006/relationships/ctrlProp" Target="../ctrlProps/ctrlProp50.xml"/><Relationship Id="rId44" Type="http://schemas.openxmlformats.org/officeDocument/2006/relationships/ctrlProp" Target="../ctrlProps/ctrlProp63.xml"/><Relationship Id="rId52" Type="http://schemas.openxmlformats.org/officeDocument/2006/relationships/ctrlProp" Target="../ctrlProps/ctrlProp71.xml"/><Relationship Id="rId60" Type="http://schemas.openxmlformats.org/officeDocument/2006/relationships/ctrlProp" Target="../ctrlProps/ctrlProp79.xml"/><Relationship Id="rId65" Type="http://schemas.openxmlformats.org/officeDocument/2006/relationships/ctrlProp" Target="../ctrlProps/ctrlProp84.xml"/><Relationship Id="rId73" Type="http://schemas.openxmlformats.org/officeDocument/2006/relationships/ctrlProp" Target="../ctrlProps/ctrlProp92.xml"/><Relationship Id="rId78" Type="http://schemas.openxmlformats.org/officeDocument/2006/relationships/ctrlProp" Target="../ctrlProps/ctrlProp97.xml"/><Relationship Id="rId81" Type="http://schemas.openxmlformats.org/officeDocument/2006/relationships/ctrlProp" Target="../ctrlProps/ctrlProp100.xml"/><Relationship Id="rId86" Type="http://schemas.openxmlformats.org/officeDocument/2006/relationships/ctrlProp" Target="../ctrlProps/ctrlProp10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11.xml"/><Relationship Id="rId13" Type="http://schemas.openxmlformats.org/officeDocument/2006/relationships/ctrlProp" Target="../ctrlProps/ctrlProp116.xml"/><Relationship Id="rId3" Type="http://schemas.openxmlformats.org/officeDocument/2006/relationships/vmlDrawing" Target="../drawings/vmlDrawing4.vml"/><Relationship Id="rId7" Type="http://schemas.openxmlformats.org/officeDocument/2006/relationships/ctrlProp" Target="../ctrlProps/ctrlProp110.xml"/><Relationship Id="rId12" Type="http://schemas.openxmlformats.org/officeDocument/2006/relationships/ctrlProp" Target="../ctrlProps/ctrlProp115.x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trlProp" Target="../ctrlProps/ctrlProp109.xml"/><Relationship Id="rId11" Type="http://schemas.openxmlformats.org/officeDocument/2006/relationships/ctrlProp" Target="../ctrlProps/ctrlProp114.xml"/><Relationship Id="rId5" Type="http://schemas.openxmlformats.org/officeDocument/2006/relationships/ctrlProp" Target="../ctrlProps/ctrlProp108.xml"/><Relationship Id="rId10" Type="http://schemas.openxmlformats.org/officeDocument/2006/relationships/ctrlProp" Target="../ctrlProps/ctrlProp113.xml"/><Relationship Id="rId4" Type="http://schemas.openxmlformats.org/officeDocument/2006/relationships/ctrlProp" Target="../ctrlProps/ctrlProp107.xml"/><Relationship Id="rId9" Type="http://schemas.openxmlformats.org/officeDocument/2006/relationships/ctrlProp" Target="../ctrlProps/ctrlProp11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26.xml"/><Relationship Id="rId18" Type="http://schemas.openxmlformats.org/officeDocument/2006/relationships/ctrlProp" Target="../ctrlProps/ctrlProp131.xml"/><Relationship Id="rId26" Type="http://schemas.openxmlformats.org/officeDocument/2006/relationships/ctrlProp" Target="../ctrlProps/ctrlProp139.xml"/><Relationship Id="rId39" Type="http://schemas.openxmlformats.org/officeDocument/2006/relationships/ctrlProp" Target="../ctrlProps/ctrlProp152.xml"/><Relationship Id="rId3" Type="http://schemas.openxmlformats.org/officeDocument/2006/relationships/vmlDrawing" Target="../drawings/vmlDrawing5.vml"/><Relationship Id="rId21" Type="http://schemas.openxmlformats.org/officeDocument/2006/relationships/ctrlProp" Target="../ctrlProps/ctrlProp134.xml"/><Relationship Id="rId34" Type="http://schemas.openxmlformats.org/officeDocument/2006/relationships/ctrlProp" Target="../ctrlProps/ctrlProp147.xml"/><Relationship Id="rId42" Type="http://schemas.openxmlformats.org/officeDocument/2006/relationships/ctrlProp" Target="../ctrlProps/ctrlProp155.xml"/><Relationship Id="rId47" Type="http://schemas.openxmlformats.org/officeDocument/2006/relationships/ctrlProp" Target="../ctrlProps/ctrlProp160.xml"/><Relationship Id="rId7" Type="http://schemas.openxmlformats.org/officeDocument/2006/relationships/ctrlProp" Target="../ctrlProps/ctrlProp120.xml"/><Relationship Id="rId12" Type="http://schemas.openxmlformats.org/officeDocument/2006/relationships/ctrlProp" Target="../ctrlProps/ctrlProp125.xml"/><Relationship Id="rId17" Type="http://schemas.openxmlformats.org/officeDocument/2006/relationships/ctrlProp" Target="../ctrlProps/ctrlProp130.xml"/><Relationship Id="rId25" Type="http://schemas.openxmlformats.org/officeDocument/2006/relationships/ctrlProp" Target="../ctrlProps/ctrlProp138.xml"/><Relationship Id="rId33" Type="http://schemas.openxmlformats.org/officeDocument/2006/relationships/ctrlProp" Target="../ctrlProps/ctrlProp146.xml"/><Relationship Id="rId38" Type="http://schemas.openxmlformats.org/officeDocument/2006/relationships/ctrlProp" Target="../ctrlProps/ctrlProp151.xml"/><Relationship Id="rId46" Type="http://schemas.openxmlformats.org/officeDocument/2006/relationships/ctrlProp" Target="../ctrlProps/ctrlProp159.xml"/><Relationship Id="rId2" Type="http://schemas.openxmlformats.org/officeDocument/2006/relationships/drawing" Target="../drawings/drawing5.xml"/><Relationship Id="rId16" Type="http://schemas.openxmlformats.org/officeDocument/2006/relationships/ctrlProp" Target="../ctrlProps/ctrlProp129.xml"/><Relationship Id="rId20" Type="http://schemas.openxmlformats.org/officeDocument/2006/relationships/ctrlProp" Target="../ctrlProps/ctrlProp133.xml"/><Relationship Id="rId29" Type="http://schemas.openxmlformats.org/officeDocument/2006/relationships/ctrlProp" Target="../ctrlProps/ctrlProp142.xml"/><Relationship Id="rId41" Type="http://schemas.openxmlformats.org/officeDocument/2006/relationships/ctrlProp" Target="../ctrlProps/ctrlProp154.xml"/><Relationship Id="rId1" Type="http://schemas.openxmlformats.org/officeDocument/2006/relationships/printerSettings" Target="../printerSettings/printerSettings9.bin"/><Relationship Id="rId6" Type="http://schemas.openxmlformats.org/officeDocument/2006/relationships/ctrlProp" Target="../ctrlProps/ctrlProp119.xml"/><Relationship Id="rId11" Type="http://schemas.openxmlformats.org/officeDocument/2006/relationships/ctrlProp" Target="../ctrlProps/ctrlProp124.xml"/><Relationship Id="rId24" Type="http://schemas.openxmlformats.org/officeDocument/2006/relationships/ctrlProp" Target="../ctrlProps/ctrlProp137.xml"/><Relationship Id="rId32" Type="http://schemas.openxmlformats.org/officeDocument/2006/relationships/ctrlProp" Target="../ctrlProps/ctrlProp145.xml"/><Relationship Id="rId37" Type="http://schemas.openxmlformats.org/officeDocument/2006/relationships/ctrlProp" Target="../ctrlProps/ctrlProp150.xml"/><Relationship Id="rId40" Type="http://schemas.openxmlformats.org/officeDocument/2006/relationships/ctrlProp" Target="../ctrlProps/ctrlProp153.xml"/><Relationship Id="rId45" Type="http://schemas.openxmlformats.org/officeDocument/2006/relationships/ctrlProp" Target="../ctrlProps/ctrlProp158.xml"/><Relationship Id="rId5" Type="http://schemas.openxmlformats.org/officeDocument/2006/relationships/ctrlProp" Target="../ctrlProps/ctrlProp118.xml"/><Relationship Id="rId15" Type="http://schemas.openxmlformats.org/officeDocument/2006/relationships/ctrlProp" Target="../ctrlProps/ctrlProp128.xml"/><Relationship Id="rId23" Type="http://schemas.openxmlformats.org/officeDocument/2006/relationships/ctrlProp" Target="../ctrlProps/ctrlProp136.xml"/><Relationship Id="rId28" Type="http://schemas.openxmlformats.org/officeDocument/2006/relationships/ctrlProp" Target="../ctrlProps/ctrlProp141.xml"/><Relationship Id="rId36" Type="http://schemas.openxmlformats.org/officeDocument/2006/relationships/ctrlProp" Target="../ctrlProps/ctrlProp149.xml"/><Relationship Id="rId49" Type="http://schemas.openxmlformats.org/officeDocument/2006/relationships/ctrlProp" Target="../ctrlProps/ctrlProp162.xml"/><Relationship Id="rId10" Type="http://schemas.openxmlformats.org/officeDocument/2006/relationships/ctrlProp" Target="../ctrlProps/ctrlProp123.xml"/><Relationship Id="rId19" Type="http://schemas.openxmlformats.org/officeDocument/2006/relationships/ctrlProp" Target="../ctrlProps/ctrlProp132.xml"/><Relationship Id="rId31" Type="http://schemas.openxmlformats.org/officeDocument/2006/relationships/ctrlProp" Target="../ctrlProps/ctrlProp144.xml"/><Relationship Id="rId44" Type="http://schemas.openxmlformats.org/officeDocument/2006/relationships/ctrlProp" Target="../ctrlProps/ctrlProp157.xml"/><Relationship Id="rId4" Type="http://schemas.openxmlformats.org/officeDocument/2006/relationships/ctrlProp" Target="../ctrlProps/ctrlProp117.xml"/><Relationship Id="rId9" Type="http://schemas.openxmlformats.org/officeDocument/2006/relationships/ctrlProp" Target="../ctrlProps/ctrlProp122.xml"/><Relationship Id="rId14" Type="http://schemas.openxmlformats.org/officeDocument/2006/relationships/ctrlProp" Target="../ctrlProps/ctrlProp127.xml"/><Relationship Id="rId22" Type="http://schemas.openxmlformats.org/officeDocument/2006/relationships/ctrlProp" Target="../ctrlProps/ctrlProp135.xml"/><Relationship Id="rId27" Type="http://schemas.openxmlformats.org/officeDocument/2006/relationships/ctrlProp" Target="../ctrlProps/ctrlProp140.xml"/><Relationship Id="rId30" Type="http://schemas.openxmlformats.org/officeDocument/2006/relationships/ctrlProp" Target="../ctrlProps/ctrlProp143.xml"/><Relationship Id="rId35" Type="http://schemas.openxmlformats.org/officeDocument/2006/relationships/ctrlProp" Target="../ctrlProps/ctrlProp148.xml"/><Relationship Id="rId43" Type="http://schemas.openxmlformats.org/officeDocument/2006/relationships/ctrlProp" Target="../ctrlProps/ctrlProp156.xml"/><Relationship Id="rId48" Type="http://schemas.openxmlformats.org/officeDocument/2006/relationships/ctrlProp" Target="../ctrlProps/ctrlProp161.xml"/><Relationship Id="rId8" Type="http://schemas.openxmlformats.org/officeDocument/2006/relationships/ctrlProp" Target="../ctrlProps/ctrlProp1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884B1-EDA4-4FA9-AEEF-B29606B34695}">
  <sheetPr>
    <pageSetUpPr fitToPage="1"/>
  </sheetPr>
  <dimension ref="B1:BS26"/>
  <sheetViews>
    <sheetView tabSelected="1" view="pageBreakPreview" zoomScale="70" zoomScaleNormal="75" zoomScaleSheetLayoutView="70" workbookViewId="0">
      <selection activeCell="E5" sqref="E5:BP6"/>
    </sheetView>
  </sheetViews>
  <sheetFormatPr defaultColWidth="2.3984375" defaultRowHeight="15.6" customHeight="1" x14ac:dyDescent="0.45"/>
  <cols>
    <col min="1" max="52" width="2.3984375" style="1"/>
    <col min="53" max="53" width="2.3984375" style="1" customWidth="1"/>
    <col min="54" max="16384" width="2.3984375" style="1"/>
  </cols>
  <sheetData>
    <row r="1" spans="2:71" s="3" customFormat="1" ht="30" customHeight="1" x14ac:dyDescent="0.15"/>
    <row r="2" spans="2:71" s="3" customFormat="1" ht="30" customHeight="1" x14ac:dyDescent="0.15">
      <c r="E2" s="263" t="s">
        <v>515</v>
      </c>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row>
    <row r="3" spans="2:71" s="3" customFormat="1" ht="30" customHeight="1" x14ac:dyDescent="0.25">
      <c r="B3" s="5"/>
      <c r="C3" s="5"/>
      <c r="D3" s="6"/>
      <c r="E3" s="263"/>
      <c r="F3" s="263"/>
      <c r="G3" s="263"/>
      <c r="H3" s="263"/>
      <c r="I3" s="263"/>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row>
    <row r="4" spans="2:71" s="3" customFormat="1" ht="30" customHeight="1" x14ac:dyDescent="0.15">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row>
    <row r="5" spans="2:71" s="3" customFormat="1" ht="30" customHeight="1" x14ac:dyDescent="0.15">
      <c r="E5" s="264" t="s">
        <v>8</v>
      </c>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5"/>
      <c r="AT5" s="265"/>
      <c r="AU5" s="265"/>
      <c r="AV5" s="265"/>
      <c r="AW5" s="265"/>
      <c r="AX5" s="265"/>
      <c r="AY5" s="265"/>
      <c r="AZ5" s="265"/>
      <c r="BA5" s="265"/>
      <c r="BB5" s="265"/>
      <c r="BC5" s="265"/>
      <c r="BD5" s="265"/>
      <c r="BE5" s="265"/>
      <c r="BF5" s="265"/>
      <c r="BG5" s="265"/>
      <c r="BH5" s="265"/>
      <c r="BI5" s="265"/>
      <c r="BJ5" s="265"/>
      <c r="BK5" s="265"/>
      <c r="BL5" s="265"/>
      <c r="BM5" s="265"/>
      <c r="BN5" s="265"/>
      <c r="BO5" s="265"/>
      <c r="BP5" s="266"/>
    </row>
    <row r="6" spans="2:71" s="3" customFormat="1" ht="30" customHeight="1" x14ac:dyDescent="0.15">
      <c r="E6" s="267"/>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8"/>
      <c r="AN6" s="268"/>
      <c r="AO6" s="268"/>
      <c r="AP6" s="268"/>
      <c r="AQ6" s="268"/>
      <c r="AR6" s="268"/>
      <c r="AS6" s="268"/>
      <c r="AT6" s="268"/>
      <c r="AU6" s="268"/>
      <c r="AV6" s="268"/>
      <c r="AW6" s="268"/>
      <c r="AX6" s="268"/>
      <c r="AY6" s="268"/>
      <c r="AZ6" s="268"/>
      <c r="BA6" s="268"/>
      <c r="BB6" s="268"/>
      <c r="BC6" s="268"/>
      <c r="BD6" s="268"/>
      <c r="BE6" s="268"/>
      <c r="BF6" s="268"/>
      <c r="BG6" s="268"/>
      <c r="BH6" s="268"/>
      <c r="BI6" s="268"/>
      <c r="BJ6" s="268"/>
      <c r="BK6" s="268"/>
      <c r="BL6" s="268"/>
      <c r="BM6" s="268"/>
      <c r="BN6" s="268"/>
      <c r="BO6" s="268"/>
      <c r="BP6" s="269"/>
    </row>
    <row r="7" spans="2:71" s="3" customFormat="1" ht="30" customHeight="1" x14ac:dyDescent="0.15">
      <c r="E7" s="271" t="s">
        <v>7</v>
      </c>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c r="BK7" s="271"/>
      <c r="BL7" s="271"/>
      <c r="BM7" s="271"/>
      <c r="BN7" s="271"/>
      <c r="BO7" s="271"/>
      <c r="BP7" s="271"/>
    </row>
    <row r="8" spans="2:71" s="3" customFormat="1" ht="60.75" customHeight="1" thickBot="1" x14ac:dyDescent="0.3">
      <c r="B8" s="5"/>
      <c r="C8" s="5"/>
      <c r="D8" s="6"/>
      <c r="E8" s="6"/>
      <c r="F8" s="6"/>
      <c r="G8" s="6"/>
      <c r="H8" s="6"/>
      <c r="I8" s="6"/>
      <c r="J8" s="6"/>
      <c r="K8" s="6"/>
      <c r="L8" s="6"/>
      <c r="M8" s="6"/>
      <c r="N8" s="6"/>
      <c r="O8" s="6"/>
      <c r="P8" s="6"/>
      <c r="Q8" s="6"/>
      <c r="R8" s="6"/>
      <c r="S8" s="6"/>
      <c r="T8" s="6"/>
      <c r="U8" s="6"/>
      <c r="V8" s="270" t="s">
        <v>6</v>
      </c>
      <c r="W8" s="270"/>
      <c r="X8" s="270"/>
      <c r="Y8" s="270"/>
      <c r="Z8" s="270"/>
      <c r="AA8" s="270"/>
      <c r="AB8" s="270"/>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7"/>
      <c r="BA8" s="7"/>
      <c r="BB8" s="7"/>
      <c r="BC8" s="7"/>
      <c r="BD8" s="7"/>
      <c r="BE8" s="7"/>
      <c r="BF8" s="7"/>
      <c r="BG8" s="7"/>
      <c r="BH8" s="7"/>
      <c r="BI8" s="7"/>
      <c r="BJ8" s="7"/>
      <c r="BK8" s="7"/>
      <c r="BL8" s="7"/>
      <c r="BM8" s="7"/>
      <c r="BN8" s="7"/>
      <c r="BO8" s="7"/>
      <c r="BP8" s="7"/>
      <c r="BQ8" s="7"/>
      <c r="BR8" s="7"/>
      <c r="BS8" s="7"/>
    </row>
    <row r="9" spans="2:71" s="3" customFormat="1" ht="30" customHeight="1" x14ac:dyDescent="0.25">
      <c r="B9" s="5"/>
      <c r="C9" s="5"/>
      <c r="D9" s="6"/>
      <c r="E9" s="6"/>
      <c r="F9" s="6"/>
      <c r="G9" s="6"/>
      <c r="H9" s="6"/>
      <c r="I9" s="6"/>
      <c r="J9" s="6"/>
      <c r="K9" s="6"/>
      <c r="L9" s="6"/>
      <c r="M9" s="6"/>
      <c r="N9" s="6"/>
      <c r="O9" s="6"/>
      <c r="P9" s="6"/>
      <c r="Q9" s="6"/>
      <c r="R9" s="6"/>
      <c r="S9" s="6"/>
      <c r="T9" s="6"/>
      <c r="U9" s="6"/>
      <c r="AC9" s="10"/>
      <c r="AD9" s="10"/>
      <c r="AE9" s="10"/>
      <c r="AF9" s="10"/>
      <c r="AG9" s="10"/>
      <c r="AH9" s="10"/>
      <c r="AI9" s="10"/>
      <c r="AJ9" s="10"/>
      <c r="AK9" s="10"/>
      <c r="AL9" s="10"/>
      <c r="AM9" s="10"/>
      <c r="AN9" s="10"/>
      <c r="AO9" s="10"/>
      <c r="AP9" s="10"/>
      <c r="AQ9" s="10"/>
      <c r="AR9" s="10"/>
      <c r="AS9" s="10"/>
      <c r="AT9" s="10"/>
      <c r="AU9" s="10"/>
      <c r="AV9" s="10"/>
      <c r="AW9" s="10"/>
      <c r="AX9" s="10"/>
      <c r="AY9" s="10"/>
    </row>
    <row r="10" spans="2:71" s="3" customFormat="1" ht="30" customHeight="1" thickBot="1" x14ac:dyDescent="0.3">
      <c r="V10" s="270" t="s">
        <v>5</v>
      </c>
      <c r="W10" s="270"/>
      <c r="X10" s="270"/>
      <c r="Y10" s="270"/>
      <c r="Z10" s="270"/>
      <c r="AA10" s="270"/>
      <c r="AB10" s="270"/>
      <c r="AC10" s="272"/>
      <c r="AD10" s="272"/>
      <c r="AE10" s="272"/>
      <c r="AF10" s="272"/>
      <c r="AG10" s="272"/>
      <c r="AH10" s="272"/>
      <c r="AI10" s="272"/>
      <c r="AJ10" s="272"/>
      <c r="AK10" s="272"/>
      <c r="AL10" s="272"/>
      <c r="AM10" s="272"/>
      <c r="AN10" s="272"/>
      <c r="AO10" s="272"/>
      <c r="AP10" s="272"/>
      <c r="AQ10" s="272"/>
      <c r="AR10" s="272"/>
      <c r="AS10" s="272"/>
      <c r="AT10" s="272"/>
      <c r="AU10" s="272"/>
      <c r="AV10" s="272"/>
      <c r="AW10" s="272"/>
      <c r="AX10" s="272"/>
      <c r="AY10" s="272"/>
    </row>
    <row r="11" spans="2:71" s="3" customFormat="1" ht="30" customHeight="1" x14ac:dyDescent="0.25">
      <c r="V11" s="6"/>
      <c r="X11" s="5"/>
      <c r="Y11" s="5"/>
      <c r="Z11" s="6"/>
      <c r="AA11" s="6"/>
      <c r="AB11" s="6"/>
      <c r="AC11" s="12"/>
      <c r="AD11" s="12"/>
      <c r="AE11" s="12"/>
      <c r="AF11" s="12"/>
      <c r="AG11" s="12"/>
      <c r="AH11" s="12"/>
      <c r="AI11" s="12"/>
      <c r="AJ11" s="12"/>
      <c r="AK11" s="12"/>
      <c r="AL11" s="12"/>
      <c r="AM11" s="12"/>
      <c r="AN11" s="12"/>
      <c r="AO11" s="12"/>
      <c r="AP11" s="12"/>
      <c r="AQ11" s="12"/>
      <c r="AR11" s="12"/>
      <c r="AS11" s="12"/>
      <c r="AT11" s="11"/>
      <c r="AU11" s="11"/>
      <c r="AV11" s="11"/>
      <c r="AW11" s="11"/>
      <c r="AX11" s="10"/>
      <c r="AY11" s="10"/>
    </row>
    <row r="12" spans="2:71" s="3" customFormat="1" ht="30" customHeight="1" thickBot="1" x14ac:dyDescent="0.3">
      <c r="V12" s="270" t="s">
        <v>4</v>
      </c>
      <c r="W12" s="270"/>
      <c r="X12" s="270"/>
      <c r="Y12" s="270"/>
      <c r="Z12" s="270"/>
      <c r="AA12" s="270"/>
      <c r="AB12" s="270"/>
      <c r="AC12" s="272"/>
      <c r="AD12" s="272"/>
      <c r="AE12" s="272"/>
      <c r="AF12" s="272"/>
      <c r="AG12" s="272"/>
      <c r="AH12" s="272"/>
      <c r="AI12" s="272"/>
      <c r="AJ12" s="272"/>
      <c r="AK12" s="272"/>
      <c r="AL12" s="272"/>
      <c r="AM12" s="272"/>
      <c r="AN12" s="272"/>
      <c r="AO12" s="272"/>
      <c r="AP12" s="272"/>
      <c r="AQ12" s="272"/>
      <c r="AR12" s="272"/>
      <c r="AS12" s="272"/>
      <c r="AT12" s="272"/>
      <c r="AU12" s="272"/>
      <c r="AV12" s="272"/>
      <c r="AW12" s="272"/>
      <c r="AX12" s="272"/>
      <c r="AY12" s="272"/>
    </row>
    <row r="13" spans="2:71" s="3" customFormat="1" ht="30" customHeight="1" x14ac:dyDescent="0.15">
      <c r="AC13" s="10"/>
      <c r="AD13" s="10"/>
      <c r="AE13" s="10"/>
      <c r="AF13" s="10"/>
      <c r="AG13" s="10"/>
      <c r="AH13" s="10"/>
      <c r="AI13" s="10"/>
      <c r="AJ13" s="10"/>
      <c r="AK13" s="10"/>
      <c r="AL13" s="10"/>
      <c r="AM13" s="10"/>
      <c r="AN13" s="10"/>
      <c r="AO13" s="10"/>
      <c r="AP13" s="10"/>
      <c r="AQ13" s="10"/>
      <c r="AR13" s="10"/>
      <c r="AS13" s="10"/>
      <c r="AT13" s="10"/>
      <c r="AU13" s="10"/>
      <c r="AV13" s="10"/>
      <c r="AW13" s="10"/>
      <c r="AX13" s="10"/>
      <c r="AY13" s="10"/>
    </row>
    <row r="14" spans="2:71" s="3" customFormat="1" ht="30" customHeight="1" thickBot="1" x14ac:dyDescent="0.3">
      <c r="V14" s="270" t="s">
        <v>3</v>
      </c>
      <c r="W14" s="270"/>
      <c r="X14" s="270"/>
      <c r="Y14" s="270"/>
      <c r="Z14" s="270"/>
      <c r="AA14" s="270"/>
      <c r="AB14" s="270"/>
      <c r="AC14" s="272"/>
      <c r="AD14" s="272"/>
      <c r="AE14" s="272"/>
      <c r="AF14" s="272"/>
      <c r="AG14" s="272"/>
      <c r="AH14" s="272"/>
      <c r="AI14" s="272"/>
      <c r="AJ14" s="272"/>
      <c r="AK14" s="272"/>
      <c r="AL14" s="272"/>
      <c r="AM14" s="272"/>
      <c r="AN14" s="272"/>
      <c r="AO14" s="272"/>
      <c r="AP14" s="272"/>
      <c r="AQ14" s="272"/>
      <c r="AR14" s="272"/>
      <c r="AS14" s="272"/>
      <c r="AT14" s="272"/>
      <c r="AU14" s="272"/>
      <c r="AV14" s="272"/>
      <c r="AW14" s="272"/>
      <c r="AX14" s="272"/>
      <c r="AY14" s="272"/>
    </row>
    <row r="15" spans="2:71" s="3" customFormat="1" ht="30" customHeight="1" x14ac:dyDescent="0.25">
      <c r="V15" s="274" t="s">
        <v>2</v>
      </c>
      <c r="W15" s="274"/>
      <c r="X15" s="274"/>
      <c r="Y15" s="274"/>
      <c r="Z15" s="274"/>
      <c r="AA15" s="274"/>
      <c r="AB15" s="274"/>
      <c r="AC15" s="9"/>
      <c r="AD15" s="9"/>
      <c r="AE15" s="9"/>
      <c r="AF15" s="9"/>
      <c r="AG15" s="9"/>
      <c r="AH15" s="9"/>
      <c r="AI15" s="9"/>
      <c r="AJ15" s="9"/>
      <c r="AK15" s="9"/>
      <c r="AL15" s="9"/>
      <c r="AM15" s="9"/>
      <c r="AN15" s="9"/>
      <c r="AO15" s="9"/>
      <c r="AP15" s="9"/>
      <c r="AQ15" s="9"/>
      <c r="AR15" s="9"/>
      <c r="AS15" s="9"/>
      <c r="AT15" s="9"/>
      <c r="AU15" s="9"/>
      <c r="AV15" s="9"/>
      <c r="AW15" s="9"/>
      <c r="AX15" s="9"/>
      <c r="AY15" s="9"/>
    </row>
    <row r="16" spans="2:71" s="3" customFormat="1" ht="30" customHeight="1" thickBot="1" x14ac:dyDescent="0.3">
      <c r="V16" s="273" t="s">
        <v>1</v>
      </c>
      <c r="W16" s="273"/>
      <c r="X16" s="273"/>
      <c r="Y16" s="273"/>
      <c r="Z16" s="273"/>
      <c r="AA16" s="273"/>
      <c r="AB16" s="273"/>
      <c r="AC16" s="272"/>
      <c r="AD16" s="272"/>
      <c r="AE16" s="272"/>
      <c r="AF16" s="272"/>
      <c r="AG16" s="272"/>
      <c r="AH16" s="272"/>
      <c r="AI16" s="272"/>
      <c r="AJ16" s="272"/>
      <c r="AK16" s="272"/>
      <c r="AL16" s="272"/>
      <c r="AM16" s="272"/>
      <c r="AN16" s="272"/>
      <c r="AO16" s="272"/>
      <c r="AP16" s="272"/>
      <c r="AQ16" s="272"/>
      <c r="AR16" s="272"/>
      <c r="AS16" s="272"/>
      <c r="AT16" s="272"/>
      <c r="AU16" s="272"/>
      <c r="AV16" s="272"/>
      <c r="AW16" s="272"/>
      <c r="AX16" s="272"/>
      <c r="AY16" s="272"/>
    </row>
    <row r="17" spans="2:71" s="3" customFormat="1" ht="30" customHeight="1" x14ac:dyDescent="0.25">
      <c r="B17" s="5"/>
      <c r="C17" s="5"/>
      <c r="D17" s="6"/>
      <c r="E17" s="6"/>
      <c r="F17" s="6"/>
      <c r="G17" s="6"/>
      <c r="H17" s="6"/>
      <c r="I17" s="6"/>
      <c r="J17" s="6"/>
      <c r="K17" s="6"/>
      <c r="L17" s="6"/>
      <c r="M17" s="6"/>
      <c r="N17" s="6"/>
      <c r="O17" s="6"/>
      <c r="P17" s="6"/>
      <c r="Q17" s="6"/>
      <c r="R17" s="6"/>
      <c r="S17" s="6"/>
      <c r="T17" s="6"/>
      <c r="U17" s="6"/>
      <c r="V17" s="6"/>
      <c r="W17" s="6"/>
      <c r="X17" s="5"/>
      <c r="Y17" s="5"/>
      <c r="Z17" s="5"/>
      <c r="AA17" s="5"/>
      <c r="AP17" s="8"/>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row>
    <row r="18" spans="2:71" s="3" customFormat="1" ht="30" customHeight="1" x14ac:dyDescent="0.25">
      <c r="B18" s="5"/>
      <c r="C18" s="5"/>
      <c r="D18" s="6"/>
      <c r="E18" s="6"/>
      <c r="F18" s="6"/>
      <c r="G18" s="6"/>
      <c r="H18" s="6"/>
      <c r="I18" s="6"/>
      <c r="J18" s="6"/>
      <c r="K18" s="6"/>
      <c r="L18" s="6"/>
      <c r="M18" s="6"/>
      <c r="N18" s="6"/>
      <c r="O18" s="6"/>
      <c r="P18" s="6"/>
      <c r="Q18" s="6"/>
      <c r="R18" s="6"/>
      <c r="S18" s="6"/>
      <c r="T18" s="6"/>
      <c r="U18" s="6"/>
      <c r="V18" s="6"/>
      <c r="W18" s="6"/>
      <c r="X18" s="5"/>
      <c r="Y18" s="5"/>
      <c r="Z18" s="5"/>
      <c r="AA18" s="5"/>
      <c r="AP18" s="275" t="s">
        <v>0</v>
      </c>
      <c r="AQ18" s="276"/>
      <c r="AR18" s="276"/>
      <c r="AS18" s="276"/>
      <c r="AT18" s="276"/>
      <c r="AU18" s="276"/>
      <c r="AV18" s="276"/>
      <c r="AW18" s="276"/>
      <c r="AX18" s="276"/>
      <c r="AY18" s="276"/>
      <c r="AZ18" s="276"/>
      <c r="BA18" s="276"/>
      <c r="BB18" s="276"/>
      <c r="BC18" s="276"/>
      <c r="BD18" s="276"/>
      <c r="BE18" s="276"/>
      <c r="BF18" s="276"/>
      <c r="BG18" s="276"/>
      <c r="BH18" s="276"/>
      <c r="BI18" s="276"/>
      <c r="BJ18" s="276"/>
      <c r="BK18" s="276"/>
      <c r="BL18" s="276"/>
      <c r="BM18" s="276"/>
      <c r="BN18" s="276"/>
      <c r="BO18" s="276"/>
      <c r="BP18" s="276"/>
      <c r="BQ18" s="276"/>
      <c r="BR18" s="276"/>
      <c r="BS18" s="277"/>
    </row>
    <row r="19" spans="2:71" s="3" customFormat="1" ht="52.5" customHeight="1" x14ac:dyDescent="0.25">
      <c r="B19" s="5"/>
      <c r="C19" s="5"/>
      <c r="D19" s="6"/>
      <c r="E19" s="6"/>
      <c r="F19" s="6"/>
      <c r="G19" s="6"/>
      <c r="H19" s="6"/>
      <c r="I19" s="6"/>
      <c r="J19" s="6"/>
      <c r="K19" s="6"/>
      <c r="L19" s="6"/>
      <c r="M19" s="6"/>
      <c r="N19" s="6"/>
      <c r="O19" s="6"/>
      <c r="P19" s="6"/>
      <c r="Q19" s="6"/>
      <c r="R19" s="6"/>
      <c r="S19" s="6"/>
      <c r="T19" s="6"/>
      <c r="U19" s="6"/>
      <c r="V19" s="6"/>
      <c r="W19" s="6"/>
      <c r="X19" s="5"/>
      <c r="Y19" s="5"/>
      <c r="Z19" s="5"/>
      <c r="AA19" s="5"/>
      <c r="AP19" s="278"/>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c r="BN19" s="279"/>
      <c r="BO19" s="279"/>
      <c r="BP19" s="279"/>
      <c r="BQ19" s="279"/>
      <c r="BR19" s="279"/>
      <c r="BS19" s="280"/>
    </row>
    <row r="20" spans="2:71" s="3" customFormat="1" ht="27.9" customHeight="1" x14ac:dyDescent="0.2">
      <c r="B20" s="4"/>
      <c r="C20" s="4"/>
      <c r="D20" s="4"/>
      <c r="E20" s="4"/>
      <c r="F20" s="4"/>
      <c r="G20" s="4"/>
      <c r="H20" s="4"/>
      <c r="I20" s="4"/>
      <c r="J20" s="4"/>
      <c r="K20" s="4"/>
      <c r="L20" s="4"/>
      <c r="M20" s="4"/>
      <c r="N20" s="4"/>
      <c r="O20" s="4"/>
      <c r="P20" s="4"/>
      <c r="Q20" s="4"/>
      <c r="R20" s="4"/>
      <c r="S20" s="4"/>
      <c r="T20" s="4"/>
      <c r="U20" s="4"/>
      <c r="V20" s="4"/>
      <c r="W20" s="4"/>
      <c r="X20" s="4"/>
      <c r="Y20" s="4"/>
      <c r="Z20" s="4"/>
      <c r="AA20" s="4"/>
      <c r="AP20" s="278"/>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c r="BP20" s="279"/>
      <c r="BQ20" s="279"/>
      <c r="BR20" s="279"/>
      <c r="BS20" s="280"/>
    </row>
    <row r="21" spans="2:71" ht="15.6" customHeight="1" x14ac:dyDescent="0.45">
      <c r="AP21" s="281"/>
      <c r="AQ21" s="282"/>
      <c r="AR21" s="282"/>
      <c r="AS21" s="282"/>
      <c r="AT21" s="282"/>
      <c r="AU21" s="282"/>
      <c r="AV21" s="282"/>
      <c r="AW21" s="282"/>
      <c r="AX21" s="282"/>
      <c r="AY21" s="282"/>
      <c r="AZ21" s="282"/>
      <c r="BA21" s="282"/>
      <c r="BB21" s="282"/>
      <c r="BC21" s="282"/>
      <c r="BD21" s="282"/>
      <c r="BE21" s="282"/>
      <c r="BF21" s="282"/>
      <c r="BG21" s="282"/>
      <c r="BH21" s="282"/>
      <c r="BI21" s="282"/>
      <c r="BJ21" s="282"/>
      <c r="BK21" s="282"/>
      <c r="BL21" s="282"/>
      <c r="BM21" s="282"/>
      <c r="BN21" s="282"/>
      <c r="BO21" s="282"/>
      <c r="BP21" s="282"/>
      <c r="BQ21" s="282"/>
      <c r="BR21" s="282"/>
      <c r="BS21" s="283"/>
    </row>
    <row r="22" spans="2:71" ht="15" customHeight="1" x14ac:dyDescent="0.45">
      <c r="O22" s="2"/>
      <c r="P22" s="2"/>
      <c r="Q22" s="2"/>
      <c r="R22" s="2"/>
      <c r="S22" s="2"/>
      <c r="T22" s="2"/>
      <c r="U22" s="2"/>
      <c r="V22" s="2"/>
      <c r="W22" s="2"/>
      <c r="X22" s="2"/>
      <c r="Y22" s="2"/>
      <c r="Z22" s="2"/>
      <c r="AA22" s="2"/>
      <c r="AB22" s="2"/>
      <c r="AC22" s="2"/>
      <c r="AD22" s="2"/>
    </row>
    <row r="23" spans="2:71" ht="15.6" customHeight="1" x14ac:dyDescent="0.45">
      <c r="O23" s="2"/>
      <c r="P23" s="2"/>
      <c r="Q23" s="2"/>
      <c r="R23" s="2"/>
      <c r="S23" s="2"/>
      <c r="T23" s="2"/>
      <c r="U23" s="2"/>
      <c r="V23" s="2"/>
      <c r="W23" s="2"/>
      <c r="X23" s="2"/>
      <c r="Y23" s="2"/>
      <c r="Z23" s="2"/>
      <c r="AA23" s="2"/>
      <c r="AB23" s="2"/>
      <c r="AC23" s="2"/>
      <c r="AD23" s="2"/>
    </row>
    <row r="24" spans="2:71" ht="15.6" customHeight="1" x14ac:dyDescent="0.45">
      <c r="O24" s="2"/>
      <c r="P24" s="2"/>
      <c r="Q24" s="2"/>
      <c r="R24" s="2"/>
      <c r="S24" s="2"/>
      <c r="T24" s="2"/>
      <c r="U24" s="2"/>
      <c r="V24" s="2"/>
      <c r="W24" s="2"/>
      <c r="X24" s="2"/>
      <c r="Y24" s="2"/>
      <c r="Z24" s="2"/>
      <c r="AA24" s="2"/>
      <c r="AB24" s="2"/>
      <c r="AC24" s="2"/>
      <c r="AD24" s="2"/>
    </row>
    <row r="25" spans="2:71" ht="15" customHeight="1" x14ac:dyDescent="0.45">
      <c r="O25" s="2"/>
      <c r="P25" s="2"/>
      <c r="Q25" s="2"/>
      <c r="R25" s="2"/>
      <c r="S25" s="2"/>
      <c r="T25" s="2"/>
      <c r="U25" s="2"/>
      <c r="V25" s="2"/>
      <c r="W25" s="2"/>
      <c r="X25" s="2"/>
      <c r="Y25" s="2"/>
      <c r="Z25" s="2"/>
      <c r="AA25" s="2"/>
      <c r="AB25" s="2"/>
      <c r="AC25" s="2"/>
      <c r="AD25" s="2"/>
    </row>
    <row r="26" spans="2:71" ht="15.6" customHeight="1" x14ac:dyDescent="0.45">
      <c r="O26" s="2"/>
      <c r="P26" s="2"/>
      <c r="Q26" s="2"/>
      <c r="R26" s="2"/>
      <c r="S26" s="2"/>
      <c r="T26" s="2"/>
      <c r="U26" s="2"/>
      <c r="V26" s="2"/>
      <c r="W26" s="2"/>
      <c r="X26" s="2"/>
      <c r="Y26" s="2"/>
      <c r="Z26" s="2"/>
      <c r="AA26" s="2"/>
      <c r="AB26" s="2"/>
      <c r="AC26" s="2"/>
      <c r="AD26" s="2"/>
    </row>
  </sheetData>
  <mergeCells count="15">
    <mergeCell ref="V16:AB16"/>
    <mergeCell ref="AC16:AY16"/>
    <mergeCell ref="V15:AB15"/>
    <mergeCell ref="AP18:BS21"/>
    <mergeCell ref="V10:AB10"/>
    <mergeCell ref="AC10:AY10"/>
    <mergeCell ref="V12:AB12"/>
    <mergeCell ref="AC12:AY12"/>
    <mergeCell ref="V14:AB14"/>
    <mergeCell ref="AC14:AY14"/>
    <mergeCell ref="E2:BP3"/>
    <mergeCell ref="E5:BP6"/>
    <mergeCell ref="V8:AB8"/>
    <mergeCell ref="E7:BP7"/>
    <mergeCell ref="AC8:AY8"/>
  </mergeCells>
  <phoneticPr fontId="3"/>
  <printOptions horizontalCentered="1"/>
  <pageMargins left="0.55118110236220474" right="0.35433070866141736" top="0.35433070866141736" bottom="0.31496062992125984" header="0.35433070866141736" footer="0.23622047244094491"/>
  <pageSetup paperSize="9" scale="73" firstPageNumber="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012DA-EE7F-4452-95A1-95547F48DA40}">
  <sheetPr>
    <pageSetUpPr fitToPage="1"/>
  </sheetPr>
  <dimension ref="B1:CA47"/>
  <sheetViews>
    <sheetView view="pageBreakPreview" zoomScale="70" zoomScaleNormal="75" zoomScaleSheetLayoutView="70" workbookViewId="0">
      <selection activeCell="C1" sqref="C1:AI1"/>
    </sheetView>
  </sheetViews>
  <sheetFormatPr defaultColWidth="2.3984375" defaultRowHeight="15.6" customHeight="1" x14ac:dyDescent="0.45"/>
  <cols>
    <col min="1" max="1" width="2.3984375" style="1" customWidth="1"/>
    <col min="2" max="2" width="1.5" style="1" customWidth="1"/>
    <col min="3" max="5" width="3.59765625" style="1" customWidth="1"/>
    <col min="6" max="29" width="2.3984375" style="1"/>
    <col min="30" max="35" width="2.59765625" style="1" customWidth="1"/>
    <col min="36" max="36" width="2.3984375" style="1" customWidth="1"/>
    <col min="37" max="72" width="2.3984375" style="1"/>
    <col min="73" max="73" width="2.19921875" style="1" customWidth="1"/>
    <col min="74" max="16384" width="2.3984375" style="1"/>
  </cols>
  <sheetData>
    <row r="1" spans="3:77" ht="30" customHeight="1" x14ac:dyDescent="0.45">
      <c r="C1" s="525" t="s">
        <v>503</v>
      </c>
      <c r="D1" s="525"/>
      <c r="E1" s="525"/>
      <c r="F1" s="525"/>
      <c r="G1" s="525"/>
      <c r="H1" s="525"/>
      <c r="I1" s="525"/>
      <c r="J1" s="525"/>
      <c r="K1" s="525"/>
      <c r="L1" s="525"/>
      <c r="M1" s="525"/>
      <c r="N1" s="525"/>
      <c r="O1" s="525"/>
      <c r="P1" s="525"/>
      <c r="Q1" s="525"/>
      <c r="R1" s="525"/>
      <c r="S1" s="525"/>
      <c r="T1" s="525"/>
      <c r="U1" s="525"/>
      <c r="V1" s="525"/>
      <c r="W1" s="525"/>
      <c r="X1" s="525"/>
      <c r="Y1" s="525"/>
      <c r="Z1" s="525"/>
      <c r="AA1" s="525"/>
      <c r="AB1" s="525"/>
      <c r="AC1" s="525"/>
      <c r="AD1" s="525"/>
      <c r="AE1" s="525"/>
      <c r="AF1" s="525"/>
      <c r="AG1" s="525"/>
      <c r="AH1" s="525"/>
      <c r="AI1" s="525"/>
      <c r="AN1" s="525" t="s">
        <v>504</v>
      </c>
      <c r="AO1" s="525"/>
      <c r="AP1" s="525"/>
      <c r="AQ1" s="525"/>
      <c r="AR1" s="525"/>
      <c r="AS1" s="525"/>
      <c r="AT1" s="525"/>
      <c r="AU1" s="525"/>
      <c r="AV1" s="525"/>
      <c r="AW1" s="525"/>
      <c r="AX1" s="525"/>
      <c r="AY1" s="525"/>
      <c r="AZ1" s="525"/>
      <c r="BA1" s="525"/>
      <c r="BB1" s="525"/>
      <c r="BC1" s="525"/>
      <c r="BD1" s="525"/>
      <c r="BE1" s="525"/>
      <c r="BF1" s="525"/>
      <c r="BG1" s="525"/>
      <c r="BH1" s="525"/>
      <c r="BI1" s="525"/>
      <c r="BJ1" s="525"/>
      <c r="BK1" s="525"/>
      <c r="BL1" s="525"/>
      <c r="BM1" s="525"/>
      <c r="BN1" s="525"/>
      <c r="BO1" s="525"/>
      <c r="BP1" s="525"/>
      <c r="BQ1" s="525"/>
      <c r="BR1" s="525"/>
      <c r="BS1" s="525"/>
      <c r="BT1" s="525"/>
      <c r="BU1" s="525"/>
    </row>
    <row r="2" spans="3:77" ht="15.6" customHeight="1" x14ac:dyDescent="0.2">
      <c r="C2" s="1093" t="s">
        <v>434</v>
      </c>
      <c r="D2" s="1093"/>
      <c r="E2" s="1093"/>
      <c r="F2" s="1093"/>
      <c r="G2" s="1093"/>
      <c r="H2" s="1093"/>
      <c r="I2" s="1093"/>
      <c r="J2" s="1093"/>
      <c r="K2" s="1093"/>
      <c r="L2" s="1093"/>
      <c r="M2" s="1093"/>
      <c r="N2" s="1093"/>
      <c r="O2" s="1093"/>
      <c r="P2" s="1093"/>
      <c r="Q2" s="1093"/>
      <c r="R2" s="1093"/>
      <c r="S2" s="1093"/>
      <c r="T2" s="1093"/>
      <c r="U2" s="1093"/>
      <c r="V2" s="1093"/>
      <c r="W2" s="1093"/>
      <c r="X2" s="1093"/>
      <c r="Y2" s="1093"/>
      <c r="Z2" s="1093"/>
      <c r="AA2" s="1093"/>
      <c r="AB2" s="1093"/>
      <c r="AC2" s="1093"/>
      <c r="AD2" s="1093"/>
      <c r="AE2" s="1093"/>
      <c r="AF2" s="1093"/>
      <c r="AG2" s="1093"/>
      <c r="AH2" s="1093"/>
      <c r="AI2" s="1093"/>
      <c r="AN2" s="1374" t="s">
        <v>433</v>
      </c>
      <c r="AO2" s="1374"/>
      <c r="AP2" s="1374"/>
      <c r="AQ2" s="1374"/>
      <c r="AR2" s="1374"/>
      <c r="AS2" s="1374"/>
      <c r="AT2" s="1374"/>
      <c r="AU2" s="1374"/>
      <c r="AV2" s="1374"/>
      <c r="AW2" s="1374"/>
      <c r="AX2" s="1374"/>
      <c r="AY2" s="1374"/>
      <c r="AZ2" s="1374"/>
      <c r="BA2" s="1374"/>
      <c r="BB2" s="1374"/>
      <c r="BC2" s="1374"/>
      <c r="BD2" s="1374"/>
      <c r="BE2" s="1374"/>
      <c r="BF2" s="1374"/>
      <c r="BG2" s="1374"/>
      <c r="BH2" s="1374"/>
      <c r="BI2" s="1374"/>
      <c r="BJ2" s="1374"/>
      <c r="BK2" s="1374"/>
      <c r="BL2" s="1374"/>
      <c r="BM2" s="1374"/>
      <c r="BN2" s="1374"/>
      <c r="BO2" s="1374"/>
      <c r="BP2" s="1374"/>
      <c r="BQ2" s="1374"/>
      <c r="BR2" s="1374"/>
      <c r="BS2" s="1374"/>
      <c r="BT2" s="1374"/>
      <c r="BU2" s="1374"/>
    </row>
    <row r="3" spans="3:77" ht="18.75" customHeight="1" thickBot="1" x14ac:dyDescent="0.5">
      <c r="AO3" s="702" t="s">
        <v>432</v>
      </c>
      <c r="AP3" s="703"/>
      <c r="AQ3" s="703"/>
      <c r="AR3" s="703"/>
      <c r="AS3" s="703"/>
      <c r="AT3" s="1094"/>
      <c r="AU3" s="1106" t="s">
        <v>431</v>
      </c>
      <c r="AV3" s="703"/>
      <c r="AW3" s="703"/>
      <c r="AX3" s="703"/>
      <c r="AY3" s="1094"/>
      <c r="AZ3" s="1106" t="s">
        <v>430</v>
      </c>
      <c r="BA3" s="703"/>
      <c r="BB3" s="703"/>
      <c r="BC3" s="703"/>
      <c r="BD3" s="1094"/>
      <c r="BE3" s="1106" t="s">
        <v>429</v>
      </c>
      <c r="BF3" s="703"/>
      <c r="BG3" s="703"/>
      <c r="BH3" s="703"/>
      <c r="BI3" s="703"/>
      <c r="BJ3" s="1094"/>
      <c r="BK3" s="1106" t="s">
        <v>428</v>
      </c>
      <c r="BL3" s="703"/>
      <c r="BM3" s="703"/>
      <c r="BN3" s="703"/>
      <c r="BO3" s="703"/>
      <c r="BP3" s="1094"/>
      <c r="BQ3" s="703" t="s">
        <v>427</v>
      </c>
      <c r="BR3" s="703"/>
      <c r="BS3" s="703"/>
      <c r="BT3" s="703"/>
      <c r="BU3" s="704"/>
    </row>
    <row r="4" spans="3:77" ht="15.6" customHeight="1" x14ac:dyDescent="0.45">
      <c r="C4" s="1326" t="s">
        <v>286</v>
      </c>
      <c r="D4" s="1327"/>
      <c r="E4" s="1327"/>
      <c r="F4" s="1326" t="s">
        <v>426</v>
      </c>
      <c r="G4" s="1327"/>
      <c r="H4" s="1327"/>
      <c r="I4" s="1327"/>
      <c r="J4" s="1327"/>
      <c r="K4" s="1328"/>
      <c r="L4" s="1327" t="s">
        <v>425</v>
      </c>
      <c r="M4" s="1327"/>
      <c r="N4" s="1327"/>
      <c r="O4" s="1327"/>
      <c r="P4" s="1327"/>
      <c r="Q4" s="1327"/>
      <c r="R4" s="1326" t="s">
        <v>424</v>
      </c>
      <c r="S4" s="1327"/>
      <c r="T4" s="1327"/>
      <c r="U4" s="1327"/>
      <c r="V4" s="1327"/>
      <c r="W4" s="1328"/>
      <c r="X4" s="1327" t="s">
        <v>423</v>
      </c>
      <c r="Y4" s="1327"/>
      <c r="Z4" s="1327"/>
      <c r="AA4" s="1327"/>
      <c r="AB4" s="1327"/>
      <c r="AC4" s="1327"/>
      <c r="AD4" s="1349" t="s">
        <v>323</v>
      </c>
      <c r="AE4" s="1327"/>
      <c r="AF4" s="1327"/>
      <c r="AG4" s="1327"/>
      <c r="AH4" s="1327"/>
      <c r="AI4" s="1328"/>
      <c r="AO4" s="1408" t="s">
        <v>53</v>
      </c>
      <c r="AP4" s="1409"/>
      <c r="AQ4" s="1409"/>
      <c r="AR4" s="1409"/>
      <c r="AS4" s="1409"/>
      <c r="AT4" s="1410"/>
      <c r="AU4" s="1412" t="s">
        <v>53</v>
      </c>
      <c r="AV4" s="1409"/>
      <c r="AW4" s="1409"/>
      <c r="AX4" s="1409"/>
      <c r="AY4" s="1410"/>
      <c r="AZ4" s="1412" t="s">
        <v>53</v>
      </c>
      <c r="BA4" s="1409"/>
      <c r="BB4" s="1409"/>
      <c r="BC4" s="1409"/>
      <c r="BD4" s="1410"/>
      <c r="BE4" s="1412" t="s">
        <v>53</v>
      </c>
      <c r="BF4" s="1409"/>
      <c r="BG4" s="1409"/>
      <c r="BH4" s="1409"/>
      <c r="BI4" s="1409"/>
      <c r="BJ4" s="1410"/>
      <c r="BK4" s="1412" t="s">
        <v>53</v>
      </c>
      <c r="BL4" s="1409"/>
      <c r="BM4" s="1409"/>
      <c r="BN4" s="1409"/>
      <c r="BO4" s="1409"/>
      <c r="BP4" s="1410"/>
      <c r="BQ4" s="1385" t="s">
        <v>422</v>
      </c>
      <c r="BR4" s="1386"/>
      <c r="BS4" s="1386"/>
      <c r="BT4" s="1386"/>
      <c r="BU4" s="1387"/>
      <c r="BV4" s="188"/>
    </row>
    <row r="5" spans="3:77" ht="14.4" x14ac:dyDescent="0.45">
      <c r="C5" s="1329"/>
      <c r="D5" s="1330"/>
      <c r="E5" s="1330"/>
      <c r="F5" s="1329"/>
      <c r="G5" s="1330"/>
      <c r="H5" s="1330"/>
      <c r="I5" s="1330"/>
      <c r="J5" s="1330"/>
      <c r="K5" s="1331"/>
      <c r="L5" s="1330"/>
      <c r="M5" s="1330"/>
      <c r="N5" s="1330"/>
      <c r="O5" s="1330"/>
      <c r="P5" s="1330"/>
      <c r="Q5" s="1330"/>
      <c r="R5" s="1329"/>
      <c r="S5" s="1330"/>
      <c r="T5" s="1330"/>
      <c r="U5" s="1330"/>
      <c r="V5" s="1330"/>
      <c r="W5" s="1331"/>
      <c r="X5" s="1330"/>
      <c r="Y5" s="1330"/>
      <c r="Z5" s="1330"/>
      <c r="AA5" s="1330"/>
      <c r="AB5" s="1330"/>
      <c r="AC5" s="1330"/>
      <c r="AD5" s="1350"/>
      <c r="AE5" s="1330"/>
      <c r="AF5" s="1330"/>
      <c r="AG5" s="1330"/>
      <c r="AH5" s="1330"/>
      <c r="AI5" s="1331"/>
      <c r="AO5" s="1411"/>
      <c r="AP5" s="1137"/>
      <c r="AQ5" s="1137"/>
      <c r="AR5" s="1137"/>
      <c r="AS5" s="1137"/>
      <c r="AT5" s="1138"/>
      <c r="AU5" s="1136"/>
      <c r="AV5" s="1137"/>
      <c r="AW5" s="1137"/>
      <c r="AX5" s="1137"/>
      <c r="AY5" s="1138"/>
      <c r="AZ5" s="1394"/>
      <c r="BA5" s="1392"/>
      <c r="BB5" s="1392"/>
      <c r="BC5" s="1392"/>
      <c r="BD5" s="1393"/>
      <c r="BE5" s="1136"/>
      <c r="BF5" s="1137"/>
      <c r="BG5" s="1137"/>
      <c r="BH5" s="1137"/>
      <c r="BI5" s="1137"/>
      <c r="BJ5" s="1138"/>
      <c r="BK5" s="1394"/>
      <c r="BL5" s="1392"/>
      <c r="BM5" s="1392"/>
      <c r="BN5" s="1392"/>
      <c r="BO5" s="1392"/>
      <c r="BP5" s="1393"/>
      <c r="BQ5" s="1388"/>
      <c r="BR5" s="1389"/>
      <c r="BS5" s="1389"/>
      <c r="BT5" s="1389"/>
      <c r="BU5" s="1390"/>
    </row>
    <row r="6" spans="3:77" ht="27.9" customHeight="1" x14ac:dyDescent="0.45">
      <c r="C6" s="1303" t="s">
        <v>279</v>
      </c>
      <c r="D6" s="335"/>
      <c r="E6" s="335"/>
      <c r="F6" s="1307" t="s">
        <v>163</v>
      </c>
      <c r="G6" s="1308"/>
      <c r="H6" s="1308"/>
      <c r="I6" s="1308"/>
      <c r="J6" s="1308"/>
      <c r="K6" s="1309"/>
      <c r="L6" s="1308" t="s">
        <v>163</v>
      </c>
      <c r="M6" s="1308"/>
      <c r="N6" s="1308"/>
      <c r="O6" s="1308"/>
      <c r="P6" s="1308"/>
      <c r="Q6" s="1308"/>
      <c r="R6" s="1307" t="s">
        <v>163</v>
      </c>
      <c r="S6" s="1308"/>
      <c r="T6" s="1308"/>
      <c r="U6" s="1308"/>
      <c r="V6" s="1308"/>
      <c r="W6" s="1309"/>
      <c r="X6" s="1308" t="s">
        <v>163</v>
      </c>
      <c r="Y6" s="1308"/>
      <c r="Z6" s="1308"/>
      <c r="AA6" s="1308"/>
      <c r="AB6" s="1308"/>
      <c r="AC6" s="1308"/>
      <c r="AD6" s="1351" t="s">
        <v>421</v>
      </c>
      <c r="AE6" s="425"/>
      <c r="AF6" s="425"/>
      <c r="AG6" s="425"/>
      <c r="AH6" s="425"/>
      <c r="AI6" s="1352"/>
      <c r="AO6" s="1391" t="s">
        <v>53</v>
      </c>
      <c r="AP6" s="1392"/>
      <c r="AQ6" s="1392"/>
      <c r="AR6" s="1392"/>
      <c r="AS6" s="1392"/>
      <c r="AT6" s="1393"/>
      <c r="AU6" s="1394" t="s">
        <v>53</v>
      </c>
      <c r="AV6" s="1392"/>
      <c r="AW6" s="1392"/>
      <c r="AX6" s="1392"/>
      <c r="AY6" s="1393"/>
      <c r="AZ6" s="1429" t="s">
        <v>53</v>
      </c>
      <c r="BA6" s="1430"/>
      <c r="BB6" s="1430"/>
      <c r="BC6" s="1430"/>
      <c r="BD6" s="1431"/>
      <c r="BE6" s="1394" t="s">
        <v>53</v>
      </c>
      <c r="BF6" s="1392"/>
      <c r="BG6" s="1392"/>
      <c r="BH6" s="1392"/>
      <c r="BI6" s="1392"/>
      <c r="BJ6" s="1393"/>
      <c r="BK6" s="1429" t="s">
        <v>53</v>
      </c>
      <c r="BL6" s="1430"/>
      <c r="BM6" s="1430"/>
      <c r="BN6" s="1430"/>
      <c r="BO6" s="1430"/>
      <c r="BP6" s="1431"/>
      <c r="BQ6" s="1432" t="s">
        <v>398</v>
      </c>
      <c r="BR6" s="1433"/>
      <c r="BS6" s="1433"/>
      <c r="BT6" s="1433"/>
      <c r="BU6" s="1434"/>
    </row>
    <row r="7" spans="3:77" ht="24.75" customHeight="1" x14ac:dyDescent="0.45">
      <c r="C7" s="1304"/>
      <c r="D7" s="587"/>
      <c r="E7" s="587"/>
      <c r="F7" s="1315" t="s">
        <v>420</v>
      </c>
      <c r="G7" s="1316"/>
      <c r="H7" s="1316"/>
      <c r="I7" s="1316"/>
      <c r="J7" s="1316"/>
      <c r="K7" s="1317"/>
      <c r="L7" s="1310" t="s">
        <v>20</v>
      </c>
      <c r="M7" s="1310"/>
      <c r="N7" s="1310" t="s">
        <v>20</v>
      </c>
      <c r="O7" s="1310"/>
      <c r="P7" s="1310" t="s">
        <v>20</v>
      </c>
      <c r="Q7" s="1310"/>
      <c r="R7" s="1345" t="s">
        <v>20</v>
      </c>
      <c r="S7" s="1310"/>
      <c r="T7" s="1310" t="s">
        <v>20</v>
      </c>
      <c r="U7" s="1310"/>
      <c r="V7" s="1310" t="s">
        <v>20</v>
      </c>
      <c r="W7" s="1334"/>
      <c r="X7" s="1310" t="s">
        <v>20</v>
      </c>
      <c r="Y7" s="1310"/>
      <c r="Z7" s="1310" t="s">
        <v>20</v>
      </c>
      <c r="AA7" s="1310"/>
      <c r="AB7" s="1310" t="s">
        <v>20</v>
      </c>
      <c r="AC7" s="1310"/>
      <c r="AD7" s="1353"/>
      <c r="AE7" s="1354"/>
      <c r="AF7" s="1354"/>
      <c r="AG7" s="1354"/>
      <c r="AH7" s="1354"/>
      <c r="AI7" s="1355"/>
      <c r="AO7" s="1398" t="s">
        <v>53</v>
      </c>
      <c r="AP7" s="1191"/>
      <c r="AQ7" s="1191"/>
      <c r="AR7" s="1191"/>
      <c r="AS7" s="1191"/>
      <c r="AT7" s="1192"/>
      <c r="AU7" s="1190" t="s">
        <v>53</v>
      </c>
      <c r="AV7" s="1191"/>
      <c r="AW7" s="1191"/>
      <c r="AX7" s="1191"/>
      <c r="AY7" s="1192"/>
      <c r="AZ7" s="1190" t="s">
        <v>53</v>
      </c>
      <c r="BA7" s="1191"/>
      <c r="BB7" s="1191"/>
      <c r="BC7" s="1191"/>
      <c r="BD7" s="1192"/>
      <c r="BE7" s="1190" t="s">
        <v>53</v>
      </c>
      <c r="BF7" s="1191"/>
      <c r="BG7" s="1191"/>
      <c r="BH7" s="1191"/>
      <c r="BI7" s="1191"/>
      <c r="BJ7" s="1192"/>
      <c r="BK7" s="1371" t="s">
        <v>53</v>
      </c>
      <c r="BL7" s="1372"/>
      <c r="BM7" s="1372"/>
      <c r="BN7" s="1372"/>
      <c r="BO7" s="1372"/>
      <c r="BP7" s="1373"/>
      <c r="BQ7" s="1382" t="s">
        <v>398</v>
      </c>
      <c r="BR7" s="1383"/>
      <c r="BS7" s="1383"/>
      <c r="BT7" s="1383"/>
      <c r="BU7" s="1384"/>
      <c r="BY7" s="187"/>
    </row>
    <row r="8" spans="3:77" ht="11.25" customHeight="1" x14ac:dyDescent="0.45">
      <c r="C8" s="1304"/>
      <c r="D8" s="587"/>
      <c r="E8" s="587"/>
      <c r="F8" s="1318"/>
      <c r="G8" s="1319"/>
      <c r="H8" s="1319"/>
      <c r="I8" s="1319"/>
      <c r="J8" s="1319"/>
      <c r="K8" s="1320"/>
      <c r="L8" s="1311"/>
      <c r="M8" s="1311"/>
      <c r="N8" s="1311"/>
      <c r="O8" s="1311"/>
      <c r="P8" s="1311"/>
      <c r="Q8" s="1311"/>
      <c r="R8" s="1346"/>
      <c r="S8" s="1311"/>
      <c r="T8" s="1311"/>
      <c r="U8" s="1311"/>
      <c r="V8" s="1311"/>
      <c r="W8" s="1335"/>
      <c r="X8" s="1311"/>
      <c r="Y8" s="1311"/>
      <c r="Z8" s="1311"/>
      <c r="AA8" s="1311"/>
      <c r="AB8" s="1311"/>
      <c r="AC8" s="1311"/>
      <c r="AD8" s="1356" t="s">
        <v>395</v>
      </c>
      <c r="AE8" s="1357"/>
      <c r="AF8" s="1357"/>
      <c r="AG8" s="1357"/>
      <c r="AH8" s="1357"/>
      <c r="AI8" s="1358"/>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row>
    <row r="9" spans="3:77" ht="20.25" customHeight="1" x14ac:dyDescent="0.2">
      <c r="C9" s="1304"/>
      <c r="D9" s="587"/>
      <c r="E9" s="587"/>
      <c r="F9" s="1318"/>
      <c r="G9" s="1319"/>
      <c r="H9" s="1319"/>
      <c r="I9" s="1319"/>
      <c r="J9" s="1319"/>
      <c r="K9" s="1320"/>
      <c r="L9" s="1312" t="s">
        <v>404</v>
      </c>
      <c r="M9" s="1312"/>
      <c r="N9" s="1324" t="s">
        <v>403</v>
      </c>
      <c r="O9" s="1324"/>
      <c r="P9" s="1312" t="s">
        <v>392</v>
      </c>
      <c r="Q9" s="1312"/>
      <c r="R9" s="1347" t="s">
        <v>404</v>
      </c>
      <c r="S9" s="1312"/>
      <c r="T9" s="1324" t="s">
        <v>403</v>
      </c>
      <c r="U9" s="1324"/>
      <c r="V9" s="1312" t="s">
        <v>392</v>
      </c>
      <c r="W9" s="1332"/>
      <c r="X9" s="1312" t="s">
        <v>404</v>
      </c>
      <c r="Y9" s="1312"/>
      <c r="Z9" s="1324" t="s">
        <v>403</v>
      </c>
      <c r="AA9" s="1324"/>
      <c r="AB9" s="1312" t="s">
        <v>392</v>
      </c>
      <c r="AC9" s="1312"/>
      <c r="AD9" s="1356"/>
      <c r="AE9" s="1357"/>
      <c r="AF9" s="1357"/>
      <c r="AG9" s="1357"/>
      <c r="AH9" s="1357"/>
      <c r="AI9" s="1358"/>
      <c r="AN9" s="1374" t="s">
        <v>419</v>
      </c>
      <c r="AO9" s="1374"/>
      <c r="AP9" s="1374"/>
      <c r="AQ9" s="1374"/>
      <c r="AR9" s="1374"/>
      <c r="AS9" s="1374"/>
      <c r="AT9" s="1374"/>
      <c r="AU9" s="1374"/>
      <c r="AV9" s="1374"/>
      <c r="AW9" s="1374"/>
      <c r="AX9" s="1374"/>
      <c r="AY9" s="1374"/>
      <c r="AZ9" s="1374"/>
      <c r="BA9" s="1374"/>
      <c r="BB9" s="1374"/>
      <c r="BC9" s="1374"/>
      <c r="BD9" s="1374"/>
      <c r="BE9" s="1374"/>
      <c r="BF9" s="1374"/>
      <c r="BG9" s="1374"/>
      <c r="BH9" s="1374"/>
      <c r="BI9" s="1374"/>
      <c r="BJ9" s="1374"/>
      <c r="BK9" s="1374"/>
      <c r="BL9" s="1374"/>
      <c r="BM9" s="1374"/>
      <c r="BN9" s="1374"/>
      <c r="BO9" s="1374"/>
      <c r="BP9" s="1374"/>
      <c r="BQ9" s="1374"/>
      <c r="BR9" s="1374"/>
      <c r="BS9" s="1374"/>
      <c r="BT9" s="1374"/>
      <c r="BU9" s="1374"/>
    </row>
    <row r="10" spans="3:77" ht="20.25" customHeight="1" x14ac:dyDescent="0.45">
      <c r="C10" s="1314"/>
      <c r="D10" s="336"/>
      <c r="E10" s="336"/>
      <c r="F10" s="1321"/>
      <c r="G10" s="1322"/>
      <c r="H10" s="1322"/>
      <c r="I10" s="1322"/>
      <c r="J10" s="1322"/>
      <c r="K10" s="1323"/>
      <c r="L10" s="1313"/>
      <c r="M10" s="1313"/>
      <c r="N10" s="1325"/>
      <c r="O10" s="1325"/>
      <c r="P10" s="1313"/>
      <c r="Q10" s="1313"/>
      <c r="R10" s="1348"/>
      <c r="S10" s="1313"/>
      <c r="T10" s="1325"/>
      <c r="U10" s="1325"/>
      <c r="V10" s="1313"/>
      <c r="W10" s="1333"/>
      <c r="X10" s="1313"/>
      <c r="Y10" s="1313"/>
      <c r="Z10" s="1325"/>
      <c r="AA10" s="1325"/>
      <c r="AB10" s="1313"/>
      <c r="AC10" s="1313"/>
      <c r="AD10" s="1359"/>
      <c r="AE10" s="1360"/>
      <c r="AF10" s="1360"/>
      <c r="AG10" s="1360"/>
      <c r="AH10" s="1360"/>
      <c r="AI10" s="1361"/>
      <c r="AO10" s="183"/>
      <c r="AP10" s="184"/>
      <c r="AQ10" s="184"/>
      <c r="AR10" s="184"/>
      <c r="AS10" s="184"/>
      <c r="AT10" s="185"/>
      <c r="AU10" s="185"/>
      <c r="AV10" s="184"/>
      <c r="AW10" s="184"/>
      <c r="AX10" s="183"/>
      <c r="AY10" s="183"/>
      <c r="AZ10" s="185"/>
      <c r="BA10" s="185"/>
      <c r="BB10" s="184"/>
      <c r="BC10" s="184"/>
      <c r="BD10" s="183"/>
      <c r="BE10" s="183"/>
      <c r="BF10" s="183"/>
      <c r="BG10" s="183"/>
      <c r="BH10" s="183"/>
    </row>
    <row r="11" spans="3:77" ht="27.9" customHeight="1" x14ac:dyDescent="0.45">
      <c r="C11" s="1303" t="s">
        <v>278</v>
      </c>
      <c r="D11" s="335"/>
      <c r="E11" s="335"/>
      <c r="F11" s="1307" t="s">
        <v>163</v>
      </c>
      <c r="G11" s="1308"/>
      <c r="H11" s="1308"/>
      <c r="I11" s="1308"/>
      <c r="J11" s="1308"/>
      <c r="K11" s="1309"/>
      <c r="L11" s="1308" t="s">
        <v>163</v>
      </c>
      <c r="M11" s="1308"/>
      <c r="N11" s="1308"/>
      <c r="O11" s="1308"/>
      <c r="P11" s="1308"/>
      <c r="Q11" s="1308"/>
      <c r="R11" s="1307" t="s">
        <v>163</v>
      </c>
      <c r="S11" s="1308"/>
      <c r="T11" s="1308"/>
      <c r="U11" s="1308"/>
      <c r="V11" s="1308"/>
      <c r="W11" s="1309"/>
      <c r="X11" s="1308" t="s">
        <v>163</v>
      </c>
      <c r="Y11" s="1308"/>
      <c r="Z11" s="1308"/>
      <c r="AA11" s="1308"/>
      <c r="AB11" s="1308"/>
      <c r="AC11" s="1308"/>
      <c r="AD11" s="1351" t="s">
        <v>418</v>
      </c>
      <c r="AE11" s="425"/>
      <c r="AF11" s="425"/>
      <c r="AG11" s="425"/>
      <c r="AH11" s="425"/>
      <c r="AI11" s="1352"/>
      <c r="AO11" s="1435"/>
      <c r="AP11" s="1435"/>
      <c r="AQ11" s="1435"/>
      <c r="AR11" s="1435"/>
      <c r="AS11" s="1435"/>
      <c r="AT11" s="1435"/>
      <c r="AU11" s="1435"/>
      <c r="AV11" s="1375" t="s">
        <v>417</v>
      </c>
      <c r="AW11" s="1375"/>
      <c r="AX11" s="1375"/>
      <c r="AY11" s="1375"/>
      <c r="AZ11" s="1375" t="s">
        <v>115</v>
      </c>
      <c r="BA11" s="1375"/>
      <c r="BB11" s="1375"/>
      <c r="BC11" s="1375"/>
      <c r="BD11" s="1375"/>
      <c r="BE11" s="1375"/>
      <c r="BF11" s="702" t="s">
        <v>416</v>
      </c>
      <c r="BG11" s="703"/>
      <c r="BH11" s="703"/>
      <c r="BI11" s="703"/>
      <c r="BJ11" s="703"/>
      <c r="BK11" s="703"/>
      <c r="BL11" s="703"/>
      <c r="BM11" s="703"/>
      <c r="BN11" s="703"/>
      <c r="BO11" s="703"/>
      <c r="BP11" s="703"/>
      <c r="BQ11" s="703"/>
      <c r="BR11" s="703"/>
      <c r="BS11" s="703"/>
      <c r="BT11" s="704"/>
    </row>
    <row r="12" spans="3:77" ht="15" customHeight="1" x14ac:dyDescent="0.45">
      <c r="C12" s="1304"/>
      <c r="D12" s="587"/>
      <c r="E12" s="587"/>
      <c r="F12" s="1336" t="s">
        <v>20</v>
      </c>
      <c r="G12" s="1337"/>
      <c r="H12" s="1337"/>
      <c r="I12" s="1337"/>
      <c r="J12" s="1337"/>
      <c r="K12" s="1338"/>
      <c r="L12" s="1310" t="s">
        <v>20</v>
      </c>
      <c r="M12" s="1310"/>
      <c r="N12" s="1310" t="s">
        <v>20</v>
      </c>
      <c r="O12" s="1310"/>
      <c r="P12" s="1310" t="s">
        <v>20</v>
      </c>
      <c r="Q12" s="1310"/>
      <c r="R12" s="1345" t="s">
        <v>20</v>
      </c>
      <c r="S12" s="1310"/>
      <c r="T12" s="1310" t="s">
        <v>20</v>
      </c>
      <c r="U12" s="1310"/>
      <c r="V12" s="1310" t="s">
        <v>20</v>
      </c>
      <c r="W12" s="1334"/>
      <c r="X12" s="1310" t="s">
        <v>20</v>
      </c>
      <c r="Y12" s="1310"/>
      <c r="Z12" s="1310" t="s">
        <v>20</v>
      </c>
      <c r="AA12" s="1310"/>
      <c r="AB12" s="1310" t="s">
        <v>20</v>
      </c>
      <c r="AC12" s="1310"/>
      <c r="AD12" s="1353"/>
      <c r="AE12" s="1354"/>
      <c r="AF12" s="1354"/>
      <c r="AG12" s="1354"/>
      <c r="AH12" s="1354"/>
      <c r="AI12" s="1355"/>
      <c r="AO12" s="1428" t="s">
        <v>404</v>
      </c>
      <c r="AP12" s="1428"/>
      <c r="AQ12" s="1428"/>
      <c r="AR12" s="1428"/>
      <c r="AS12" s="1428"/>
      <c r="AT12" s="1428"/>
      <c r="AU12" s="1428"/>
      <c r="AV12" s="654"/>
      <c r="AW12" s="655"/>
      <c r="AX12" s="655"/>
      <c r="AY12" s="182" t="s">
        <v>413</v>
      </c>
      <c r="AZ12" s="1418"/>
      <c r="BA12" s="1418"/>
      <c r="BB12" s="1418"/>
      <c r="BC12" s="1418"/>
      <c r="BD12" s="1418"/>
      <c r="BE12" s="1418"/>
      <c r="BF12" s="1419"/>
      <c r="BG12" s="1420"/>
      <c r="BH12" s="1420"/>
      <c r="BI12" s="1420"/>
      <c r="BJ12" s="1420"/>
      <c r="BK12" s="1420"/>
      <c r="BL12" s="1420"/>
      <c r="BM12" s="1420"/>
      <c r="BN12" s="1420"/>
      <c r="BO12" s="1420"/>
      <c r="BP12" s="1420"/>
      <c r="BQ12" s="1420"/>
      <c r="BR12" s="1420"/>
      <c r="BS12" s="1420"/>
      <c r="BT12" s="1421"/>
    </row>
    <row r="13" spans="3:77" ht="15" customHeight="1" x14ac:dyDescent="0.45">
      <c r="C13" s="1304"/>
      <c r="D13" s="587"/>
      <c r="E13" s="587"/>
      <c r="F13" s="1339"/>
      <c r="G13" s="1340"/>
      <c r="H13" s="1340"/>
      <c r="I13" s="1340"/>
      <c r="J13" s="1340"/>
      <c r="K13" s="1341"/>
      <c r="L13" s="1311"/>
      <c r="M13" s="1311"/>
      <c r="N13" s="1311"/>
      <c r="O13" s="1311"/>
      <c r="P13" s="1311"/>
      <c r="Q13" s="1311"/>
      <c r="R13" s="1346"/>
      <c r="S13" s="1311"/>
      <c r="T13" s="1311"/>
      <c r="U13" s="1311"/>
      <c r="V13" s="1311"/>
      <c r="W13" s="1335"/>
      <c r="X13" s="1311"/>
      <c r="Y13" s="1311"/>
      <c r="Z13" s="1311"/>
      <c r="AA13" s="1311"/>
      <c r="AB13" s="1311"/>
      <c r="AC13" s="1311"/>
      <c r="AD13" s="1356" t="s">
        <v>395</v>
      </c>
      <c r="AE13" s="1357"/>
      <c r="AF13" s="1357"/>
      <c r="AG13" s="1357"/>
      <c r="AH13" s="1357"/>
      <c r="AI13" s="1358"/>
      <c r="AO13" s="1428" t="s">
        <v>415</v>
      </c>
      <c r="AP13" s="1428"/>
      <c r="AQ13" s="1428"/>
      <c r="AR13" s="1428"/>
      <c r="AS13" s="1428"/>
      <c r="AT13" s="1428"/>
      <c r="AU13" s="1428"/>
      <c r="AV13" s="654"/>
      <c r="AW13" s="655"/>
      <c r="AX13" s="655"/>
      <c r="AY13" s="178" t="s">
        <v>413</v>
      </c>
      <c r="AZ13" s="1418"/>
      <c r="BA13" s="1418"/>
      <c r="BB13" s="1418"/>
      <c r="BC13" s="1418"/>
      <c r="BD13" s="1418"/>
      <c r="BE13" s="1418"/>
      <c r="BF13" s="1419"/>
      <c r="BG13" s="1420"/>
      <c r="BH13" s="1420"/>
      <c r="BI13" s="1420"/>
      <c r="BJ13" s="1420"/>
      <c r="BK13" s="1420"/>
      <c r="BL13" s="1420"/>
      <c r="BM13" s="1420"/>
      <c r="BN13" s="1420"/>
      <c r="BO13" s="1420"/>
      <c r="BP13" s="1420"/>
      <c r="BQ13" s="1420"/>
      <c r="BR13" s="1420"/>
      <c r="BS13" s="1420"/>
      <c r="BT13" s="1421"/>
    </row>
    <row r="14" spans="3:77" ht="15" customHeight="1" x14ac:dyDescent="0.45">
      <c r="C14" s="1304"/>
      <c r="D14" s="587"/>
      <c r="E14" s="587"/>
      <c r="F14" s="1339"/>
      <c r="G14" s="1340"/>
      <c r="H14" s="1340"/>
      <c r="I14" s="1340"/>
      <c r="J14" s="1340"/>
      <c r="K14" s="1341"/>
      <c r="L14" s="1312" t="s">
        <v>404</v>
      </c>
      <c r="M14" s="1312"/>
      <c r="N14" s="1324" t="s">
        <v>403</v>
      </c>
      <c r="O14" s="1324"/>
      <c r="P14" s="1312" t="s">
        <v>392</v>
      </c>
      <c r="Q14" s="1312"/>
      <c r="R14" s="1347" t="s">
        <v>404</v>
      </c>
      <c r="S14" s="1312"/>
      <c r="T14" s="1324" t="s">
        <v>403</v>
      </c>
      <c r="U14" s="1324"/>
      <c r="V14" s="1312" t="s">
        <v>392</v>
      </c>
      <c r="W14" s="1332"/>
      <c r="X14" s="1312" t="s">
        <v>404</v>
      </c>
      <c r="Y14" s="1312"/>
      <c r="Z14" s="1324" t="s">
        <v>403</v>
      </c>
      <c r="AA14" s="1324"/>
      <c r="AB14" s="1312" t="s">
        <v>392</v>
      </c>
      <c r="AC14" s="1312"/>
      <c r="AD14" s="1356"/>
      <c r="AE14" s="1357"/>
      <c r="AF14" s="1357"/>
      <c r="AG14" s="1357"/>
      <c r="AH14" s="1357"/>
      <c r="AI14" s="1358"/>
      <c r="AO14" s="1428" t="s">
        <v>414</v>
      </c>
      <c r="AP14" s="1428"/>
      <c r="AQ14" s="1428"/>
      <c r="AR14" s="1428"/>
      <c r="AS14" s="1428"/>
      <c r="AT14" s="1428"/>
      <c r="AU14" s="1428"/>
      <c r="AV14" s="1416"/>
      <c r="AW14" s="1417"/>
      <c r="AX14" s="1417"/>
      <c r="AY14" s="181" t="s">
        <v>413</v>
      </c>
      <c r="AZ14" s="1418"/>
      <c r="BA14" s="1418"/>
      <c r="BB14" s="1418"/>
      <c r="BC14" s="1418"/>
      <c r="BD14" s="1418"/>
      <c r="BE14" s="1418"/>
      <c r="BF14" s="1419"/>
      <c r="BG14" s="1420"/>
      <c r="BH14" s="1420"/>
      <c r="BI14" s="1420"/>
      <c r="BJ14" s="1420"/>
      <c r="BK14" s="1420"/>
      <c r="BL14" s="1420"/>
      <c r="BM14" s="1420"/>
      <c r="BN14" s="1420"/>
      <c r="BO14" s="1420"/>
      <c r="BP14" s="1420"/>
      <c r="BQ14" s="1420"/>
      <c r="BR14" s="1420"/>
      <c r="BS14" s="1420"/>
      <c r="BT14" s="1421"/>
    </row>
    <row r="15" spans="3:77" ht="21.75" customHeight="1" x14ac:dyDescent="0.2">
      <c r="C15" s="1314"/>
      <c r="D15" s="336"/>
      <c r="E15" s="336"/>
      <c r="F15" s="1342"/>
      <c r="G15" s="1343"/>
      <c r="H15" s="1343"/>
      <c r="I15" s="1343"/>
      <c r="J15" s="1343"/>
      <c r="K15" s="1344"/>
      <c r="L15" s="1313"/>
      <c r="M15" s="1313"/>
      <c r="N15" s="1325"/>
      <c r="O15" s="1325"/>
      <c r="P15" s="1313"/>
      <c r="Q15" s="1313"/>
      <c r="R15" s="1348"/>
      <c r="S15" s="1313"/>
      <c r="T15" s="1325"/>
      <c r="U15" s="1325"/>
      <c r="V15" s="1313"/>
      <c r="W15" s="1333"/>
      <c r="X15" s="1313"/>
      <c r="Y15" s="1313"/>
      <c r="Z15" s="1325"/>
      <c r="AA15" s="1325"/>
      <c r="AB15" s="1313"/>
      <c r="AC15" s="1313"/>
      <c r="AD15" s="1359"/>
      <c r="AE15" s="1360"/>
      <c r="AF15" s="1360"/>
      <c r="AG15" s="1360"/>
      <c r="AH15" s="1360"/>
      <c r="AI15" s="1361"/>
      <c r="AN15" s="177" t="s">
        <v>412</v>
      </c>
    </row>
    <row r="16" spans="3:77" ht="27.9" customHeight="1" x14ac:dyDescent="0.2">
      <c r="C16" s="1303" t="s">
        <v>277</v>
      </c>
      <c r="D16" s="335"/>
      <c r="E16" s="335"/>
      <c r="F16" s="1307" t="s">
        <v>163</v>
      </c>
      <c r="G16" s="1308"/>
      <c r="H16" s="1308"/>
      <c r="I16" s="1308"/>
      <c r="J16" s="1308"/>
      <c r="K16" s="1309"/>
      <c r="L16" s="1308" t="s">
        <v>163</v>
      </c>
      <c r="M16" s="1308"/>
      <c r="N16" s="1308"/>
      <c r="O16" s="1308"/>
      <c r="P16" s="1308"/>
      <c r="Q16" s="1308"/>
      <c r="R16" s="1307" t="s">
        <v>163</v>
      </c>
      <c r="S16" s="1308"/>
      <c r="T16" s="1308"/>
      <c r="U16" s="1308"/>
      <c r="V16" s="1308"/>
      <c r="W16" s="1309"/>
      <c r="X16" s="1308" t="s">
        <v>163</v>
      </c>
      <c r="Y16" s="1308"/>
      <c r="Z16" s="1308"/>
      <c r="AA16" s="1308"/>
      <c r="AB16" s="1308"/>
      <c r="AC16" s="1308"/>
      <c r="AD16" s="1351" t="s">
        <v>411</v>
      </c>
      <c r="AE16" s="425"/>
      <c r="AF16" s="425"/>
      <c r="AG16" s="425"/>
      <c r="AH16" s="425"/>
      <c r="AI16" s="1352"/>
      <c r="AN16" s="177"/>
      <c r="AO16" s="1422"/>
      <c r="AP16" s="1423"/>
      <c r="AQ16" s="1423"/>
      <c r="AR16" s="1424"/>
      <c r="AS16" s="1380" t="s">
        <v>410</v>
      </c>
      <c r="AT16" s="1282"/>
      <c r="AU16" s="1282"/>
      <c r="AV16" s="1282"/>
      <c r="AW16" s="1282"/>
      <c r="AX16" s="1282"/>
      <c r="AY16" s="1282"/>
      <c r="AZ16" s="1282"/>
      <c r="BA16" s="1282"/>
      <c r="BB16" s="1282"/>
      <c r="BC16" s="1282"/>
      <c r="BD16" s="1282"/>
      <c r="BE16" s="1282"/>
      <c r="BF16" s="1282"/>
      <c r="BG16" s="1282"/>
      <c r="BH16" s="1282"/>
      <c r="BI16" s="1282"/>
      <c r="BJ16" s="1282"/>
      <c r="BK16" s="1282"/>
      <c r="BL16" s="1282"/>
      <c r="BM16" s="1282"/>
      <c r="BN16" s="1282"/>
      <c r="BO16" s="1282"/>
      <c r="BP16" s="1381"/>
      <c r="BQ16" s="982" t="s">
        <v>409</v>
      </c>
      <c r="BR16" s="425"/>
      <c r="BS16" s="425"/>
      <c r="BT16" s="425"/>
      <c r="BU16" s="980"/>
    </row>
    <row r="17" spans="3:78" ht="15.6" customHeight="1" x14ac:dyDescent="0.2">
      <c r="C17" s="1304"/>
      <c r="D17" s="587"/>
      <c r="E17" s="587"/>
      <c r="F17" s="1336"/>
      <c r="G17" s="1337"/>
      <c r="H17" s="1337"/>
      <c r="I17" s="1337"/>
      <c r="J17" s="1337"/>
      <c r="K17" s="1338"/>
      <c r="L17" s="1310" t="s">
        <v>20</v>
      </c>
      <c r="M17" s="1310"/>
      <c r="N17" s="1310" t="s">
        <v>20</v>
      </c>
      <c r="O17" s="1310"/>
      <c r="P17" s="1310" t="s">
        <v>20</v>
      </c>
      <c r="Q17" s="1310"/>
      <c r="R17" s="1345" t="s">
        <v>20</v>
      </c>
      <c r="S17" s="1310"/>
      <c r="T17" s="1310" t="s">
        <v>20</v>
      </c>
      <c r="U17" s="1310"/>
      <c r="V17" s="1310" t="s">
        <v>20</v>
      </c>
      <c r="W17" s="1334"/>
      <c r="X17" s="1310" t="s">
        <v>20</v>
      </c>
      <c r="Y17" s="1310"/>
      <c r="Z17" s="1310" t="s">
        <v>20</v>
      </c>
      <c r="AA17" s="1310"/>
      <c r="AB17" s="1310" t="s">
        <v>20</v>
      </c>
      <c r="AC17" s="1310"/>
      <c r="AD17" s="1353"/>
      <c r="AE17" s="1354"/>
      <c r="AF17" s="1354"/>
      <c r="AG17" s="1354"/>
      <c r="AH17" s="1354"/>
      <c r="AI17" s="1355"/>
      <c r="AN17" s="177"/>
      <c r="AO17" s="1425"/>
      <c r="AP17" s="1426"/>
      <c r="AQ17" s="1426"/>
      <c r="AR17" s="1427"/>
      <c r="AS17" s="179">
        <v>4</v>
      </c>
      <c r="AT17" s="178" t="s">
        <v>244</v>
      </c>
      <c r="AU17" s="179">
        <v>5</v>
      </c>
      <c r="AV17" s="178" t="s">
        <v>244</v>
      </c>
      <c r="AW17" s="179">
        <v>6</v>
      </c>
      <c r="AX17" s="178" t="s">
        <v>244</v>
      </c>
      <c r="AY17" s="179">
        <v>7</v>
      </c>
      <c r="AZ17" s="178" t="s">
        <v>244</v>
      </c>
      <c r="BA17" s="179">
        <v>8</v>
      </c>
      <c r="BB17" s="178" t="s">
        <v>244</v>
      </c>
      <c r="BC17" s="179">
        <v>9</v>
      </c>
      <c r="BD17" s="178" t="s">
        <v>244</v>
      </c>
      <c r="BE17" s="179" t="s">
        <v>408</v>
      </c>
      <c r="BF17" s="180"/>
      <c r="BG17" s="179" t="s">
        <v>407</v>
      </c>
      <c r="BH17" s="180"/>
      <c r="BI17" s="179" t="s">
        <v>406</v>
      </c>
      <c r="BJ17" s="180"/>
      <c r="BK17" s="179">
        <v>1</v>
      </c>
      <c r="BL17" s="178" t="s">
        <v>244</v>
      </c>
      <c r="BM17" s="179">
        <v>2</v>
      </c>
      <c r="BN17" s="178" t="s">
        <v>244</v>
      </c>
      <c r="BO17" s="179">
        <v>3</v>
      </c>
      <c r="BP17" s="178" t="s">
        <v>244</v>
      </c>
      <c r="BQ17" s="1436"/>
      <c r="BR17" s="1437"/>
      <c r="BS17" s="1437"/>
      <c r="BT17" s="1437"/>
      <c r="BU17" s="1438"/>
    </row>
    <row r="18" spans="3:78" ht="15" customHeight="1" x14ac:dyDescent="0.2">
      <c r="C18" s="1304"/>
      <c r="D18" s="587"/>
      <c r="E18" s="587"/>
      <c r="F18" s="1339"/>
      <c r="G18" s="1340"/>
      <c r="H18" s="1340"/>
      <c r="I18" s="1340"/>
      <c r="J18" s="1340"/>
      <c r="K18" s="1341"/>
      <c r="L18" s="1311"/>
      <c r="M18" s="1311"/>
      <c r="N18" s="1311"/>
      <c r="O18" s="1311"/>
      <c r="P18" s="1311"/>
      <c r="Q18" s="1311"/>
      <c r="R18" s="1346"/>
      <c r="S18" s="1311"/>
      <c r="T18" s="1311"/>
      <c r="U18" s="1311"/>
      <c r="V18" s="1311"/>
      <c r="W18" s="1335"/>
      <c r="X18" s="1311"/>
      <c r="Y18" s="1311"/>
      <c r="Z18" s="1311"/>
      <c r="AA18" s="1311"/>
      <c r="AB18" s="1311"/>
      <c r="AC18" s="1311"/>
      <c r="AD18" s="1356" t="s">
        <v>395</v>
      </c>
      <c r="AE18" s="1357"/>
      <c r="AF18" s="1357"/>
      <c r="AG18" s="1357"/>
      <c r="AH18" s="1357"/>
      <c r="AI18" s="1358"/>
      <c r="AN18" s="177"/>
      <c r="AO18" s="401" t="s">
        <v>405</v>
      </c>
      <c r="AP18" s="402"/>
      <c r="AQ18" s="402"/>
      <c r="AR18" s="466"/>
      <c r="AS18" s="1378"/>
      <c r="AT18" s="1379"/>
      <c r="AU18" s="1378"/>
      <c r="AV18" s="1379"/>
      <c r="AW18" s="1378"/>
      <c r="AX18" s="1379"/>
      <c r="AY18" s="1378"/>
      <c r="AZ18" s="1379"/>
      <c r="BA18" s="1378"/>
      <c r="BB18" s="1379"/>
      <c r="BC18" s="1378"/>
      <c r="BD18" s="1379"/>
      <c r="BE18" s="1378"/>
      <c r="BF18" s="1379"/>
      <c r="BG18" s="1378"/>
      <c r="BH18" s="1379"/>
      <c r="BI18" s="1378"/>
      <c r="BJ18" s="1379"/>
      <c r="BK18" s="1378"/>
      <c r="BL18" s="1379"/>
      <c r="BM18" s="1378"/>
      <c r="BN18" s="1379"/>
      <c r="BO18" s="1378"/>
      <c r="BP18" s="1379"/>
      <c r="BQ18" s="1439" t="s">
        <v>398</v>
      </c>
      <c r="BR18" s="1440"/>
      <c r="BS18" s="1440"/>
      <c r="BT18" s="1440"/>
      <c r="BU18" s="1441"/>
    </row>
    <row r="19" spans="3:78" ht="20.25" customHeight="1" x14ac:dyDescent="0.45">
      <c r="C19" s="1304"/>
      <c r="D19" s="587"/>
      <c r="E19" s="587"/>
      <c r="F19" s="1339"/>
      <c r="G19" s="1340"/>
      <c r="H19" s="1340"/>
      <c r="I19" s="1340"/>
      <c r="J19" s="1340"/>
      <c r="K19" s="1341"/>
      <c r="L19" s="1312" t="s">
        <v>404</v>
      </c>
      <c r="M19" s="1312"/>
      <c r="N19" s="1324" t="s">
        <v>403</v>
      </c>
      <c r="O19" s="1324"/>
      <c r="P19" s="1312" t="s">
        <v>392</v>
      </c>
      <c r="Q19" s="1312"/>
      <c r="R19" s="1347" t="s">
        <v>404</v>
      </c>
      <c r="S19" s="1312"/>
      <c r="T19" s="1324" t="s">
        <v>403</v>
      </c>
      <c r="U19" s="1324"/>
      <c r="V19" s="1312" t="s">
        <v>392</v>
      </c>
      <c r="W19" s="1332"/>
      <c r="X19" s="1312" t="s">
        <v>404</v>
      </c>
      <c r="Y19" s="1312"/>
      <c r="Z19" s="1324" t="s">
        <v>403</v>
      </c>
      <c r="AA19" s="1324"/>
      <c r="AB19" s="1312" t="s">
        <v>392</v>
      </c>
      <c r="AC19" s="1312"/>
      <c r="AD19" s="1356"/>
      <c r="AE19" s="1357"/>
      <c r="AF19" s="1357"/>
      <c r="AG19" s="1357"/>
      <c r="AH19" s="1357"/>
      <c r="AI19" s="1358"/>
      <c r="AN19" s="176"/>
      <c r="AO19" s="1380" t="s">
        <v>402</v>
      </c>
      <c r="AP19" s="1282"/>
      <c r="AQ19" s="1282"/>
      <c r="AR19" s="1381"/>
      <c r="AS19" s="1378"/>
      <c r="AT19" s="1379"/>
      <c r="AU19" s="1378"/>
      <c r="AV19" s="1379"/>
      <c r="AW19" s="1378"/>
      <c r="AX19" s="1379"/>
      <c r="AY19" s="1378"/>
      <c r="AZ19" s="1379"/>
      <c r="BA19" s="1378"/>
      <c r="BB19" s="1379"/>
      <c r="BC19" s="1378"/>
      <c r="BD19" s="1379"/>
      <c r="BE19" s="1378"/>
      <c r="BF19" s="1379"/>
      <c r="BG19" s="1378"/>
      <c r="BH19" s="1379"/>
      <c r="BI19" s="1378"/>
      <c r="BJ19" s="1379"/>
      <c r="BK19" s="1378"/>
      <c r="BL19" s="1379"/>
      <c r="BM19" s="1378"/>
      <c r="BN19" s="1379"/>
      <c r="BO19" s="1378"/>
      <c r="BP19" s="1379"/>
      <c r="BQ19" s="1439" t="s">
        <v>398</v>
      </c>
      <c r="BR19" s="1440"/>
      <c r="BS19" s="1440"/>
      <c r="BT19" s="1440"/>
      <c r="BU19" s="1441"/>
    </row>
    <row r="20" spans="3:78" ht="20.25" customHeight="1" x14ac:dyDescent="0.45">
      <c r="C20" s="1314"/>
      <c r="D20" s="336"/>
      <c r="E20" s="336"/>
      <c r="F20" s="1342"/>
      <c r="G20" s="1343"/>
      <c r="H20" s="1343"/>
      <c r="I20" s="1343"/>
      <c r="J20" s="1343"/>
      <c r="K20" s="1344"/>
      <c r="L20" s="1313"/>
      <c r="M20" s="1313"/>
      <c r="N20" s="1325"/>
      <c r="O20" s="1325"/>
      <c r="P20" s="1313"/>
      <c r="Q20" s="1313"/>
      <c r="R20" s="1348"/>
      <c r="S20" s="1313"/>
      <c r="T20" s="1325"/>
      <c r="U20" s="1325"/>
      <c r="V20" s="1313"/>
      <c r="W20" s="1333"/>
      <c r="X20" s="1313"/>
      <c r="Y20" s="1313"/>
      <c r="Z20" s="1325"/>
      <c r="AA20" s="1325"/>
      <c r="AB20" s="1313"/>
      <c r="AC20" s="1313"/>
      <c r="AD20" s="1359"/>
      <c r="AE20" s="1360"/>
      <c r="AF20" s="1360"/>
      <c r="AG20" s="1360"/>
      <c r="AH20" s="1360"/>
      <c r="AI20" s="1361"/>
      <c r="AN20" s="176"/>
      <c r="AO20" s="1380" t="s">
        <v>401</v>
      </c>
      <c r="AP20" s="1282"/>
      <c r="AQ20" s="1282"/>
      <c r="AR20" s="1381"/>
      <c r="AS20" s="1378"/>
      <c r="AT20" s="1379"/>
      <c r="AU20" s="1378"/>
      <c r="AV20" s="1379"/>
      <c r="AW20" s="1378"/>
      <c r="AX20" s="1379"/>
      <c r="AY20" s="1378"/>
      <c r="AZ20" s="1379"/>
      <c r="BA20" s="1378"/>
      <c r="BB20" s="1379"/>
      <c r="BC20" s="1378"/>
      <c r="BD20" s="1379"/>
      <c r="BE20" s="1378"/>
      <c r="BF20" s="1379"/>
      <c r="BG20" s="1378"/>
      <c r="BH20" s="1379"/>
      <c r="BI20" s="1378"/>
      <c r="BJ20" s="1379"/>
      <c r="BK20" s="1378"/>
      <c r="BL20" s="1379"/>
      <c r="BM20" s="1378"/>
      <c r="BN20" s="1379"/>
      <c r="BO20" s="1378"/>
      <c r="BP20" s="1379"/>
      <c r="BQ20" s="1439" t="s">
        <v>398</v>
      </c>
      <c r="BR20" s="1440"/>
      <c r="BS20" s="1440"/>
      <c r="BT20" s="1440"/>
      <c r="BU20" s="1441"/>
    </row>
    <row r="21" spans="3:78" ht="27.9" customHeight="1" x14ac:dyDescent="0.45">
      <c r="C21" s="1303" t="s">
        <v>305</v>
      </c>
      <c r="D21" s="335"/>
      <c r="E21" s="335"/>
      <c r="F21" s="1307" t="s">
        <v>163</v>
      </c>
      <c r="G21" s="1308"/>
      <c r="H21" s="1308"/>
      <c r="I21" s="1308"/>
      <c r="J21" s="1308"/>
      <c r="K21" s="1309"/>
      <c r="L21" s="1308" t="s">
        <v>163</v>
      </c>
      <c r="M21" s="1308"/>
      <c r="N21" s="1308"/>
      <c r="O21" s="1308"/>
      <c r="P21" s="1308"/>
      <c r="Q21" s="1308"/>
      <c r="R21" s="1307" t="s">
        <v>163</v>
      </c>
      <c r="S21" s="1308"/>
      <c r="T21" s="1308"/>
      <c r="U21" s="1308"/>
      <c r="V21" s="1308"/>
      <c r="W21" s="1309"/>
      <c r="X21" s="1308" t="s">
        <v>163</v>
      </c>
      <c r="Y21" s="1308"/>
      <c r="Z21" s="1308"/>
      <c r="AA21" s="1308"/>
      <c r="AB21" s="1308"/>
      <c r="AC21" s="1308"/>
      <c r="AD21" s="1351" t="s">
        <v>400</v>
      </c>
      <c r="AE21" s="425"/>
      <c r="AF21" s="425"/>
      <c r="AG21" s="425"/>
      <c r="AH21" s="425"/>
      <c r="AI21" s="1352"/>
      <c r="AN21" s="176"/>
      <c r="AO21" s="1413" t="s">
        <v>399</v>
      </c>
      <c r="AP21" s="1414"/>
      <c r="AQ21" s="1414"/>
      <c r="AR21" s="1415"/>
      <c r="AS21" s="1378"/>
      <c r="AT21" s="1379"/>
      <c r="AU21" s="1378"/>
      <c r="AV21" s="1379"/>
      <c r="AW21" s="1378"/>
      <c r="AX21" s="1379"/>
      <c r="AY21" s="1378"/>
      <c r="AZ21" s="1379"/>
      <c r="BA21" s="1378"/>
      <c r="BB21" s="1379"/>
      <c r="BC21" s="1378"/>
      <c r="BD21" s="1379"/>
      <c r="BE21" s="1378"/>
      <c r="BF21" s="1379"/>
      <c r="BG21" s="1378"/>
      <c r="BH21" s="1379"/>
      <c r="BI21" s="1378"/>
      <c r="BJ21" s="1379"/>
      <c r="BK21" s="1378"/>
      <c r="BL21" s="1379"/>
      <c r="BM21" s="1378"/>
      <c r="BN21" s="1379"/>
      <c r="BO21" s="1378"/>
      <c r="BP21" s="1379"/>
      <c r="BQ21" s="1439" t="s">
        <v>398</v>
      </c>
      <c r="BR21" s="1440"/>
      <c r="BS21" s="1440"/>
      <c r="BT21" s="1440"/>
      <c r="BU21" s="1441"/>
    </row>
    <row r="22" spans="3:78" ht="14.25" customHeight="1" x14ac:dyDescent="0.45">
      <c r="C22" s="1304"/>
      <c r="D22" s="587"/>
      <c r="E22" s="587"/>
      <c r="F22" s="1336" t="s">
        <v>20</v>
      </c>
      <c r="G22" s="1337"/>
      <c r="H22" s="1337"/>
      <c r="I22" s="1337"/>
      <c r="J22" s="1337"/>
      <c r="K22" s="1338"/>
      <c r="L22" s="1310" t="s">
        <v>20</v>
      </c>
      <c r="M22" s="1310"/>
      <c r="N22" s="1310" t="s">
        <v>20</v>
      </c>
      <c r="O22" s="1310"/>
      <c r="P22" s="1310" t="s">
        <v>20</v>
      </c>
      <c r="Q22" s="1310"/>
      <c r="R22" s="1345" t="s">
        <v>20</v>
      </c>
      <c r="S22" s="1310"/>
      <c r="T22" s="1310" t="s">
        <v>20</v>
      </c>
      <c r="U22" s="1310"/>
      <c r="V22" s="1310" t="s">
        <v>20</v>
      </c>
      <c r="W22" s="1334"/>
      <c r="X22" s="1310" t="s">
        <v>20</v>
      </c>
      <c r="Y22" s="1310"/>
      <c r="Z22" s="1310" t="s">
        <v>20</v>
      </c>
      <c r="AA22" s="1310"/>
      <c r="AB22" s="1310" t="s">
        <v>20</v>
      </c>
      <c r="AC22" s="1310"/>
      <c r="AD22" s="1353"/>
      <c r="AE22" s="1354"/>
      <c r="AF22" s="1354"/>
      <c r="AG22" s="1354"/>
      <c r="AH22" s="1354"/>
      <c r="AI22" s="1355"/>
      <c r="AM22" s="171"/>
      <c r="AN22" s="172"/>
      <c r="AO22" s="175"/>
      <c r="AP22" s="175"/>
      <c r="AQ22" s="175"/>
      <c r="AR22" s="175"/>
      <c r="AS22" s="174"/>
      <c r="AT22" s="174"/>
      <c r="AU22" s="174"/>
      <c r="AV22" s="174"/>
      <c r="AW22" s="174"/>
      <c r="AX22" s="174"/>
      <c r="AY22" s="174"/>
      <c r="AZ22" s="174"/>
      <c r="BA22" s="174"/>
      <c r="BB22" s="174"/>
      <c r="BC22" s="174"/>
      <c r="BD22" s="174"/>
      <c r="BE22" s="174"/>
      <c r="BF22" s="174"/>
      <c r="BG22" s="174"/>
      <c r="BH22" s="174"/>
      <c r="BI22" s="174"/>
      <c r="BJ22" s="174"/>
      <c r="BK22" s="174"/>
      <c r="BL22" s="174"/>
      <c r="BM22" s="174"/>
      <c r="BN22" s="174"/>
      <c r="BO22" s="174"/>
      <c r="BP22" s="174"/>
      <c r="BQ22" s="173"/>
      <c r="BR22" s="173"/>
      <c r="BS22" s="173"/>
      <c r="BT22" s="173"/>
      <c r="BU22" s="173"/>
      <c r="BV22" s="171"/>
    </row>
    <row r="23" spans="3:78" ht="14.25" customHeight="1" x14ac:dyDescent="0.45">
      <c r="C23" s="1304"/>
      <c r="D23" s="587"/>
      <c r="E23" s="587"/>
      <c r="F23" s="1339"/>
      <c r="G23" s="1340"/>
      <c r="H23" s="1340"/>
      <c r="I23" s="1340"/>
      <c r="J23" s="1340"/>
      <c r="K23" s="1341"/>
      <c r="L23" s="1311"/>
      <c r="M23" s="1311"/>
      <c r="N23" s="1311"/>
      <c r="O23" s="1311"/>
      <c r="P23" s="1311"/>
      <c r="Q23" s="1311"/>
      <c r="R23" s="1346"/>
      <c r="S23" s="1311"/>
      <c r="T23" s="1311"/>
      <c r="U23" s="1311"/>
      <c r="V23" s="1311"/>
      <c r="W23" s="1335"/>
      <c r="X23" s="1311"/>
      <c r="Y23" s="1311"/>
      <c r="Z23" s="1311"/>
      <c r="AA23" s="1311"/>
      <c r="AB23" s="1311"/>
      <c r="AC23" s="1311"/>
      <c r="AD23" s="1356" t="s">
        <v>395</v>
      </c>
      <c r="AE23" s="1357"/>
      <c r="AF23" s="1357"/>
      <c r="AG23" s="1357"/>
      <c r="AH23" s="1357"/>
      <c r="AI23" s="1358"/>
      <c r="AM23" s="171"/>
      <c r="AN23" s="1442"/>
      <c r="AO23" s="1442"/>
      <c r="AP23" s="1442"/>
      <c r="AQ23" s="1442"/>
      <c r="AR23" s="1442"/>
      <c r="AS23" s="1442"/>
      <c r="AT23" s="1442"/>
      <c r="AU23" s="1442"/>
      <c r="AV23" s="1442"/>
      <c r="AW23" s="1442"/>
      <c r="AX23" s="1442"/>
      <c r="AY23" s="1442"/>
      <c r="AZ23" s="1442"/>
      <c r="BA23" s="1442"/>
      <c r="BB23" s="1442"/>
      <c r="BC23" s="1442"/>
      <c r="BD23" s="1442"/>
      <c r="BE23" s="1442"/>
      <c r="BF23" s="1442"/>
      <c r="BG23" s="1442"/>
      <c r="BH23" s="1442"/>
      <c r="BI23" s="1442"/>
      <c r="BJ23" s="1442"/>
      <c r="BK23" s="1442"/>
      <c r="BL23" s="1442"/>
      <c r="BM23" s="1442"/>
      <c r="BN23" s="1442"/>
      <c r="BO23" s="1442"/>
      <c r="BP23" s="1442"/>
      <c r="BQ23" s="1442"/>
      <c r="BR23" s="1442"/>
      <c r="BS23" s="1442"/>
      <c r="BT23" s="1442"/>
      <c r="BU23" s="1442"/>
      <c r="BV23" s="1442"/>
    </row>
    <row r="24" spans="3:78" ht="26.25" customHeight="1" x14ac:dyDescent="0.45">
      <c r="C24" s="1304"/>
      <c r="D24" s="587"/>
      <c r="E24" s="587"/>
      <c r="F24" s="1339"/>
      <c r="G24" s="1340"/>
      <c r="H24" s="1340"/>
      <c r="I24" s="1340"/>
      <c r="J24" s="1340"/>
      <c r="K24" s="1341"/>
      <c r="L24" s="1312" t="s">
        <v>394</v>
      </c>
      <c r="M24" s="1312"/>
      <c r="N24" s="1312" t="s">
        <v>393</v>
      </c>
      <c r="O24" s="1312"/>
      <c r="P24" s="1312" t="s">
        <v>392</v>
      </c>
      <c r="Q24" s="1312"/>
      <c r="R24" s="1347" t="s">
        <v>394</v>
      </c>
      <c r="S24" s="1312"/>
      <c r="T24" s="1312" t="s">
        <v>393</v>
      </c>
      <c r="U24" s="1312"/>
      <c r="V24" s="1312" t="s">
        <v>392</v>
      </c>
      <c r="W24" s="1332"/>
      <c r="X24" s="1312" t="s">
        <v>394</v>
      </c>
      <c r="Y24" s="1312"/>
      <c r="Z24" s="1312" t="s">
        <v>393</v>
      </c>
      <c r="AA24" s="1312"/>
      <c r="AB24" s="1312" t="s">
        <v>392</v>
      </c>
      <c r="AC24" s="1312"/>
      <c r="AD24" s="1356"/>
      <c r="AE24" s="1357"/>
      <c r="AF24" s="1357"/>
      <c r="AG24" s="1357"/>
      <c r="AH24" s="1357"/>
      <c r="AI24" s="1358"/>
      <c r="AM24" s="171"/>
      <c r="AN24" s="101" t="s">
        <v>500</v>
      </c>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row>
    <row r="25" spans="3:78" ht="8.25" customHeight="1" x14ac:dyDescent="0.45">
      <c r="C25" s="1314"/>
      <c r="D25" s="336"/>
      <c r="E25" s="336"/>
      <c r="F25" s="1342"/>
      <c r="G25" s="1343"/>
      <c r="H25" s="1343"/>
      <c r="I25" s="1343"/>
      <c r="J25" s="1343"/>
      <c r="K25" s="1344"/>
      <c r="L25" s="1313"/>
      <c r="M25" s="1313"/>
      <c r="N25" s="1313"/>
      <c r="O25" s="1313"/>
      <c r="P25" s="1313"/>
      <c r="Q25" s="1313"/>
      <c r="R25" s="1348"/>
      <c r="S25" s="1313"/>
      <c r="T25" s="1313"/>
      <c r="U25" s="1313"/>
      <c r="V25" s="1313"/>
      <c r="W25" s="1333"/>
      <c r="X25" s="1313"/>
      <c r="Y25" s="1313"/>
      <c r="Z25" s="1313"/>
      <c r="AA25" s="1313"/>
      <c r="AB25" s="1313"/>
      <c r="AC25" s="1313"/>
      <c r="AD25" s="1359"/>
      <c r="AE25" s="1360"/>
      <c r="AF25" s="1360"/>
      <c r="AG25" s="1360"/>
      <c r="AH25" s="1360"/>
      <c r="AI25" s="1361"/>
      <c r="AM25" s="171"/>
      <c r="AN25" s="1093"/>
      <c r="AO25" s="1093"/>
      <c r="AP25" s="1093"/>
      <c r="AQ25" s="1093"/>
      <c r="AR25" s="1093"/>
      <c r="AS25" s="1093"/>
      <c r="AT25" s="1093"/>
      <c r="AU25" s="1093"/>
      <c r="AV25" s="1093"/>
      <c r="AW25" s="1093"/>
      <c r="AX25" s="1093"/>
      <c r="AY25" s="1093"/>
      <c r="AZ25" s="1093"/>
      <c r="BA25" s="1093"/>
      <c r="BB25" s="1093"/>
      <c r="BC25" s="1093"/>
      <c r="BD25" s="1093"/>
      <c r="BE25" s="1093"/>
      <c r="BF25" s="1093"/>
      <c r="BG25" s="1093"/>
      <c r="BH25" s="1093"/>
      <c r="BI25" s="1093"/>
      <c r="BJ25" s="1093"/>
      <c r="BK25" s="1093"/>
      <c r="BL25" s="1093"/>
      <c r="BM25" s="1093"/>
      <c r="BN25" s="1093"/>
      <c r="BO25" s="1093"/>
      <c r="BP25" s="1093"/>
      <c r="BQ25" s="1093"/>
      <c r="BR25" s="1093"/>
      <c r="BS25" s="1093"/>
      <c r="BT25" s="1093"/>
    </row>
    <row r="26" spans="3:78" ht="27.9" customHeight="1" x14ac:dyDescent="0.45">
      <c r="C26" s="1303" t="s">
        <v>275</v>
      </c>
      <c r="D26" s="335"/>
      <c r="E26" s="335"/>
      <c r="F26" s="1307" t="s">
        <v>163</v>
      </c>
      <c r="G26" s="1308"/>
      <c r="H26" s="1308"/>
      <c r="I26" s="1308"/>
      <c r="J26" s="1308"/>
      <c r="K26" s="1309"/>
      <c r="L26" s="1308" t="s">
        <v>163</v>
      </c>
      <c r="M26" s="1308"/>
      <c r="N26" s="1308"/>
      <c r="O26" s="1308"/>
      <c r="P26" s="1308"/>
      <c r="Q26" s="1308"/>
      <c r="R26" s="1307" t="s">
        <v>163</v>
      </c>
      <c r="S26" s="1308"/>
      <c r="T26" s="1308"/>
      <c r="U26" s="1308"/>
      <c r="V26" s="1308"/>
      <c r="W26" s="1309"/>
      <c r="X26" s="1308" t="s">
        <v>163</v>
      </c>
      <c r="Y26" s="1308"/>
      <c r="Z26" s="1308"/>
      <c r="AA26" s="1308"/>
      <c r="AB26" s="1308"/>
      <c r="AC26" s="1308"/>
      <c r="AD26" s="1351" t="s">
        <v>397</v>
      </c>
      <c r="AE26" s="425"/>
      <c r="AF26" s="425"/>
      <c r="AG26" s="425"/>
      <c r="AH26" s="425"/>
      <c r="AI26" s="1352"/>
      <c r="AM26" s="171"/>
      <c r="AN26" s="1" t="s">
        <v>336</v>
      </c>
    </row>
    <row r="27" spans="3:78" ht="15.6" customHeight="1" x14ac:dyDescent="0.45">
      <c r="C27" s="1304"/>
      <c r="D27" s="587"/>
      <c r="E27" s="587"/>
      <c r="F27" s="1399" t="s">
        <v>53</v>
      </c>
      <c r="G27" s="1363"/>
      <c r="H27" s="1363"/>
      <c r="I27" s="1363"/>
      <c r="J27" s="1363"/>
      <c r="K27" s="1364"/>
      <c r="L27" s="1310" t="s">
        <v>20</v>
      </c>
      <c r="M27" s="1310"/>
      <c r="N27" s="1310" t="s">
        <v>20</v>
      </c>
      <c r="O27" s="1310"/>
      <c r="P27" s="1310" t="s">
        <v>20</v>
      </c>
      <c r="Q27" s="1310"/>
      <c r="R27" s="1345" t="s">
        <v>20</v>
      </c>
      <c r="S27" s="1310"/>
      <c r="T27" s="1310" t="s">
        <v>20</v>
      </c>
      <c r="U27" s="1310"/>
      <c r="V27" s="1310" t="s">
        <v>20</v>
      </c>
      <c r="W27" s="1334"/>
      <c r="X27" s="1310" t="s">
        <v>20</v>
      </c>
      <c r="Y27" s="1310"/>
      <c r="Z27" s="1310" t="s">
        <v>20</v>
      </c>
      <c r="AA27" s="1310"/>
      <c r="AB27" s="1310" t="s">
        <v>20</v>
      </c>
      <c r="AC27" s="1310"/>
      <c r="AD27" s="1353"/>
      <c r="AE27" s="1354"/>
      <c r="AF27" s="1354"/>
      <c r="AG27" s="1354"/>
      <c r="AH27" s="1354"/>
      <c r="AI27" s="1355"/>
      <c r="AM27" s="171"/>
      <c r="AN27" s="702" t="s">
        <v>335</v>
      </c>
      <c r="AO27" s="703"/>
      <c r="AP27" s="703"/>
      <c r="AQ27" s="703"/>
      <c r="AR27" s="703"/>
      <c r="AS27" s="703"/>
      <c r="AT27" s="703"/>
      <c r="AU27" s="1094"/>
      <c r="AV27" s="1095" t="s">
        <v>334</v>
      </c>
      <c r="AW27" s="1096"/>
      <c r="AX27" s="1096"/>
      <c r="AY27" s="1096"/>
      <c r="AZ27" s="1096"/>
      <c r="BA27" s="1096"/>
      <c r="BB27" s="1106" t="s">
        <v>333</v>
      </c>
      <c r="BC27" s="703"/>
      <c r="BD27" s="703"/>
      <c r="BE27" s="703"/>
      <c r="BF27" s="703"/>
      <c r="BG27" s="1094"/>
      <c r="BH27" s="1106" t="s">
        <v>332</v>
      </c>
      <c r="BI27" s="1107"/>
      <c r="BJ27" s="703"/>
      <c r="BK27" s="703"/>
      <c r="BL27" s="703"/>
      <c r="BM27" s="1106"/>
      <c r="BN27" s="703"/>
      <c r="BO27" s="703"/>
      <c r="BP27" s="703"/>
      <c r="BQ27" s="703"/>
      <c r="BR27" s="1094"/>
      <c r="BS27" s="703" t="s">
        <v>331</v>
      </c>
      <c r="BT27" s="703"/>
      <c r="BU27" s="703"/>
      <c r="BV27" s="703"/>
      <c r="BW27" s="703"/>
      <c r="BX27" s="703"/>
      <c r="BY27" s="703"/>
      <c r="BZ27" s="704"/>
    </row>
    <row r="28" spans="3:78" ht="10.5" customHeight="1" x14ac:dyDescent="0.45">
      <c r="C28" s="1304"/>
      <c r="D28" s="587"/>
      <c r="E28" s="587"/>
      <c r="F28" s="1400"/>
      <c r="G28" s="1366"/>
      <c r="H28" s="1366"/>
      <c r="I28" s="1366"/>
      <c r="J28" s="1366"/>
      <c r="K28" s="1367"/>
      <c r="L28" s="1311"/>
      <c r="M28" s="1311"/>
      <c r="N28" s="1311"/>
      <c r="O28" s="1311"/>
      <c r="P28" s="1311"/>
      <c r="Q28" s="1311"/>
      <c r="R28" s="1346"/>
      <c r="S28" s="1311"/>
      <c r="T28" s="1311"/>
      <c r="U28" s="1311"/>
      <c r="V28" s="1311"/>
      <c r="W28" s="1335"/>
      <c r="X28" s="1311"/>
      <c r="Y28" s="1311"/>
      <c r="Z28" s="1311"/>
      <c r="AA28" s="1311"/>
      <c r="AB28" s="1311"/>
      <c r="AC28" s="1311"/>
      <c r="AD28" s="1356" t="s">
        <v>395</v>
      </c>
      <c r="AE28" s="1357"/>
      <c r="AF28" s="1357"/>
      <c r="AG28" s="1357"/>
      <c r="AH28" s="1357"/>
      <c r="AI28" s="1358"/>
      <c r="AM28" s="171"/>
      <c r="AN28" s="1133"/>
      <c r="AO28" s="1134"/>
      <c r="AP28" s="1134"/>
      <c r="AQ28" s="1134"/>
      <c r="AR28" s="1134"/>
      <c r="AS28" s="1134"/>
      <c r="AT28" s="1134"/>
      <c r="AU28" s="1135"/>
      <c r="AV28" s="1126"/>
      <c r="AW28" s="1127"/>
      <c r="AX28" s="1127"/>
      <c r="AY28" s="1127"/>
      <c r="AZ28" s="1127"/>
      <c r="BA28" s="1128"/>
      <c r="BB28" s="1126"/>
      <c r="BC28" s="1127"/>
      <c r="BD28" s="1127"/>
      <c r="BE28" s="1127"/>
      <c r="BF28" s="1127"/>
      <c r="BG28" s="1128"/>
      <c r="BH28" s="1129"/>
      <c r="BI28" s="1130"/>
      <c r="BJ28" s="1131"/>
      <c r="BK28" s="1131"/>
      <c r="BL28" s="1131"/>
      <c r="BM28" s="1129"/>
      <c r="BN28" s="1131"/>
      <c r="BO28" s="1131"/>
      <c r="BP28" s="1131"/>
      <c r="BQ28" s="1131"/>
      <c r="BR28" s="1132"/>
      <c r="BS28" s="1123"/>
      <c r="BT28" s="1124"/>
      <c r="BU28" s="1124"/>
      <c r="BV28" s="1124"/>
      <c r="BW28" s="1124"/>
      <c r="BX28" s="1124"/>
      <c r="BY28" s="1124"/>
      <c r="BZ28" s="1125"/>
    </row>
    <row r="29" spans="3:78" ht="15.6" customHeight="1" x14ac:dyDescent="0.45">
      <c r="C29" s="1304"/>
      <c r="D29" s="587"/>
      <c r="E29" s="587"/>
      <c r="F29" s="1400"/>
      <c r="G29" s="1366"/>
      <c r="H29" s="1366"/>
      <c r="I29" s="1366"/>
      <c r="J29" s="1366"/>
      <c r="K29" s="1367"/>
      <c r="L29" s="1312" t="s">
        <v>394</v>
      </c>
      <c r="M29" s="1312"/>
      <c r="N29" s="1312" t="s">
        <v>393</v>
      </c>
      <c r="O29" s="1312"/>
      <c r="P29" s="1312" t="s">
        <v>392</v>
      </c>
      <c r="Q29" s="1312"/>
      <c r="R29" s="1347" t="s">
        <v>394</v>
      </c>
      <c r="S29" s="1312"/>
      <c r="T29" s="1312" t="s">
        <v>393</v>
      </c>
      <c r="U29" s="1312"/>
      <c r="V29" s="1312" t="s">
        <v>392</v>
      </c>
      <c r="W29" s="1332"/>
      <c r="X29" s="1312" t="s">
        <v>394</v>
      </c>
      <c r="Y29" s="1312"/>
      <c r="Z29" s="1312" t="s">
        <v>393</v>
      </c>
      <c r="AA29" s="1312"/>
      <c r="AB29" s="1312" t="s">
        <v>392</v>
      </c>
      <c r="AC29" s="1312"/>
      <c r="AD29" s="1356"/>
      <c r="AE29" s="1357"/>
      <c r="AF29" s="1357"/>
      <c r="AG29" s="1357"/>
      <c r="AH29" s="1357"/>
      <c r="AI29" s="1358"/>
      <c r="AM29" s="171"/>
      <c r="AN29" s="1111"/>
      <c r="AO29" s="846"/>
      <c r="AP29" s="846"/>
      <c r="AQ29" s="846"/>
      <c r="AR29" s="846"/>
      <c r="AS29" s="846"/>
      <c r="AT29" s="846"/>
      <c r="AU29" s="1112"/>
      <c r="AV29" s="1120"/>
      <c r="AW29" s="1121"/>
      <c r="AX29" s="1121"/>
      <c r="AY29" s="1121"/>
      <c r="AZ29" s="1121"/>
      <c r="BA29" s="1122"/>
      <c r="BB29" s="1136"/>
      <c r="BC29" s="1137"/>
      <c r="BD29" s="1137"/>
      <c r="BE29" s="1137"/>
      <c r="BF29" s="1137"/>
      <c r="BG29" s="1138"/>
      <c r="BH29" s="1113"/>
      <c r="BI29" s="846"/>
      <c r="BJ29" s="846"/>
      <c r="BK29" s="846"/>
      <c r="BL29" s="846"/>
      <c r="BM29" s="846"/>
      <c r="BN29" s="846"/>
      <c r="BO29" s="846"/>
      <c r="BP29" s="846"/>
      <c r="BQ29" s="846"/>
      <c r="BR29" s="1112"/>
      <c r="BS29" s="1108"/>
      <c r="BT29" s="1109"/>
      <c r="BU29" s="1109"/>
      <c r="BV29" s="1109"/>
      <c r="BW29" s="1109"/>
      <c r="BX29" s="1109"/>
      <c r="BY29" s="1109"/>
      <c r="BZ29" s="1110"/>
    </row>
    <row r="30" spans="3:78" ht="15.6" customHeight="1" x14ac:dyDescent="0.45">
      <c r="C30" s="1314"/>
      <c r="D30" s="336"/>
      <c r="E30" s="336"/>
      <c r="F30" s="1401"/>
      <c r="G30" s="1402"/>
      <c r="H30" s="1402"/>
      <c r="I30" s="1402"/>
      <c r="J30" s="1402"/>
      <c r="K30" s="1403"/>
      <c r="L30" s="1313"/>
      <c r="M30" s="1313"/>
      <c r="N30" s="1313"/>
      <c r="O30" s="1313"/>
      <c r="P30" s="1313"/>
      <c r="Q30" s="1313"/>
      <c r="R30" s="1348"/>
      <c r="S30" s="1313"/>
      <c r="T30" s="1313"/>
      <c r="U30" s="1313"/>
      <c r="V30" s="1313"/>
      <c r="W30" s="1333"/>
      <c r="X30" s="1313"/>
      <c r="Y30" s="1313"/>
      <c r="Z30" s="1313"/>
      <c r="AA30" s="1313"/>
      <c r="AB30" s="1313"/>
      <c r="AC30" s="1313"/>
      <c r="AD30" s="1359"/>
      <c r="AE30" s="1360"/>
      <c r="AF30" s="1360"/>
      <c r="AG30" s="1360"/>
      <c r="AH30" s="1360"/>
      <c r="AI30" s="1361"/>
      <c r="AM30" s="171"/>
      <c r="AN30" s="1111"/>
      <c r="AO30" s="846"/>
      <c r="AP30" s="846"/>
      <c r="AQ30" s="846"/>
      <c r="AR30" s="846"/>
      <c r="AS30" s="846"/>
      <c r="AT30" s="846"/>
      <c r="AU30" s="1112"/>
      <c r="AV30" s="1113"/>
      <c r="AW30" s="846"/>
      <c r="AX30" s="846"/>
      <c r="AY30" s="846"/>
      <c r="AZ30" s="846"/>
      <c r="BA30" s="1112"/>
      <c r="BB30" s="1113"/>
      <c r="BC30" s="846"/>
      <c r="BD30" s="846"/>
      <c r="BE30" s="846"/>
      <c r="BF30" s="846"/>
      <c r="BG30" s="1112"/>
      <c r="BH30" s="1113"/>
      <c r="BI30" s="846"/>
      <c r="BJ30" s="846"/>
      <c r="BK30" s="846"/>
      <c r="BL30" s="846"/>
      <c r="BM30" s="846"/>
      <c r="BN30" s="846"/>
      <c r="BO30" s="846"/>
      <c r="BP30" s="846"/>
      <c r="BQ30" s="846"/>
      <c r="BR30" s="1112"/>
      <c r="BS30" s="1108"/>
      <c r="BT30" s="1109"/>
      <c r="BU30" s="1109"/>
      <c r="BV30" s="1109"/>
      <c r="BW30" s="1109"/>
      <c r="BX30" s="1109"/>
      <c r="BY30" s="1109"/>
      <c r="BZ30" s="1110"/>
    </row>
    <row r="31" spans="3:78" ht="18.75" customHeight="1" x14ac:dyDescent="0.45">
      <c r="C31" s="1303" t="s">
        <v>274</v>
      </c>
      <c r="D31" s="335"/>
      <c r="E31" s="335"/>
      <c r="F31" s="1307" t="s">
        <v>163</v>
      </c>
      <c r="G31" s="1308"/>
      <c r="H31" s="1308"/>
      <c r="I31" s="1308"/>
      <c r="J31" s="1308"/>
      <c r="K31" s="1309"/>
      <c r="L31" s="1308" t="s">
        <v>163</v>
      </c>
      <c r="M31" s="1308"/>
      <c r="N31" s="1308"/>
      <c r="O31" s="1308"/>
      <c r="P31" s="1308"/>
      <c r="Q31" s="1308"/>
      <c r="R31" s="1307" t="s">
        <v>163</v>
      </c>
      <c r="S31" s="1308"/>
      <c r="T31" s="1308"/>
      <c r="U31" s="1308"/>
      <c r="V31" s="1308"/>
      <c r="W31" s="1309"/>
      <c r="X31" s="1308" t="s">
        <v>163</v>
      </c>
      <c r="Y31" s="1308"/>
      <c r="Z31" s="1308"/>
      <c r="AA31" s="1308"/>
      <c r="AB31" s="1308"/>
      <c r="AC31" s="1308"/>
      <c r="AD31" s="1362" t="s">
        <v>396</v>
      </c>
      <c r="AE31" s="1363"/>
      <c r="AF31" s="1363"/>
      <c r="AG31" s="1363"/>
      <c r="AH31" s="1363"/>
      <c r="AI31" s="1364"/>
      <c r="AM31" s="171"/>
      <c r="AN31" s="1111"/>
      <c r="AO31" s="846"/>
      <c r="AP31" s="846"/>
      <c r="AQ31" s="846"/>
      <c r="AR31" s="846"/>
      <c r="AS31" s="846"/>
      <c r="AT31" s="846"/>
      <c r="AU31" s="1112"/>
      <c r="AV31" s="1113"/>
      <c r="AW31" s="846"/>
      <c r="AX31" s="846"/>
      <c r="AY31" s="846"/>
      <c r="AZ31" s="846"/>
      <c r="BA31" s="1112"/>
      <c r="BB31" s="1113"/>
      <c r="BC31" s="846"/>
      <c r="BD31" s="846"/>
      <c r="BE31" s="846"/>
      <c r="BF31" s="846"/>
      <c r="BG31" s="1112"/>
      <c r="BH31" s="1113"/>
      <c r="BI31" s="846"/>
      <c r="BJ31" s="846"/>
      <c r="BK31" s="846"/>
      <c r="BL31" s="846"/>
      <c r="BM31" s="846"/>
      <c r="BN31" s="846"/>
      <c r="BO31" s="846"/>
      <c r="BP31" s="846"/>
      <c r="BQ31" s="846"/>
      <c r="BR31" s="1112"/>
      <c r="BS31" s="1108"/>
      <c r="BT31" s="1109"/>
      <c r="BU31" s="1109"/>
      <c r="BV31" s="1109"/>
      <c r="BW31" s="1109"/>
      <c r="BX31" s="1109"/>
      <c r="BY31" s="1109"/>
      <c r="BZ31" s="1110"/>
    </row>
    <row r="32" spans="3:78" ht="18.75" customHeight="1" x14ac:dyDescent="0.45">
      <c r="C32" s="1304"/>
      <c r="D32" s="587"/>
      <c r="E32" s="587"/>
      <c r="F32" s="1336" t="s">
        <v>20</v>
      </c>
      <c r="G32" s="1337"/>
      <c r="H32" s="1337"/>
      <c r="I32" s="1337"/>
      <c r="J32" s="1337"/>
      <c r="K32" s="1338"/>
      <c r="L32" s="1310" t="s">
        <v>20</v>
      </c>
      <c r="M32" s="1310"/>
      <c r="N32" s="1310" t="s">
        <v>20</v>
      </c>
      <c r="O32" s="1310"/>
      <c r="P32" s="1310" t="s">
        <v>20</v>
      </c>
      <c r="Q32" s="1310"/>
      <c r="R32" s="1345" t="s">
        <v>20</v>
      </c>
      <c r="S32" s="1310"/>
      <c r="T32" s="1310" t="s">
        <v>20</v>
      </c>
      <c r="U32" s="1310"/>
      <c r="V32" s="1310" t="s">
        <v>20</v>
      </c>
      <c r="W32" s="1334"/>
      <c r="X32" s="1310" t="s">
        <v>20</v>
      </c>
      <c r="Y32" s="1310"/>
      <c r="Z32" s="1310" t="s">
        <v>20</v>
      </c>
      <c r="AA32" s="1310"/>
      <c r="AB32" s="1310" t="s">
        <v>20</v>
      </c>
      <c r="AC32" s="1310"/>
      <c r="AD32" s="1365"/>
      <c r="AE32" s="1366"/>
      <c r="AF32" s="1366"/>
      <c r="AG32" s="1366"/>
      <c r="AH32" s="1366"/>
      <c r="AI32" s="1367"/>
      <c r="AM32" s="171"/>
      <c r="AN32" s="1111"/>
      <c r="AO32" s="846"/>
      <c r="AP32" s="846"/>
      <c r="AQ32" s="846"/>
      <c r="AR32" s="846"/>
      <c r="AS32" s="846"/>
      <c r="AT32" s="846"/>
      <c r="AU32" s="1112"/>
      <c r="AV32" s="1120"/>
      <c r="AW32" s="1121"/>
      <c r="AX32" s="1121"/>
      <c r="AY32" s="1121"/>
      <c r="AZ32" s="1121"/>
      <c r="BA32" s="1122"/>
      <c r="BB32" s="1136"/>
      <c r="BC32" s="1137"/>
      <c r="BD32" s="1137"/>
      <c r="BE32" s="1137"/>
      <c r="BF32" s="1137"/>
      <c r="BG32" s="1138"/>
      <c r="BH32" s="1113"/>
      <c r="BI32" s="846"/>
      <c r="BJ32" s="846"/>
      <c r="BK32" s="846"/>
      <c r="BL32" s="846"/>
      <c r="BM32" s="846"/>
      <c r="BN32" s="846"/>
      <c r="BO32" s="846"/>
      <c r="BP32" s="846"/>
      <c r="BQ32" s="846"/>
      <c r="BR32" s="1112"/>
      <c r="BS32" s="1108"/>
      <c r="BT32" s="1109"/>
      <c r="BU32" s="1109"/>
      <c r="BV32" s="1109"/>
      <c r="BW32" s="1109"/>
      <c r="BX32" s="1109"/>
      <c r="BY32" s="1109"/>
      <c r="BZ32" s="1110"/>
    </row>
    <row r="33" spans="2:79" ht="20.100000000000001" customHeight="1" x14ac:dyDescent="0.45">
      <c r="C33" s="1304"/>
      <c r="D33" s="587"/>
      <c r="E33" s="587"/>
      <c r="F33" s="1339"/>
      <c r="G33" s="1340"/>
      <c r="H33" s="1340"/>
      <c r="I33" s="1340"/>
      <c r="J33" s="1340"/>
      <c r="K33" s="1341"/>
      <c r="L33" s="1311"/>
      <c r="M33" s="1311"/>
      <c r="N33" s="1311"/>
      <c r="O33" s="1311"/>
      <c r="P33" s="1311"/>
      <c r="Q33" s="1311"/>
      <c r="R33" s="1346"/>
      <c r="S33" s="1311"/>
      <c r="T33" s="1311"/>
      <c r="U33" s="1311"/>
      <c r="V33" s="1311"/>
      <c r="W33" s="1335"/>
      <c r="X33" s="1311"/>
      <c r="Y33" s="1311"/>
      <c r="Z33" s="1311"/>
      <c r="AA33" s="1311"/>
      <c r="AB33" s="1311"/>
      <c r="AC33" s="1311"/>
      <c r="AD33" s="1356" t="s">
        <v>395</v>
      </c>
      <c r="AE33" s="1357"/>
      <c r="AF33" s="1357"/>
      <c r="AG33" s="1357"/>
      <c r="AH33" s="1357"/>
      <c r="AI33" s="1358"/>
      <c r="AM33" s="171"/>
      <c r="AN33" s="1111"/>
      <c r="AO33" s="846"/>
      <c r="AP33" s="846"/>
      <c r="AQ33" s="846"/>
      <c r="AR33" s="846"/>
      <c r="AS33" s="846"/>
      <c r="AT33" s="846"/>
      <c r="AU33" s="1112"/>
      <c r="AV33" s="1113"/>
      <c r="AW33" s="846"/>
      <c r="AX33" s="846"/>
      <c r="AY33" s="846"/>
      <c r="AZ33" s="846"/>
      <c r="BA33" s="1112"/>
      <c r="BB33" s="1113"/>
      <c r="BC33" s="846"/>
      <c r="BD33" s="846"/>
      <c r="BE33" s="846"/>
      <c r="BF33" s="846"/>
      <c r="BG33" s="1112"/>
      <c r="BH33" s="1113"/>
      <c r="BI33" s="846"/>
      <c r="BJ33" s="846"/>
      <c r="BK33" s="846"/>
      <c r="BL33" s="846"/>
      <c r="BM33" s="846"/>
      <c r="BN33" s="846"/>
      <c r="BO33" s="846"/>
      <c r="BP33" s="846"/>
      <c r="BQ33" s="846"/>
      <c r="BR33" s="1112"/>
      <c r="BS33" s="1108"/>
      <c r="BT33" s="1109"/>
      <c r="BU33" s="1109"/>
      <c r="BV33" s="1109"/>
      <c r="BW33" s="1109"/>
      <c r="BX33" s="1109"/>
      <c r="BY33" s="1109"/>
      <c r="BZ33" s="1110"/>
      <c r="CA33" s="48"/>
    </row>
    <row r="34" spans="2:79" ht="18.75" customHeight="1" x14ac:dyDescent="0.45">
      <c r="C34" s="1304"/>
      <c r="D34" s="587"/>
      <c r="E34" s="587"/>
      <c r="F34" s="1339"/>
      <c r="G34" s="1340"/>
      <c r="H34" s="1340"/>
      <c r="I34" s="1340"/>
      <c r="J34" s="1340"/>
      <c r="K34" s="1341"/>
      <c r="L34" s="1312" t="s">
        <v>394</v>
      </c>
      <c r="M34" s="1312"/>
      <c r="N34" s="1312" t="s">
        <v>393</v>
      </c>
      <c r="O34" s="1312"/>
      <c r="P34" s="1312" t="s">
        <v>392</v>
      </c>
      <c r="Q34" s="1312"/>
      <c r="R34" s="1347" t="s">
        <v>394</v>
      </c>
      <c r="S34" s="1312"/>
      <c r="T34" s="1312" t="s">
        <v>393</v>
      </c>
      <c r="U34" s="1312"/>
      <c r="V34" s="1312" t="s">
        <v>392</v>
      </c>
      <c r="W34" s="1332"/>
      <c r="X34" s="1312" t="s">
        <v>394</v>
      </c>
      <c r="Y34" s="1312"/>
      <c r="Z34" s="1312" t="s">
        <v>393</v>
      </c>
      <c r="AA34" s="1312"/>
      <c r="AB34" s="1312" t="s">
        <v>392</v>
      </c>
      <c r="AC34" s="1312"/>
      <c r="AD34" s="1356"/>
      <c r="AE34" s="1357"/>
      <c r="AF34" s="1357"/>
      <c r="AG34" s="1357"/>
      <c r="AH34" s="1357"/>
      <c r="AI34" s="1358"/>
      <c r="AM34" s="171"/>
      <c r="AN34" s="1111"/>
      <c r="AO34" s="846"/>
      <c r="AP34" s="846"/>
      <c r="AQ34" s="846"/>
      <c r="AR34" s="846"/>
      <c r="AS34" s="846"/>
      <c r="AT34" s="846"/>
      <c r="AU34" s="1112"/>
      <c r="AV34" s="1113"/>
      <c r="AW34" s="846"/>
      <c r="AX34" s="846"/>
      <c r="AY34" s="846"/>
      <c r="AZ34" s="846"/>
      <c r="BA34" s="1112"/>
      <c r="BB34" s="1113"/>
      <c r="BC34" s="846"/>
      <c r="BD34" s="846"/>
      <c r="BE34" s="846"/>
      <c r="BF34" s="846"/>
      <c r="BG34" s="1112"/>
      <c r="BH34" s="1113"/>
      <c r="BI34" s="846"/>
      <c r="BJ34" s="846"/>
      <c r="BK34" s="846"/>
      <c r="BL34" s="846"/>
      <c r="BM34" s="846"/>
      <c r="BN34" s="846"/>
      <c r="BO34" s="846"/>
      <c r="BP34" s="846"/>
      <c r="BQ34" s="846"/>
      <c r="BR34" s="1112"/>
      <c r="BS34" s="1108"/>
      <c r="BT34" s="1109"/>
      <c r="BU34" s="1109"/>
      <c r="BV34" s="1109"/>
      <c r="BW34" s="1109"/>
      <c r="BX34" s="1109"/>
      <c r="BY34" s="1109"/>
      <c r="BZ34" s="1110"/>
    </row>
    <row r="35" spans="2:79" ht="18.75" customHeight="1" thickBot="1" x14ac:dyDescent="0.5">
      <c r="C35" s="1314"/>
      <c r="D35" s="336"/>
      <c r="E35" s="336"/>
      <c r="F35" s="1342"/>
      <c r="G35" s="1343"/>
      <c r="H35" s="1343"/>
      <c r="I35" s="1343"/>
      <c r="J35" s="1343"/>
      <c r="K35" s="1344"/>
      <c r="L35" s="1313"/>
      <c r="M35" s="1313"/>
      <c r="N35" s="1313"/>
      <c r="O35" s="1313"/>
      <c r="P35" s="1313"/>
      <c r="Q35" s="1313"/>
      <c r="R35" s="1348"/>
      <c r="S35" s="1313"/>
      <c r="T35" s="1313"/>
      <c r="U35" s="1313"/>
      <c r="V35" s="1313"/>
      <c r="W35" s="1333"/>
      <c r="X35" s="1313"/>
      <c r="Y35" s="1313"/>
      <c r="Z35" s="1313"/>
      <c r="AA35" s="1313"/>
      <c r="AB35" s="1313"/>
      <c r="AC35" s="1313"/>
      <c r="AD35" s="1368"/>
      <c r="AE35" s="1369"/>
      <c r="AF35" s="1369"/>
      <c r="AG35" s="1369"/>
      <c r="AH35" s="1369"/>
      <c r="AI35" s="1370"/>
      <c r="AM35" s="171"/>
      <c r="AN35" s="1117"/>
      <c r="AO35" s="848"/>
      <c r="AP35" s="848"/>
      <c r="AQ35" s="848"/>
      <c r="AR35" s="848"/>
      <c r="AS35" s="848"/>
      <c r="AT35" s="848"/>
      <c r="AU35" s="1118"/>
      <c r="AV35" s="1119"/>
      <c r="AW35" s="848"/>
      <c r="AX35" s="848"/>
      <c r="AY35" s="848"/>
      <c r="AZ35" s="848"/>
      <c r="BA35" s="1118"/>
      <c r="BB35" s="1119"/>
      <c r="BC35" s="848"/>
      <c r="BD35" s="848"/>
      <c r="BE35" s="848"/>
      <c r="BF35" s="848"/>
      <c r="BG35" s="1118"/>
      <c r="BH35" s="1119"/>
      <c r="BI35" s="848"/>
      <c r="BJ35" s="848"/>
      <c r="BK35" s="848"/>
      <c r="BL35" s="848"/>
      <c r="BM35" s="848"/>
      <c r="BN35" s="848"/>
      <c r="BO35" s="848"/>
      <c r="BP35" s="848"/>
      <c r="BQ35" s="848"/>
      <c r="BR35" s="1118"/>
      <c r="BS35" s="1114"/>
      <c r="BT35" s="1115"/>
      <c r="BU35" s="1115"/>
      <c r="BV35" s="1115"/>
      <c r="BW35" s="1115"/>
      <c r="BX35" s="1115"/>
      <c r="BY35" s="1115"/>
      <c r="BZ35" s="1116"/>
    </row>
    <row r="36" spans="2:79" ht="18.75" customHeight="1" x14ac:dyDescent="0.45">
      <c r="C36" s="1303" t="s">
        <v>273</v>
      </c>
      <c r="D36" s="335"/>
      <c r="E36" s="335"/>
      <c r="F36" s="1307" t="s">
        <v>163</v>
      </c>
      <c r="G36" s="1308"/>
      <c r="H36" s="1308"/>
      <c r="I36" s="1308"/>
      <c r="J36" s="1308"/>
      <c r="K36" s="1309"/>
      <c r="L36" s="1308" t="s">
        <v>163</v>
      </c>
      <c r="M36" s="1308"/>
      <c r="N36" s="1308"/>
      <c r="O36" s="1308"/>
      <c r="P36" s="1308"/>
      <c r="Q36" s="1308"/>
      <c r="R36" s="1307" t="s">
        <v>163</v>
      </c>
      <c r="S36" s="1308"/>
      <c r="T36" s="1308"/>
      <c r="U36" s="1308"/>
      <c r="V36" s="1308"/>
      <c r="W36" s="1309"/>
      <c r="X36" s="1308" t="s">
        <v>163</v>
      </c>
      <c r="Y36" s="1308"/>
      <c r="Z36" s="1308"/>
      <c r="AA36" s="1308"/>
      <c r="AB36" s="1308"/>
      <c r="AC36" s="1308"/>
      <c r="AD36" s="1395" t="s">
        <v>454</v>
      </c>
      <c r="AE36" s="1396"/>
      <c r="AF36" s="1396"/>
      <c r="AG36" s="1396"/>
      <c r="AH36" s="1396"/>
      <c r="AI36" s="1397"/>
      <c r="AM36" s="171"/>
    </row>
    <row r="37" spans="2:79" ht="18.75" customHeight="1" x14ac:dyDescent="0.45">
      <c r="C37" s="1304"/>
      <c r="D37" s="587"/>
      <c r="E37" s="587"/>
      <c r="F37" s="1336" t="s">
        <v>20</v>
      </c>
      <c r="G37" s="1337"/>
      <c r="H37" s="1337"/>
      <c r="I37" s="1337"/>
      <c r="J37" s="1337"/>
      <c r="K37" s="1338"/>
      <c r="L37" s="1310" t="s">
        <v>20</v>
      </c>
      <c r="M37" s="1310"/>
      <c r="N37" s="1310" t="s">
        <v>20</v>
      </c>
      <c r="O37" s="1310"/>
      <c r="P37" s="1310" t="s">
        <v>20</v>
      </c>
      <c r="Q37" s="1310"/>
      <c r="R37" s="1345" t="s">
        <v>20</v>
      </c>
      <c r="S37" s="1310"/>
      <c r="T37" s="1310" t="s">
        <v>20</v>
      </c>
      <c r="U37" s="1310"/>
      <c r="V37" s="1310" t="s">
        <v>20</v>
      </c>
      <c r="W37" s="1334"/>
      <c r="X37" s="1310" t="s">
        <v>20</v>
      </c>
      <c r="Y37" s="1310"/>
      <c r="Z37" s="1310" t="s">
        <v>20</v>
      </c>
      <c r="AA37" s="1310"/>
      <c r="AB37" s="1310" t="s">
        <v>20</v>
      </c>
      <c r="AC37" s="1310"/>
      <c r="AD37" s="1353"/>
      <c r="AE37" s="1354"/>
      <c r="AF37" s="1354"/>
      <c r="AG37" s="1354"/>
      <c r="AH37" s="1354"/>
      <c r="AI37" s="1355"/>
      <c r="AM37" s="171"/>
      <c r="AN37" s="1097" t="s">
        <v>330</v>
      </c>
      <c r="AO37" s="1098"/>
      <c r="AP37" s="1098"/>
      <c r="AQ37" s="1098"/>
      <c r="AR37" s="1098"/>
      <c r="AS37" s="1098"/>
      <c r="AT37" s="1098"/>
      <c r="AU37" s="1098"/>
      <c r="AV37" s="1098"/>
      <c r="AW37" s="1098"/>
      <c r="AX37" s="1098"/>
      <c r="AY37" s="1098"/>
      <c r="AZ37" s="1098"/>
      <c r="BA37" s="1098"/>
      <c r="BB37" s="1098"/>
      <c r="BC37" s="1098"/>
      <c r="BD37" s="1098"/>
      <c r="BE37" s="1098"/>
      <c r="BF37" s="1098"/>
      <c r="BG37" s="1098"/>
      <c r="BH37" s="1098"/>
      <c r="BI37" s="1098"/>
      <c r="BJ37" s="1098"/>
      <c r="BK37" s="1098"/>
      <c r="BL37" s="1098"/>
      <c r="BM37" s="1098"/>
      <c r="BN37" s="1098"/>
      <c r="BO37" s="1098"/>
      <c r="BP37" s="1098"/>
      <c r="BQ37" s="1098"/>
      <c r="BR37" s="1098"/>
      <c r="BS37" s="1098"/>
      <c r="BT37" s="1098"/>
      <c r="BU37" s="1098"/>
      <c r="BV37" s="1098"/>
      <c r="BW37" s="1098"/>
      <c r="BX37" s="1098"/>
      <c r="BY37" s="1098"/>
      <c r="BZ37" s="1099"/>
    </row>
    <row r="38" spans="2:79" ht="11.25" customHeight="1" x14ac:dyDescent="0.45">
      <c r="C38" s="1304"/>
      <c r="D38" s="587"/>
      <c r="E38" s="587"/>
      <c r="F38" s="1339"/>
      <c r="G38" s="1340"/>
      <c r="H38" s="1340"/>
      <c r="I38" s="1340"/>
      <c r="J38" s="1340"/>
      <c r="K38" s="1341"/>
      <c r="L38" s="1311"/>
      <c r="M38" s="1311"/>
      <c r="N38" s="1311"/>
      <c r="O38" s="1311"/>
      <c r="P38" s="1311"/>
      <c r="Q38" s="1311"/>
      <c r="R38" s="1346"/>
      <c r="S38" s="1311"/>
      <c r="T38" s="1311"/>
      <c r="U38" s="1311"/>
      <c r="V38" s="1311"/>
      <c r="W38" s="1335"/>
      <c r="X38" s="1311"/>
      <c r="Y38" s="1311"/>
      <c r="Z38" s="1311"/>
      <c r="AA38" s="1311"/>
      <c r="AB38" s="1311"/>
      <c r="AC38" s="1311"/>
      <c r="AD38" s="1356" t="s">
        <v>395</v>
      </c>
      <c r="AE38" s="1357"/>
      <c r="AF38" s="1357"/>
      <c r="AG38" s="1357"/>
      <c r="AH38" s="1357"/>
      <c r="AI38" s="1358"/>
      <c r="AM38" s="171"/>
      <c r="AN38" s="1100"/>
      <c r="AO38" s="1101"/>
      <c r="AP38" s="1101"/>
      <c r="AQ38" s="1101"/>
      <c r="AR38" s="1101"/>
      <c r="AS38" s="1101"/>
      <c r="AT38" s="1101"/>
      <c r="AU38" s="1101"/>
      <c r="AV38" s="1101"/>
      <c r="AW38" s="1101"/>
      <c r="AX38" s="1101"/>
      <c r="AY38" s="1101"/>
      <c r="AZ38" s="1101"/>
      <c r="BA38" s="1101"/>
      <c r="BB38" s="1101"/>
      <c r="BC38" s="1101"/>
      <c r="BD38" s="1101"/>
      <c r="BE38" s="1101"/>
      <c r="BF38" s="1101"/>
      <c r="BG38" s="1101"/>
      <c r="BH38" s="1101"/>
      <c r="BI38" s="1101"/>
      <c r="BJ38" s="1101"/>
      <c r="BK38" s="1101"/>
      <c r="BL38" s="1101"/>
      <c r="BM38" s="1101"/>
      <c r="BN38" s="1101"/>
      <c r="BO38" s="1101"/>
      <c r="BP38" s="1101"/>
      <c r="BQ38" s="1101"/>
      <c r="BR38" s="1101"/>
      <c r="BS38" s="1101"/>
      <c r="BT38" s="1101"/>
      <c r="BU38" s="1101"/>
      <c r="BV38" s="1101"/>
      <c r="BW38" s="1101"/>
      <c r="BX38" s="1101"/>
      <c r="BY38" s="1101"/>
      <c r="BZ38" s="1102"/>
    </row>
    <row r="39" spans="2:79" ht="15.6" customHeight="1" x14ac:dyDescent="0.45">
      <c r="C39" s="1304"/>
      <c r="D39" s="587"/>
      <c r="E39" s="587"/>
      <c r="F39" s="1339"/>
      <c r="G39" s="1340"/>
      <c r="H39" s="1340"/>
      <c r="I39" s="1340"/>
      <c r="J39" s="1340"/>
      <c r="K39" s="1341"/>
      <c r="L39" s="1312" t="s">
        <v>394</v>
      </c>
      <c r="M39" s="1312"/>
      <c r="N39" s="1312" t="s">
        <v>393</v>
      </c>
      <c r="O39" s="1312"/>
      <c r="P39" s="1312" t="s">
        <v>392</v>
      </c>
      <c r="Q39" s="1312"/>
      <c r="R39" s="1347" t="s">
        <v>394</v>
      </c>
      <c r="S39" s="1312"/>
      <c r="T39" s="1312" t="s">
        <v>393</v>
      </c>
      <c r="U39" s="1312"/>
      <c r="V39" s="1312" t="s">
        <v>392</v>
      </c>
      <c r="W39" s="1332"/>
      <c r="X39" s="1312" t="s">
        <v>394</v>
      </c>
      <c r="Y39" s="1312"/>
      <c r="Z39" s="1312" t="s">
        <v>393</v>
      </c>
      <c r="AA39" s="1312"/>
      <c r="AB39" s="1312" t="s">
        <v>392</v>
      </c>
      <c r="AC39" s="1312"/>
      <c r="AD39" s="1356"/>
      <c r="AE39" s="1357"/>
      <c r="AF39" s="1357"/>
      <c r="AG39" s="1357"/>
      <c r="AH39" s="1357"/>
      <c r="AI39" s="1358"/>
      <c r="AM39" s="171"/>
      <c r="AN39" s="1100"/>
      <c r="AO39" s="1101"/>
      <c r="AP39" s="1101"/>
      <c r="AQ39" s="1101"/>
      <c r="AR39" s="1101"/>
      <c r="AS39" s="1101"/>
      <c r="AT39" s="1101"/>
      <c r="AU39" s="1101"/>
      <c r="AV39" s="1101"/>
      <c r="AW39" s="1101"/>
      <c r="AX39" s="1101"/>
      <c r="AY39" s="1101"/>
      <c r="AZ39" s="1101"/>
      <c r="BA39" s="1101"/>
      <c r="BB39" s="1101"/>
      <c r="BC39" s="1101"/>
      <c r="BD39" s="1101"/>
      <c r="BE39" s="1101"/>
      <c r="BF39" s="1101"/>
      <c r="BG39" s="1101"/>
      <c r="BH39" s="1101"/>
      <c r="BI39" s="1101"/>
      <c r="BJ39" s="1101"/>
      <c r="BK39" s="1101"/>
      <c r="BL39" s="1101"/>
      <c r="BM39" s="1101"/>
      <c r="BN39" s="1101"/>
      <c r="BO39" s="1101"/>
      <c r="BP39" s="1101"/>
      <c r="BQ39" s="1101"/>
      <c r="BR39" s="1101"/>
      <c r="BS39" s="1101"/>
      <c r="BT39" s="1101"/>
      <c r="BU39" s="1101"/>
      <c r="BV39" s="1101"/>
      <c r="BW39" s="1101"/>
      <c r="BX39" s="1101"/>
      <c r="BY39" s="1101"/>
      <c r="BZ39" s="1102"/>
    </row>
    <row r="40" spans="2:79" ht="20.25" customHeight="1" thickBot="1" x14ac:dyDescent="0.5">
      <c r="C40" s="1305"/>
      <c r="D40" s="1306"/>
      <c r="E40" s="1306"/>
      <c r="F40" s="1404"/>
      <c r="G40" s="1405"/>
      <c r="H40" s="1405"/>
      <c r="I40" s="1405"/>
      <c r="J40" s="1405"/>
      <c r="K40" s="1406"/>
      <c r="L40" s="1376"/>
      <c r="M40" s="1376"/>
      <c r="N40" s="1376"/>
      <c r="O40" s="1376"/>
      <c r="P40" s="1376"/>
      <c r="Q40" s="1376"/>
      <c r="R40" s="1407"/>
      <c r="S40" s="1376"/>
      <c r="T40" s="1376"/>
      <c r="U40" s="1376"/>
      <c r="V40" s="1376"/>
      <c r="W40" s="1377"/>
      <c r="X40" s="1376"/>
      <c r="Y40" s="1376"/>
      <c r="Z40" s="1376"/>
      <c r="AA40" s="1376"/>
      <c r="AB40" s="1376"/>
      <c r="AC40" s="1376"/>
      <c r="AD40" s="1368"/>
      <c r="AE40" s="1369"/>
      <c r="AF40" s="1369"/>
      <c r="AG40" s="1369"/>
      <c r="AH40" s="1369"/>
      <c r="AI40" s="1370"/>
      <c r="AM40" s="171"/>
      <c r="AN40" s="1100"/>
      <c r="AO40" s="1101"/>
      <c r="AP40" s="1101"/>
      <c r="AQ40" s="1101"/>
      <c r="AR40" s="1101"/>
      <c r="AS40" s="1101"/>
      <c r="AT40" s="1101"/>
      <c r="AU40" s="1101"/>
      <c r="AV40" s="1101"/>
      <c r="AW40" s="1101"/>
      <c r="AX40" s="1101"/>
      <c r="AY40" s="1101"/>
      <c r="AZ40" s="1101"/>
      <c r="BA40" s="1101"/>
      <c r="BB40" s="1101"/>
      <c r="BC40" s="1101"/>
      <c r="BD40" s="1101"/>
      <c r="BE40" s="1101"/>
      <c r="BF40" s="1101"/>
      <c r="BG40" s="1101"/>
      <c r="BH40" s="1101"/>
      <c r="BI40" s="1101"/>
      <c r="BJ40" s="1101"/>
      <c r="BK40" s="1101"/>
      <c r="BL40" s="1101"/>
      <c r="BM40" s="1101"/>
      <c r="BN40" s="1101"/>
      <c r="BO40" s="1101"/>
      <c r="BP40" s="1101"/>
      <c r="BQ40" s="1101"/>
      <c r="BR40" s="1101"/>
      <c r="BS40" s="1101"/>
      <c r="BT40" s="1101"/>
      <c r="BU40" s="1101"/>
      <c r="BV40" s="1101"/>
      <c r="BW40" s="1101"/>
      <c r="BX40" s="1101"/>
      <c r="BY40" s="1101"/>
      <c r="BZ40" s="1102"/>
    </row>
    <row r="41" spans="2:79" ht="18.75" customHeight="1" x14ac:dyDescent="0.45">
      <c r="B41" s="2"/>
      <c r="AN41" s="1103"/>
      <c r="AO41" s="1104"/>
      <c r="AP41" s="1104"/>
      <c r="AQ41" s="1104"/>
      <c r="AR41" s="1104"/>
      <c r="AS41" s="1104"/>
      <c r="AT41" s="1104"/>
      <c r="AU41" s="1104"/>
      <c r="AV41" s="1104"/>
      <c r="AW41" s="1104"/>
      <c r="AX41" s="1104"/>
      <c r="AY41" s="1104"/>
      <c r="AZ41" s="1104"/>
      <c r="BA41" s="1104"/>
      <c r="BB41" s="1104"/>
      <c r="BC41" s="1104"/>
      <c r="BD41" s="1104"/>
      <c r="BE41" s="1104"/>
      <c r="BF41" s="1104"/>
      <c r="BG41" s="1104"/>
      <c r="BH41" s="1104"/>
      <c r="BI41" s="1104"/>
      <c r="BJ41" s="1104"/>
      <c r="BK41" s="1104"/>
      <c r="BL41" s="1104"/>
      <c r="BM41" s="1104"/>
      <c r="BN41" s="1104"/>
      <c r="BO41" s="1104"/>
      <c r="BP41" s="1104"/>
      <c r="BQ41" s="1104"/>
      <c r="BR41" s="1104"/>
      <c r="BS41" s="1104"/>
      <c r="BT41" s="1104"/>
      <c r="BU41" s="1104"/>
      <c r="BV41" s="1104"/>
      <c r="BW41" s="1104"/>
      <c r="BX41" s="1104"/>
      <c r="BY41" s="1104"/>
      <c r="BZ41" s="1105"/>
    </row>
    <row r="42" spans="2:79" ht="7.5" customHeight="1" x14ac:dyDescent="0.45">
      <c r="B42" s="2"/>
    </row>
    <row r="43" spans="2:79" ht="13.5" customHeight="1" x14ac:dyDescent="0.45">
      <c r="B43" s="2"/>
    </row>
    <row r="44" spans="2:79" ht="18.75" customHeight="1" x14ac:dyDescent="0.45">
      <c r="B44" s="2"/>
    </row>
    <row r="45" spans="2:79" ht="27.9" customHeight="1" x14ac:dyDescent="0.45">
      <c r="AS45" s="1" t="s">
        <v>391</v>
      </c>
    </row>
    <row r="46" spans="2:79" ht="11.25" customHeight="1" x14ac:dyDescent="0.45">
      <c r="C46" s="2"/>
      <c r="D46" s="2"/>
      <c r="E46" s="2"/>
      <c r="F46" s="2"/>
      <c r="G46" s="2"/>
      <c r="H46" s="2"/>
      <c r="I46" s="2"/>
      <c r="J46" s="2"/>
      <c r="K46" s="2"/>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row>
    <row r="47" spans="2:79" ht="8.25" customHeight="1" x14ac:dyDescent="0.45">
      <c r="D47" s="170"/>
      <c r="E47" s="170"/>
      <c r="F47" s="170"/>
      <c r="G47" s="170"/>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row>
  </sheetData>
  <mergeCells count="340">
    <mergeCell ref="AO20:AR20"/>
    <mergeCell ref="AN23:BV23"/>
    <mergeCell ref="AN25:BT25"/>
    <mergeCell ref="BQ21:BU21"/>
    <mergeCell ref="AU20:AV20"/>
    <mergeCell ref="AW20:AX20"/>
    <mergeCell ref="AY20:AZ20"/>
    <mergeCell ref="BA20:BB20"/>
    <mergeCell ref="BC20:BD20"/>
    <mergeCell ref="BE20:BF20"/>
    <mergeCell ref="BH27:BR27"/>
    <mergeCell ref="BQ16:BU17"/>
    <mergeCell ref="BQ18:BU18"/>
    <mergeCell ref="BQ20:BU20"/>
    <mergeCell ref="BQ19:BU19"/>
    <mergeCell ref="BO19:BP19"/>
    <mergeCell ref="BK18:BL18"/>
    <mergeCell ref="BM19:BN19"/>
    <mergeCell ref="BM20:BN20"/>
    <mergeCell ref="BO20:BP20"/>
    <mergeCell ref="BG20:BH20"/>
    <mergeCell ref="BI20:BJ20"/>
    <mergeCell ref="BK20:BL20"/>
    <mergeCell ref="BK21:BL21"/>
    <mergeCell ref="BM21:BN21"/>
    <mergeCell ref="BO21:BP21"/>
    <mergeCell ref="AN2:BU2"/>
    <mergeCell ref="AO3:AT3"/>
    <mergeCell ref="AU3:AY3"/>
    <mergeCell ref="AZ3:BD3"/>
    <mergeCell ref="BM18:BN18"/>
    <mergeCell ref="BO18:BP18"/>
    <mergeCell ref="AO16:AR17"/>
    <mergeCell ref="AS16:BP16"/>
    <mergeCell ref="AO18:AR18"/>
    <mergeCell ref="BG18:BH18"/>
    <mergeCell ref="AO12:AU12"/>
    <mergeCell ref="AO13:AU13"/>
    <mergeCell ref="AV12:AX12"/>
    <mergeCell ref="AZ12:BE12"/>
    <mergeCell ref="BF12:BT12"/>
    <mergeCell ref="AV13:AX13"/>
    <mergeCell ref="AZ13:BE13"/>
    <mergeCell ref="BF13:BT13"/>
    <mergeCell ref="AZ6:BD6"/>
    <mergeCell ref="BE6:BJ6"/>
    <mergeCell ref="BK6:BP6"/>
    <mergeCell ref="BQ6:BU6"/>
    <mergeCell ref="AO14:AU14"/>
    <mergeCell ref="AO11:AU11"/>
    <mergeCell ref="C2:AI2"/>
    <mergeCell ref="AO4:AT5"/>
    <mergeCell ref="AU4:AY5"/>
    <mergeCell ref="AZ4:BD5"/>
    <mergeCell ref="BE4:BJ5"/>
    <mergeCell ref="BK4:BP5"/>
    <mergeCell ref="BC21:BD21"/>
    <mergeCell ref="BE21:BF21"/>
    <mergeCell ref="BG21:BH21"/>
    <mergeCell ref="BI21:BJ21"/>
    <mergeCell ref="AO21:AR21"/>
    <mergeCell ref="AS21:AT21"/>
    <mergeCell ref="AU21:AV21"/>
    <mergeCell ref="AW21:AX21"/>
    <mergeCell ref="AY21:AZ21"/>
    <mergeCell ref="BA21:BB21"/>
    <mergeCell ref="AV14:AX14"/>
    <mergeCell ref="AZ14:BE14"/>
    <mergeCell ref="AU19:AV19"/>
    <mergeCell ref="AW19:AX19"/>
    <mergeCell ref="AY19:AZ19"/>
    <mergeCell ref="BI19:BJ19"/>
    <mergeCell ref="BF14:BT14"/>
    <mergeCell ref="BA19:BB19"/>
    <mergeCell ref="F22:K25"/>
    <mergeCell ref="F27:K30"/>
    <mergeCell ref="F32:K35"/>
    <mergeCell ref="F37:K40"/>
    <mergeCell ref="L39:M40"/>
    <mergeCell ref="N39:O40"/>
    <mergeCell ref="P39:Q40"/>
    <mergeCell ref="F26:K26"/>
    <mergeCell ref="R39:S40"/>
    <mergeCell ref="L34:M35"/>
    <mergeCell ref="N34:O35"/>
    <mergeCell ref="P34:Q35"/>
    <mergeCell ref="R37:S38"/>
    <mergeCell ref="L37:M38"/>
    <mergeCell ref="N37:O38"/>
    <mergeCell ref="P37:Q38"/>
    <mergeCell ref="R34:S35"/>
    <mergeCell ref="P29:Q30"/>
    <mergeCell ref="L27:M28"/>
    <mergeCell ref="L24:M25"/>
    <mergeCell ref="N24:O25"/>
    <mergeCell ref="P24:Q25"/>
    <mergeCell ref="R24:S25"/>
    <mergeCell ref="F36:K36"/>
    <mergeCell ref="BE3:BJ3"/>
    <mergeCell ref="BK3:BP3"/>
    <mergeCell ref="BQ3:BU3"/>
    <mergeCell ref="BQ7:BU7"/>
    <mergeCell ref="BQ4:BU5"/>
    <mergeCell ref="AO6:AT6"/>
    <mergeCell ref="AU6:AY6"/>
    <mergeCell ref="T29:U30"/>
    <mergeCell ref="AD36:AI37"/>
    <mergeCell ref="Z37:AA38"/>
    <mergeCell ref="AB37:AC38"/>
    <mergeCell ref="V32:W33"/>
    <mergeCell ref="AO7:AT7"/>
    <mergeCell ref="AU7:AY7"/>
    <mergeCell ref="AZ7:BD7"/>
    <mergeCell ref="BE7:BJ7"/>
    <mergeCell ref="V37:W38"/>
    <mergeCell ref="X37:Y38"/>
    <mergeCell ref="AS18:AT18"/>
    <mergeCell ref="AS19:AT19"/>
    <mergeCell ref="AS20:AT20"/>
    <mergeCell ref="BE18:BF18"/>
    <mergeCell ref="BI18:BJ18"/>
    <mergeCell ref="AU18:AV18"/>
    <mergeCell ref="Z24:AA25"/>
    <mergeCell ref="P27:Q28"/>
    <mergeCell ref="V29:W30"/>
    <mergeCell ref="BK7:BP7"/>
    <mergeCell ref="AN9:BU9"/>
    <mergeCell ref="AV11:AY11"/>
    <mergeCell ref="AZ11:BE11"/>
    <mergeCell ref="BF11:BT11"/>
    <mergeCell ref="T37:U38"/>
    <mergeCell ref="AD38:AI40"/>
    <mergeCell ref="T39:U40"/>
    <mergeCell ref="V39:W40"/>
    <mergeCell ref="X39:Y40"/>
    <mergeCell ref="Z39:AA40"/>
    <mergeCell ref="AB39:AC40"/>
    <mergeCell ref="AW18:AX18"/>
    <mergeCell ref="AY18:AZ18"/>
    <mergeCell ref="BA18:BB18"/>
    <mergeCell ref="BC18:BD18"/>
    <mergeCell ref="BC19:BD19"/>
    <mergeCell ref="BE19:BF19"/>
    <mergeCell ref="BG19:BH19"/>
    <mergeCell ref="AO19:AR19"/>
    <mergeCell ref="BK19:BL19"/>
    <mergeCell ref="P22:Q23"/>
    <mergeCell ref="V22:W23"/>
    <mergeCell ref="R22:S23"/>
    <mergeCell ref="X22:Y23"/>
    <mergeCell ref="T22:U23"/>
    <mergeCell ref="T32:U33"/>
    <mergeCell ref="L32:M33"/>
    <mergeCell ref="N32:O33"/>
    <mergeCell ref="R32:S33"/>
    <mergeCell ref="L29:M30"/>
    <mergeCell ref="N29:O30"/>
    <mergeCell ref="L26:Q26"/>
    <mergeCell ref="R26:W26"/>
    <mergeCell ref="R27:S28"/>
    <mergeCell ref="T27:U28"/>
    <mergeCell ref="V27:W28"/>
    <mergeCell ref="N27:O28"/>
    <mergeCell ref="R31:W31"/>
    <mergeCell ref="P32:Q33"/>
    <mergeCell ref="R29:S30"/>
    <mergeCell ref="AD21:AI22"/>
    <mergeCell ref="AD23:AI25"/>
    <mergeCell ref="X24:Y25"/>
    <mergeCell ref="AB24:AC25"/>
    <mergeCell ref="AD33:AI35"/>
    <mergeCell ref="R21:W21"/>
    <mergeCell ref="V12:W13"/>
    <mergeCell ref="X21:AC21"/>
    <mergeCell ref="N17:O18"/>
    <mergeCell ref="P17:Q18"/>
    <mergeCell ref="X19:Y20"/>
    <mergeCell ref="Z19:AA20"/>
    <mergeCell ref="AB19:AC20"/>
    <mergeCell ref="R17:S18"/>
    <mergeCell ref="R19:S20"/>
    <mergeCell ref="L21:Q21"/>
    <mergeCell ref="AD26:AI27"/>
    <mergeCell ref="Z22:AA23"/>
    <mergeCell ref="AB22:AC23"/>
    <mergeCell ref="T19:U20"/>
    <mergeCell ref="T24:U25"/>
    <mergeCell ref="V24:W25"/>
    <mergeCell ref="L22:M23"/>
    <mergeCell ref="N22:O23"/>
    <mergeCell ref="AD28:AI30"/>
    <mergeCell ref="X31:AC31"/>
    <mergeCell ref="X26:AC26"/>
    <mergeCell ref="X27:Y28"/>
    <mergeCell ref="X29:Y30"/>
    <mergeCell ref="Z29:AA30"/>
    <mergeCell ref="AB29:AC30"/>
    <mergeCell ref="Z27:AA28"/>
    <mergeCell ref="AD31:AI32"/>
    <mergeCell ref="Z32:AA33"/>
    <mergeCell ref="AB27:AC28"/>
    <mergeCell ref="AB32:AC33"/>
    <mergeCell ref="AD4:AI5"/>
    <mergeCell ref="AD6:AI7"/>
    <mergeCell ref="AD8:AI10"/>
    <mergeCell ref="AD11:AI12"/>
    <mergeCell ref="AD13:AI15"/>
    <mergeCell ref="AD16:AI17"/>
    <mergeCell ref="AB14:AC15"/>
    <mergeCell ref="AB12:AC13"/>
    <mergeCell ref="Z14:AA15"/>
    <mergeCell ref="X16:AC16"/>
    <mergeCell ref="AB17:AC18"/>
    <mergeCell ref="X12:Y13"/>
    <mergeCell ref="X14:Y15"/>
    <mergeCell ref="Z12:AA13"/>
    <mergeCell ref="X11:AC11"/>
    <mergeCell ref="X17:Y18"/>
    <mergeCell ref="Z17:AA18"/>
    <mergeCell ref="Z9:AA10"/>
    <mergeCell ref="AD18:AI20"/>
    <mergeCell ref="L36:Q36"/>
    <mergeCell ref="R36:W36"/>
    <mergeCell ref="X36:AC36"/>
    <mergeCell ref="F31:K31"/>
    <mergeCell ref="L31:Q31"/>
    <mergeCell ref="X34:Y35"/>
    <mergeCell ref="X32:Y33"/>
    <mergeCell ref="Z34:AA35"/>
    <mergeCell ref="AB34:AC35"/>
    <mergeCell ref="V34:W35"/>
    <mergeCell ref="T34:U35"/>
    <mergeCell ref="C4:E5"/>
    <mergeCell ref="R7:S8"/>
    <mergeCell ref="T7:U8"/>
    <mergeCell ref="V7:W8"/>
    <mergeCell ref="R9:S10"/>
    <mergeCell ref="P14:Q15"/>
    <mergeCell ref="N14:O15"/>
    <mergeCell ref="Z7:AA8"/>
    <mergeCell ref="X9:Y10"/>
    <mergeCell ref="X7:Y8"/>
    <mergeCell ref="N7:O8"/>
    <mergeCell ref="C11:E15"/>
    <mergeCell ref="R14:S15"/>
    <mergeCell ref="F12:K15"/>
    <mergeCell ref="P12:Q13"/>
    <mergeCell ref="L14:M15"/>
    <mergeCell ref="L12:M13"/>
    <mergeCell ref="N12:O13"/>
    <mergeCell ref="N9:O10"/>
    <mergeCell ref="P9:Q10"/>
    <mergeCell ref="V9:W10"/>
    <mergeCell ref="R12:S13"/>
    <mergeCell ref="F11:K11"/>
    <mergeCell ref="C6:E10"/>
    <mergeCell ref="R11:W11"/>
    <mergeCell ref="T14:U15"/>
    <mergeCell ref="V14:W15"/>
    <mergeCell ref="T12:U13"/>
    <mergeCell ref="F16:K16"/>
    <mergeCell ref="T17:U18"/>
    <mergeCell ref="V17:W18"/>
    <mergeCell ref="F17:K20"/>
    <mergeCell ref="L19:M20"/>
    <mergeCell ref="N19:O20"/>
    <mergeCell ref="P19:Q20"/>
    <mergeCell ref="L17:M18"/>
    <mergeCell ref="V19:W20"/>
    <mergeCell ref="L16:Q16"/>
    <mergeCell ref="R16:W16"/>
    <mergeCell ref="AN1:BU1"/>
    <mergeCell ref="C36:E40"/>
    <mergeCell ref="F6:K6"/>
    <mergeCell ref="L11:Q11"/>
    <mergeCell ref="F21:K21"/>
    <mergeCell ref="L6:Q6"/>
    <mergeCell ref="L7:M8"/>
    <mergeCell ref="L9:M10"/>
    <mergeCell ref="C21:E25"/>
    <mergeCell ref="C1:AI1"/>
    <mergeCell ref="P7:Q8"/>
    <mergeCell ref="F7:K10"/>
    <mergeCell ref="AB7:AC8"/>
    <mergeCell ref="AB9:AC10"/>
    <mergeCell ref="T9:U10"/>
    <mergeCell ref="R4:W5"/>
    <mergeCell ref="C26:E30"/>
    <mergeCell ref="C31:E35"/>
    <mergeCell ref="X4:AC5"/>
    <mergeCell ref="R6:W6"/>
    <mergeCell ref="X6:AC6"/>
    <mergeCell ref="F4:K5"/>
    <mergeCell ref="L4:Q5"/>
    <mergeCell ref="C16:E20"/>
    <mergeCell ref="BS27:BZ27"/>
    <mergeCell ref="AN28:AU28"/>
    <mergeCell ref="AV28:BA28"/>
    <mergeCell ref="BB28:BG28"/>
    <mergeCell ref="BH28:BR28"/>
    <mergeCell ref="BS28:BZ28"/>
    <mergeCell ref="AN29:AU29"/>
    <mergeCell ref="AV29:BA29"/>
    <mergeCell ref="BB29:BG29"/>
    <mergeCell ref="BH29:BR29"/>
    <mergeCell ref="BS29:BZ29"/>
    <mergeCell ref="AN27:AU27"/>
    <mergeCell ref="AV27:BA27"/>
    <mergeCell ref="BB27:BG27"/>
    <mergeCell ref="AN30:AU30"/>
    <mergeCell ref="AV30:BA30"/>
    <mergeCell ref="BB30:BG30"/>
    <mergeCell ref="BH30:BR30"/>
    <mergeCell ref="BS30:BZ30"/>
    <mergeCell ref="AN31:AU31"/>
    <mergeCell ref="AV31:BA31"/>
    <mergeCell ref="BB31:BG31"/>
    <mergeCell ref="BH31:BR31"/>
    <mergeCell ref="BS31:BZ31"/>
    <mergeCell ref="AN32:AU32"/>
    <mergeCell ref="AV32:BA32"/>
    <mergeCell ref="BB32:BG32"/>
    <mergeCell ref="BH32:BR32"/>
    <mergeCell ref="BS32:BZ32"/>
    <mergeCell ref="AN33:AU33"/>
    <mergeCell ref="AV33:BA33"/>
    <mergeCell ref="BB33:BG33"/>
    <mergeCell ref="BH33:BR33"/>
    <mergeCell ref="BS33:BZ33"/>
    <mergeCell ref="AN37:BZ41"/>
    <mergeCell ref="AN34:AU34"/>
    <mergeCell ref="AV34:BA34"/>
    <mergeCell ref="BB34:BG34"/>
    <mergeCell ref="BH34:BR34"/>
    <mergeCell ref="BS34:BZ34"/>
    <mergeCell ref="AN35:AU35"/>
    <mergeCell ref="AV35:BA35"/>
    <mergeCell ref="BB35:BG35"/>
    <mergeCell ref="BH35:BR35"/>
    <mergeCell ref="BS35:BZ35"/>
  </mergeCells>
  <phoneticPr fontId="3"/>
  <dataValidations count="1">
    <dataValidation type="list" allowBlank="1" showInputMessage="1" showErrorMessage="1" sqref="BK39:BP39 LG39:LL39 VC39:VH39 AEY39:AFD39 AOU39:AOZ39 AYQ39:AYV39 BIM39:BIR39 BSI39:BSN39 CCE39:CCJ39 CMA39:CMF39 CVW39:CWB39 DFS39:DFX39 DPO39:DPT39 DZK39:DZP39 EJG39:EJL39 ETC39:ETH39 FCY39:FDD39 FMU39:FMZ39 FWQ39:FWV39 GGM39:GGR39 GQI39:GQN39 HAE39:HAJ39 HKA39:HKF39 HTW39:HUB39 IDS39:IDX39 INO39:INT39 IXK39:IXP39 JHG39:JHL39 JRC39:JRH39 KAY39:KBD39 KKU39:KKZ39 KUQ39:KUV39 LEM39:LER39 LOI39:LON39 LYE39:LYJ39 MIA39:MIF39 MRW39:MSB39 NBS39:NBX39 NLO39:NLT39 NVK39:NVP39 OFG39:OFL39 OPC39:OPH39 OYY39:OZD39 PIU39:PIZ39 PSQ39:PSV39 QCM39:QCR39 QMI39:QMN39 QWE39:QWJ39 RGA39:RGF39 RPW39:RQB39 RZS39:RZX39 SJO39:SJT39 STK39:STP39 TDG39:TDL39 TNC39:TNH39 TWY39:TXD39 UGU39:UGZ39 UQQ39:UQV39 VAM39:VAR39 VKI39:VKN39 VUE39:VUJ39 WEA39:WEF39 WNW39:WOB39 WXS39:WXX39 BK65575:BP65575 LG65575:LL65575 VC65575:VH65575 AEY65575:AFD65575 AOU65575:AOZ65575 AYQ65575:AYV65575 BIM65575:BIR65575 BSI65575:BSN65575 CCE65575:CCJ65575 CMA65575:CMF65575 CVW65575:CWB65575 DFS65575:DFX65575 DPO65575:DPT65575 DZK65575:DZP65575 EJG65575:EJL65575 ETC65575:ETH65575 FCY65575:FDD65575 FMU65575:FMZ65575 FWQ65575:FWV65575 GGM65575:GGR65575 GQI65575:GQN65575 HAE65575:HAJ65575 HKA65575:HKF65575 HTW65575:HUB65575 IDS65575:IDX65575 INO65575:INT65575 IXK65575:IXP65575 JHG65575:JHL65575 JRC65575:JRH65575 KAY65575:KBD65575 KKU65575:KKZ65575 KUQ65575:KUV65575 LEM65575:LER65575 LOI65575:LON65575 LYE65575:LYJ65575 MIA65575:MIF65575 MRW65575:MSB65575 NBS65575:NBX65575 NLO65575:NLT65575 NVK65575:NVP65575 OFG65575:OFL65575 OPC65575:OPH65575 OYY65575:OZD65575 PIU65575:PIZ65575 PSQ65575:PSV65575 QCM65575:QCR65575 QMI65575:QMN65575 QWE65575:QWJ65575 RGA65575:RGF65575 RPW65575:RQB65575 RZS65575:RZX65575 SJO65575:SJT65575 STK65575:STP65575 TDG65575:TDL65575 TNC65575:TNH65575 TWY65575:TXD65575 UGU65575:UGZ65575 UQQ65575:UQV65575 VAM65575:VAR65575 VKI65575:VKN65575 VUE65575:VUJ65575 WEA65575:WEF65575 WNW65575:WOB65575 WXS65575:WXX65575 BK131111:BP131111 LG131111:LL131111 VC131111:VH131111 AEY131111:AFD131111 AOU131111:AOZ131111 AYQ131111:AYV131111 BIM131111:BIR131111 BSI131111:BSN131111 CCE131111:CCJ131111 CMA131111:CMF131111 CVW131111:CWB131111 DFS131111:DFX131111 DPO131111:DPT131111 DZK131111:DZP131111 EJG131111:EJL131111 ETC131111:ETH131111 FCY131111:FDD131111 FMU131111:FMZ131111 FWQ131111:FWV131111 GGM131111:GGR131111 GQI131111:GQN131111 HAE131111:HAJ131111 HKA131111:HKF131111 HTW131111:HUB131111 IDS131111:IDX131111 INO131111:INT131111 IXK131111:IXP131111 JHG131111:JHL131111 JRC131111:JRH131111 KAY131111:KBD131111 KKU131111:KKZ131111 KUQ131111:KUV131111 LEM131111:LER131111 LOI131111:LON131111 LYE131111:LYJ131111 MIA131111:MIF131111 MRW131111:MSB131111 NBS131111:NBX131111 NLO131111:NLT131111 NVK131111:NVP131111 OFG131111:OFL131111 OPC131111:OPH131111 OYY131111:OZD131111 PIU131111:PIZ131111 PSQ131111:PSV131111 QCM131111:QCR131111 QMI131111:QMN131111 QWE131111:QWJ131111 RGA131111:RGF131111 RPW131111:RQB131111 RZS131111:RZX131111 SJO131111:SJT131111 STK131111:STP131111 TDG131111:TDL131111 TNC131111:TNH131111 TWY131111:TXD131111 UGU131111:UGZ131111 UQQ131111:UQV131111 VAM131111:VAR131111 VKI131111:VKN131111 VUE131111:VUJ131111 WEA131111:WEF131111 WNW131111:WOB131111 WXS131111:WXX131111 BK196647:BP196647 LG196647:LL196647 VC196647:VH196647 AEY196647:AFD196647 AOU196647:AOZ196647 AYQ196647:AYV196647 BIM196647:BIR196647 BSI196647:BSN196647 CCE196647:CCJ196647 CMA196647:CMF196647 CVW196647:CWB196647 DFS196647:DFX196647 DPO196647:DPT196647 DZK196647:DZP196647 EJG196647:EJL196647 ETC196647:ETH196647 FCY196647:FDD196647 FMU196647:FMZ196647 FWQ196647:FWV196647 GGM196647:GGR196647 GQI196647:GQN196647 HAE196647:HAJ196647 HKA196647:HKF196647 HTW196647:HUB196647 IDS196647:IDX196647 INO196647:INT196647 IXK196647:IXP196647 JHG196647:JHL196647 JRC196647:JRH196647 KAY196647:KBD196647 KKU196647:KKZ196647 KUQ196647:KUV196647 LEM196647:LER196647 LOI196647:LON196647 LYE196647:LYJ196647 MIA196647:MIF196647 MRW196647:MSB196647 NBS196647:NBX196647 NLO196647:NLT196647 NVK196647:NVP196647 OFG196647:OFL196647 OPC196647:OPH196647 OYY196647:OZD196647 PIU196647:PIZ196647 PSQ196647:PSV196647 QCM196647:QCR196647 QMI196647:QMN196647 QWE196647:QWJ196647 RGA196647:RGF196647 RPW196647:RQB196647 RZS196647:RZX196647 SJO196647:SJT196647 STK196647:STP196647 TDG196647:TDL196647 TNC196647:TNH196647 TWY196647:TXD196647 UGU196647:UGZ196647 UQQ196647:UQV196647 VAM196647:VAR196647 VKI196647:VKN196647 VUE196647:VUJ196647 WEA196647:WEF196647 WNW196647:WOB196647 WXS196647:WXX196647 BK262183:BP262183 LG262183:LL262183 VC262183:VH262183 AEY262183:AFD262183 AOU262183:AOZ262183 AYQ262183:AYV262183 BIM262183:BIR262183 BSI262183:BSN262183 CCE262183:CCJ262183 CMA262183:CMF262183 CVW262183:CWB262183 DFS262183:DFX262183 DPO262183:DPT262183 DZK262183:DZP262183 EJG262183:EJL262183 ETC262183:ETH262183 FCY262183:FDD262183 FMU262183:FMZ262183 FWQ262183:FWV262183 GGM262183:GGR262183 GQI262183:GQN262183 HAE262183:HAJ262183 HKA262183:HKF262183 HTW262183:HUB262183 IDS262183:IDX262183 INO262183:INT262183 IXK262183:IXP262183 JHG262183:JHL262183 JRC262183:JRH262183 KAY262183:KBD262183 KKU262183:KKZ262183 KUQ262183:KUV262183 LEM262183:LER262183 LOI262183:LON262183 LYE262183:LYJ262183 MIA262183:MIF262183 MRW262183:MSB262183 NBS262183:NBX262183 NLO262183:NLT262183 NVK262183:NVP262183 OFG262183:OFL262183 OPC262183:OPH262183 OYY262183:OZD262183 PIU262183:PIZ262183 PSQ262183:PSV262183 QCM262183:QCR262183 QMI262183:QMN262183 QWE262183:QWJ262183 RGA262183:RGF262183 RPW262183:RQB262183 RZS262183:RZX262183 SJO262183:SJT262183 STK262183:STP262183 TDG262183:TDL262183 TNC262183:TNH262183 TWY262183:TXD262183 UGU262183:UGZ262183 UQQ262183:UQV262183 VAM262183:VAR262183 VKI262183:VKN262183 VUE262183:VUJ262183 WEA262183:WEF262183 WNW262183:WOB262183 WXS262183:WXX262183 BK327719:BP327719 LG327719:LL327719 VC327719:VH327719 AEY327719:AFD327719 AOU327719:AOZ327719 AYQ327719:AYV327719 BIM327719:BIR327719 BSI327719:BSN327719 CCE327719:CCJ327719 CMA327719:CMF327719 CVW327719:CWB327719 DFS327719:DFX327719 DPO327719:DPT327719 DZK327719:DZP327719 EJG327719:EJL327719 ETC327719:ETH327719 FCY327719:FDD327719 FMU327719:FMZ327719 FWQ327719:FWV327719 GGM327719:GGR327719 GQI327719:GQN327719 HAE327719:HAJ327719 HKA327719:HKF327719 HTW327719:HUB327719 IDS327719:IDX327719 INO327719:INT327719 IXK327719:IXP327719 JHG327719:JHL327719 JRC327719:JRH327719 KAY327719:KBD327719 KKU327719:KKZ327719 KUQ327719:KUV327719 LEM327719:LER327719 LOI327719:LON327719 LYE327719:LYJ327719 MIA327719:MIF327719 MRW327719:MSB327719 NBS327719:NBX327719 NLO327719:NLT327719 NVK327719:NVP327719 OFG327719:OFL327719 OPC327719:OPH327719 OYY327719:OZD327719 PIU327719:PIZ327719 PSQ327719:PSV327719 QCM327719:QCR327719 QMI327719:QMN327719 QWE327719:QWJ327719 RGA327719:RGF327719 RPW327719:RQB327719 RZS327719:RZX327719 SJO327719:SJT327719 STK327719:STP327719 TDG327719:TDL327719 TNC327719:TNH327719 TWY327719:TXD327719 UGU327719:UGZ327719 UQQ327719:UQV327719 VAM327719:VAR327719 VKI327719:VKN327719 VUE327719:VUJ327719 WEA327719:WEF327719 WNW327719:WOB327719 WXS327719:WXX327719 BK393255:BP393255 LG393255:LL393255 VC393255:VH393255 AEY393255:AFD393255 AOU393255:AOZ393255 AYQ393255:AYV393255 BIM393255:BIR393255 BSI393255:BSN393255 CCE393255:CCJ393255 CMA393255:CMF393255 CVW393255:CWB393255 DFS393255:DFX393255 DPO393255:DPT393255 DZK393255:DZP393255 EJG393255:EJL393255 ETC393255:ETH393255 FCY393255:FDD393255 FMU393255:FMZ393255 FWQ393255:FWV393255 GGM393255:GGR393255 GQI393255:GQN393255 HAE393255:HAJ393255 HKA393255:HKF393255 HTW393255:HUB393255 IDS393255:IDX393255 INO393255:INT393255 IXK393255:IXP393255 JHG393255:JHL393255 JRC393255:JRH393255 KAY393255:KBD393255 KKU393255:KKZ393255 KUQ393255:KUV393255 LEM393255:LER393255 LOI393255:LON393255 LYE393255:LYJ393255 MIA393255:MIF393255 MRW393255:MSB393255 NBS393255:NBX393255 NLO393255:NLT393255 NVK393255:NVP393255 OFG393255:OFL393255 OPC393255:OPH393255 OYY393255:OZD393255 PIU393255:PIZ393255 PSQ393255:PSV393255 QCM393255:QCR393255 QMI393255:QMN393255 QWE393255:QWJ393255 RGA393255:RGF393255 RPW393255:RQB393255 RZS393255:RZX393255 SJO393255:SJT393255 STK393255:STP393255 TDG393255:TDL393255 TNC393255:TNH393255 TWY393255:TXD393255 UGU393255:UGZ393255 UQQ393255:UQV393255 VAM393255:VAR393255 VKI393255:VKN393255 VUE393255:VUJ393255 WEA393255:WEF393255 WNW393255:WOB393255 WXS393255:WXX393255 BK458791:BP458791 LG458791:LL458791 VC458791:VH458791 AEY458791:AFD458791 AOU458791:AOZ458791 AYQ458791:AYV458791 BIM458791:BIR458791 BSI458791:BSN458791 CCE458791:CCJ458791 CMA458791:CMF458791 CVW458791:CWB458791 DFS458791:DFX458791 DPO458791:DPT458791 DZK458791:DZP458791 EJG458791:EJL458791 ETC458791:ETH458791 FCY458791:FDD458791 FMU458791:FMZ458791 FWQ458791:FWV458791 GGM458791:GGR458791 GQI458791:GQN458791 HAE458791:HAJ458791 HKA458791:HKF458791 HTW458791:HUB458791 IDS458791:IDX458791 INO458791:INT458791 IXK458791:IXP458791 JHG458791:JHL458791 JRC458791:JRH458791 KAY458791:KBD458791 KKU458791:KKZ458791 KUQ458791:KUV458791 LEM458791:LER458791 LOI458791:LON458791 LYE458791:LYJ458791 MIA458791:MIF458791 MRW458791:MSB458791 NBS458791:NBX458791 NLO458791:NLT458791 NVK458791:NVP458791 OFG458791:OFL458791 OPC458791:OPH458791 OYY458791:OZD458791 PIU458791:PIZ458791 PSQ458791:PSV458791 QCM458791:QCR458791 QMI458791:QMN458791 QWE458791:QWJ458791 RGA458791:RGF458791 RPW458791:RQB458791 RZS458791:RZX458791 SJO458791:SJT458791 STK458791:STP458791 TDG458791:TDL458791 TNC458791:TNH458791 TWY458791:TXD458791 UGU458791:UGZ458791 UQQ458791:UQV458791 VAM458791:VAR458791 VKI458791:VKN458791 VUE458791:VUJ458791 WEA458791:WEF458791 WNW458791:WOB458791 WXS458791:WXX458791 BK524327:BP524327 LG524327:LL524327 VC524327:VH524327 AEY524327:AFD524327 AOU524327:AOZ524327 AYQ524327:AYV524327 BIM524327:BIR524327 BSI524327:BSN524327 CCE524327:CCJ524327 CMA524327:CMF524327 CVW524327:CWB524327 DFS524327:DFX524327 DPO524327:DPT524327 DZK524327:DZP524327 EJG524327:EJL524327 ETC524327:ETH524327 FCY524327:FDD524327 FMU524327:FMZ524327 FWQ524327:FWV524327 GGM524327:GGR524327 GQI524327:GQN524327 HAE524327:HAJ524327 HKA524327:HKF524327 HTW524327:HUB524327 IDS524327:IDX524327 INO524327:INT524327 IXK524327:IXP524327 JHG524327:JHL524327 JRC524327:JRH524327 KAY524327:KBD524327 KKU524327:KKZ524327 KUQ524327:KUV524327 LEM524327:LER524327 LOI524327:LON524327 LYE524327:LYJ524327 MIA524327:MIF524327 MRW524327:MSB524327 NBS524327:NBX524327 NLO524327:NLT524327 NVK524327:NVP524327 OFG524327:OFL524327 OPC524327:OPH524327 OYY524327:OZD524327 PIU524327:PIZ524327 PSQ524327:PSV524327 QCM524327:QCR524327 QMI524327:QMN524327 QWE524327:QWJ524327 RGA524327:RGF524327 RPW524327:RQB524327 RZS524327:RZX524327 SJO524327:SJT524327 STK524327:STP524327 TDG524327:TDL524327 TNC524327:TNH524327 TWY524327:TXD524327 UGU524327:UGZ524327 UQQ524327:UQV524327 VAM524327:VAR524327 VKI524327:VKN524327 VUE524327:VUJ524327 WEA524327:WEF524327 WNW524327:WOB524327 WXS524327:WXX524327 BK589863:BP589863 LG589863:LL589863 VC589863:VH589863 AEY589863:AFD589863 AOU589863:AOZ589863 AYQ589863:AYV589863 BIM589863:BIR589863 BSI589863:BSN589863 CCE589863:CCJ589863 CMA589863:CMF589863 CVW589863:CWB589863 DFS589863:DFX589863 DPO589863:DPT589863 DZK589863:DZP589863 EJG589863:EJL589863 ETC589863:ETH589863 FCY589863:FDD589863 FMU589863:FMZ589863 FWQ589863:FWV589863 GGM589863:GGR589863 GQI589863:GQN589863 HAE589863:HAJ589863 HKA589863:HKF589863 HTW589863:HUB589863 IDS589863:IDX589863 INO589863:INT589863 IXK589863:IXP589863 JHG589863:JHL589863 JRC589863:JRH589863 KAY589863:KBD589863 KKU589863:KKZ589863 KUQ589863:KUV589863 LEM589863:LER589863 LOI589863:LON589863 LYE589863:LYJ589863 MIA589863:MIF589863 MRW589863:MSB589863 NBS589863:NBX589863 NLO589863:NLT589863 NVK589863:NVP589863 OFG589863:OFL589863 OPC589863:OPH589863 OYY589863:OZD589863 PIU589863:PIZ589863 PSQ589863:PSV589863 QCM589863:QCR589863 QMI589863:QMN589863 QWE589863:QWJ589863 RGA589863:RGF589863 RPW589863:RQB589863 RZS589863:RZX589863 SJO589863:SJT589863 STK589863:STP589863 TDG589863:TDL589863 TNC589863:TNH589863 TWY589863:TXD589863 UGU589863:UGZ589863 UQQ589863:UQV589863 VAM589863:VAR589863 VKI589863:VKN589863 VUE589863:VUJ589863 WEA589863:WEF589863 WNW589863:WOB589863 WXS589863:WXX589863 BK655399:BP655399 LG655399:LL655399 VC655399:VH655399 AEY655399:AFD655399 AOU655399:AOZ655399 AYQ655399:AYV655399 BIM655399:BIR655399 BSI655399:BSN655399 CCE655399:CCJ655399 CMA655399:CMF655399 CVW655399:CWB655399 DFS655399:DFX655399 DPO655399:DPT655399 DZK655399:DZP655399 EJG655399:EJL655399 ETC655399:ETH655399 FCY655399:FDD655399 FMU655399:FMZ655399 FWQ655399:FWV655399 GGM655399:GGR655399 GQI655399:GQN655399 HAE655399:HAJ655399 HKA655399:HKF655399 HTW655399:HUB655399 IDS655399:IDX655399 INO655399:INT655399 IXK655399:IXP655399 JHG655399:JHL655399 JRC655399:JRH655399 KAY655399:KBD655399 KKU655399:KKZ655399 KUQ655399:KUV655399 LEM655399:LER655399 LOI655399:LON655399 LYE655399:LYJ655399 MIA655399:MIF655399 MRW655399:MSB655399 NBS655399:NBX655399 NLO655399:NLT655399 NVK655399:NVP655399 OFG655399:OFL655399 OPC655399:OPH655399 OYY655399:OZD655399 PIU655399:PIZ655399 PSQ655399:PSV655399 QCM655399:QCR655399 QMI655399:QMN655399 QWE655399:QWJ655399 RGA655399:RGF655399 RPW655399:RQB655399 RZS655399:RZX655399 SJO655399:SJT655399 STK655399:STP655399 TDG655399:TDL655399 TNC655399:TNH655399 TWY655399:TXD655399 UGU655399:UGZ655399 UQQ655399:UQV655399 VAM655399:VAR655399 VKI655399:VKN655399 VUE655399:VUJ655399 WEA655399:WEF655399 WNW655399:WOB655399 WXS655399:WXX655399 BK720935:BP720935 LG720935:LL720935 VC720935:VH720935 AEY720935:AFD720935 AOU720935:AOZ720935 AYQ720935:AYV720935 BIM720935:BIR720935 BSI720935:BSN720935 CCE720935:CCJ720935 CMA720935:CMF720935 CVW720935:CWB720935 DFS720935:DFX720935 DPO720935:DPT720935 DZK720935:DZP720935 EJG720935:EJL720935 ETC720935:ETH720935 FCY720935:FDD720935 FMU720935:FMZ720935 FWQ720935:FWV720935 GGM720935:GGR720935 GQI720935:GQN720935 HAE720935:HAJ720935 HKA720935:HKF720935 HTW720935:HUB720935 IDS720935:IDX720935 INO720935:INT720935 IXK720935:IXP720935 JHG720935:JHL720935 JRC720935:JRH720935 KAY720935:KBD720935 KKU720935:KKZ720935 KUQ720935:KUV720935 LEM720935:LER720935 LOI720935:LON720935 LYE720935:LYJ720935 MIA720935:MIF720935 MRW720935:MSB720935 NBS720935:NBX720935 NLO720935:NLT720935 NVK720935:NVP720935 OFG720935:OFL720935 OPC720935:OPH720935 OYY720935:OZD720935 PIU720935:PIZ720935 PSQ720935:PSV720935 QCM720935:QCR720935 QMI720935:QMN720935 QWE720935:QWJ720935 RGA720935:RGF720935 RPW720935:RQB720935 RZS720935:RZX720935 SJO720935:SJT720935 STK720935:STP720935 TDG720935:TDL720935 TNC720935:TNH720935 TWY720935:TXD720935 UGU720935:UGZ720935 UQQ720935:UQV720935 VAM720935:VAR720935 VKI720935:VKN720935 VUE720935:VUJ720935 WEA720935:WEF720935 WNW720935:WOB720935 WXS720935:WXX720935 BK786471:BP786471 LG786471:LL786471 VC786471:VH786471 AEY786471:AFD786471 AOU786471:AOZ786471 AYQ786471:AYV786471 BIM786471:BIR786471 BSI786471:BSN786471 CCE786471:CCJ786471 CMA786471:CMF786471 CVW786471:CWB786471 DFS786471:DFX786471 DPO786471:DPT786471 DZK786471:DZP786471 EJG786471:EJL786471 ETC786471:ETH786471 FCY786471:FDD786471 FMU786471:FMZ786471 FWQ786471:FWV786471 GGM786471:GGR786471 GQI786471:GQN786471 HAE786471:HAJ786471 HKA786471:HKF786471 HTW786471:HUB786471 IDS786471:IDX786471 INO786471:INT786471 IXK786471:IXP786471 JHG786471:JHL786471 JRC786471:JRH786471 KAY786471:KBD786471 KKU786471:KKZ786471 KUQ786471:KUV786471 LEM786471:LER786471 LOI786471:LON786471 LYE786471:LYJ786471 MIA786471:MIF786471 MRW786471:MSB786471 NBS786471:NBX786471 NLO786471:NLT786471 NVK786471:NVP786471 OFG786471:OFL786471 OPC786471:OPH786471 OYY786471:OZD786471 PIU786471:PIZ786471 PSQ786471:PSV786471 QCM786471:QCR786471 QMI786471:QMN786471 QWE786471:QWJ786471 RGA786471:RGF786471 RPW786471:RQB786471 RZS786471:RZX786471 SJO786471:SJT786471 STK786471:STP786471 TDG786471:TDL786471 TNC786471:TNH786471 TWY786471:TXD786471 UGU786471:UGZ786471 UQQ786471:UQV786471 VAM786471:VAR786471 VKI786471:VKN786471 VUE786471:VUJ786471 WEA786471:WEF786471 WNW786471:WOB786471 WXS786471:WXX786471 BK852007:BP852007 LG852007:LL852007 VC852007:VH852007 AEY852007:AFD852007 AOU852007:AOZ852007 AYQ852007:AYV852007 BIM852007:BIR852007 BSI852007:BSN852007 CCE852007:CCJ852007 CMA852007:CMF852007 CVW852007:CWB852007 DFS852007:DFX852007 DPO852007:DPT852007 DZK852007:DZP852007 EJG852007:EJL852007 ETC852007:ETH852007 FCY852007:FDD852007 FMU852007:FMZ852007 FWQ852007:FWV852007 GGM852007:GGR852007 GQI852007:GQN852007 HAE852007:HAJ852007 HKA852007:HKF852007 HTW852007:HUB852007 IDS852007:IDX852007 INO852007:INT852007 IXK852007:IXP852007 JHG852007:JHL852007 JRC852007:JRH852007 KAY852007:KBD852007 KKU852007:KKZ852007 KUQ852007:KUV852007 LEM852007:LER852007 LOI852007:LON852007 LYE852007:LYJ852007 MIA852007:MIF852007 MRW852007:MSB852007 NBS852007:NBX852007 NLO852007:NLT852007 NVK852007:NVP852007 OFG852007:OFL852007 OPC852007:OPH852007 OYY852007:OZD852007 PIU852007:PIZ852007 PSQ852007:PSV852007 QCM852007:QCR852007 QMI852007:QMN852007 QWE852007:QWJ852007 RGA852007:RGF852007 RPW852007:RQB852007 RZS852007:RZX852007 SJO852007:SJT852007 STK852007:STP852007 TDG852007:TDL852007 TNC852007:TNH852007 TWY852007:TXD852007 UGU852007:UGZ852007 UQQ852007:UQV852007 VAM852007:VAR852007 VKI852007:VKN852007 VUE852007:VUJ852007 WEA852007:WEF852007 WNW852007:WOB852007 WXS852007:WXX852007 BK917543:BP917543 LG917543:LL917543 VC917543:VH917543 AEY917543:AFD917543 AOU917543:AOZ917543 AYQ917543:AYV917543 BIM917543:BIR917543 BSI917543:BSN917543 CCE917543:CCJ917543 CMA917543:CMF917543 CVW917543:CWB917543 DFS917543:DFX917543 DPO917543:DPT917543 DZK917543:DZP917543 EJG917543:EJL917543 ETC917543:ETH917543 FCY917543:FDD917543 FMU917543:FMZ917543 FWQ917543:FWV917543 GGM917543:GGR917543 GQI917543:GQN917543 HAE917543:HAJ917543 HKA917543:HKF917543 HTW917543:HUB917543 IDS917543:IDX917543 INO917543:INT917543 IXK917543:IXP917543 JHG917543:JHL917543 JRC917543:JRH917543 KAY917543:KBD917543 KKU917543:KKZ917543 KUQ917543:KUV917543 LEM917543:LER917543 LOI917543:LON917543 LYE917543:LYJ917543 MIA917543:MIF917543 MRW917543:MSB917543 NBS917543:NBX917543 NLO917543:NLT917543 NVK917543:NVP917543 OFG917543:OFL917543 OPC917543:OPH917543 OYY917543:OZD917543 PIU917543:PIZ917543 PSQ917543:PSV917543 QCM917543:QCR917543 QMI917543:QMN917543 QWE917543:QWJ917543 RGA917543:RGF917543 RPW917543:RQB917543 RZS917543:RZX917543 SJO917543:SJT917543 STK917543:STP917543 TDG917543:TDL917543 TNC917543:TNH917543 TWY917543:TXD917543 UGU917543:UGZ917543 UQQ917543:UQV917543 VAM917543:VAR917543 VKI917543:VKN917543 VUE917543:VUJ917543 WEA917543:WEF917543 WNW917543:WOB917543 WXS917543:WXX917543 BK983079:BP983079 LG983079:LL983079 VC983079:VH983079 AEY983079:AFD983079 AOU983079:AOZ983079 AYQ983079:AYV983079 BIM983079:BIR983079 BSI983079:BSN983079 CCE983079:CCJ983079 CMA983079:CMF983079 CVW983079:CWB983079 DFS983079:DFX983079 DPO983079:DPT983079 DZK983079:DZP983079 EJG983079:EJL983079 ETC983079:ETH983079 FCY983079:FDD983079 FMU983079:FMZ983079 FWQ983079:FWV983079 GGM983079:GGR983079 GQI983079:GQN983079 HAE983079:HAJ983079 HKA983079:HKF983079 HTW983079:HUB983079 IDS983079:IDX983079 INO983079:INT983079 IXK983079:IXP983079 JHG983079:JHL983079 JRC983079:JRH983079 KAY983079:KBD983079 KKU983079:KKZ983079 KUQ983079:KUV983079 LEM983079:LER983079 LOI983079:LON983079 LYE983079:LYJ983079 MIA983079:MIF983079 MRW983079:MSB983079 NBS983079:NBX983079 NLO983079:NLT983079 NVK983079:NVP983079 OFG983079:OFL983079 OPC983079:OPH983079 OYY983079:OZD983079 PIU983079:PIZ983079 PSQ983079:PSV983079 QCM983079:QCR983079 QMI983079:QMN983079 QWE983079:QWJ983079 RGA983079:RGF983079 RPW983079:RQB983079 RZS983079:RZX983079 SJO983079:SJT983079 STK983079:STP983079 TDG983079:TDL983079 TNC983079:TNH983079 TWY983079:TXD983079 UGU983079:UGZ983079 UQQ983079:UQV983079 VAM983079:VAR983079 VKI983079:VKN983079 VUE983079:VUJ983079 WEA983079:WEF983079 WNW983079:WOB983079 WXS983079:WXX983079 BE34:BF35 LA34:LB35 UW34:UX35 AES34:AET35 AOO34:AOP35 AYK34:AYL35 BIG34:BIH35 BSC34:BSD35 CBY34:CBZ35 CLU34:CLV35 CVQ34:CVR35 DFM34:DFN35 DPI34:DPJ35 DZE34:DZF35 EJA34:EJB35 ESW34:ESX35 FCS34:FCT35 FMO34:FMP35 FWK34:FWL35 GGG34:GGH35 GQC34:GQD35 GZY34:GZZ35 HJU34:HJV35 HTQ34:HTR35 IDM34:IDN35 INI34:INJ35 IXE34:IXF35 JHA34:JHB35 JQW34:JQX35 KAS34:KAT35 KKO34:KKP35 KUK34:KUL35 LEG34:LEH35 LOC34:LOD35 LXY34:LXZ35 MHU34:MHV35 MRQ34:MRR35 NBM34:NBN35 NLI34:NLJ35 NVE34:NVF35 OFA34:OFB35 OOW34:OOX35 OYS34:OYT35 PIO34:PIP35 PSK34:PSL35 QCG34:QCH35 QMC34:QMD35 QVY34:QVZ35 RFU34:RFV35 RPQ34:RPR35 RZM34:RZN35 SJI34:SJJ35 STE34:STF35 TDA34:TDB35 TMW34:TMX35 TWS34:TWT35 UGO34:UGP35 UQK34:UQL35 VAG34:VAH35 VKC34:VKD35 VTY34:VTZ35 WDU34:WDV35 WNQ34:WNR35 WXM34:WXN35 BE65570:BF65571 LA65570:LB65571 UW65570:UX65571 AES65570:AET65571 AOO65570:AOP65571 AYK65570:AYL65571 BIG65570:BIH65571 BSC65570:BSD65571 CBY65570:CBZ65571 CLU65570:CLV65571 CVQ65570:CVR65571 DFM65570:DFN65571 DPI65570:DPJ65571 DZE65570:DZF65571 EJA65570:EJB65571 ESW65570:ESX65571 FCS65570:FCT65571 FMO65570:FMP65571 FWK65570:FWL65571 GGG65570:GGH65571 GQC65570:GQD65571 GZY65570:GZZ65571 HJU65570:HJV65571 HTQ65570:HTR65571 IDM65570:IDN65571 INI65570:INJ65571 IXE65570:IXF65571 JHA65570:JHB65571 JQW65570:JQX65571 KAS65570:KAT65571 KKO65570:KKP65571 KUK65570:KUL65571 LEG65570:LEH65571 LOC65570:LOD65571 LXY65570:LXZ65571 MHU65570:MHV65571 MRQ65570:MRR65571 NBM65570:NBN65571 NLI65570:NLJ65571 NVE65570:NVF65571 OFA65570:OFB65571 OOW65570:OOX65571 OYS65570:OYT65571 PIO65570:PIP65571 PSK65570:PSL65571 QCG65570:QCH65571 QMC65570:QMD65571 QVY65570:QVZ65571 RFU65570:RFV65571 RPQ65570:RPR65571 RZM65570:RZN65571 SJI65570:SJJ65571 STE65570:STF65571 TDA65570:TDB65571 TMW65570:TMX65571 TWS65570:TWT65571 UGO65570:UGP65571 UQK65570:UQL65571 VAG65570:VAH65571 VKC65570:VKD65571 VTY65570:VTZ65571 WDU65570:WDV65571 WNQ65570:WNR65571 WXM65570:WXN65571 BE131106:BF131107 LA131106:LB131107 UW131106:UX131107 AES131106:AET131107 AOO131106:AOP131107 AYK131106:AYL131107 BIG131106:BIH131107 BSC131106:BSD131107 CBY131106:CBZ131107 CLU131106:CLV131107 CVQ131106:CVR131107 DFM131106:DFN131107 DPI131106:DPJ131107 DZE131106:DZF131107 EJA131106:EJB131107 ESW131106:ESX131107 FCS131106:FCT131107 FMO131106:FMP131107 FWK131106:FWL131107 GGG131106:GGH131107 GQC131106:GQD131107 GZY131106:GZZ131107 HJU131106:HJV131107 HTQ131106:HTR131107 IDM131106:IDN131107 INI131106:INJ131107 IXE131106:IXF131107 JHA131106:JHB131107 JQW131106:JQX131107 KAS131106:KAT131107 KKO131106:KKP131107 KUK131106:KUL131107 LEG131106:LEH131107 LOC131106:LOD131107 LXY131106:LXZ131107 MHU131106:MHV131107 MRQ131106:MRR131107 NBM131106:NBN131107 NLI131106:NLJ131107 NVE131106:NVF131107 OFA131106:OFB131107 OOW131106:OOX131107 OYS131106:OYT131107 PIO131106:PIP131107 PSK131106:PSL131107 QCG131106:QCH131107 QMC131106:QMD131107 QVY131106:QVZ131107 RFU131106:RFV131107 RPQ131106:RPR131107 RZM131106:RZN131107 SJI131106:SJJ131107 STE131106:STF131107 TDA131106:TDB131107 TMW131106:TMX131107 TWS131106:TWT131107 UGO131106:UGP131107 UQK131106:UQL131107 VAG131106:VAH131107 VKC131106:VKD131107 VTY131106:VTZ131107 WDU131106:WDV131107 WNQ131106:WNR131107 WXM131106:WXN131107 BE196642:BF196643 LA196642:LB196643 UW196642:UX196643 AES196642:AET196643 AOO196642:AOP196643 AYK196642:AYL196643 BIG196642:BIH196643 BSC196642:BSD196643 CBY196642:CBZ196643 CLU196642:CLV196643 CVQ196642:CVR196643 DFM196642:DFN196643 DPI196642:DPJ196643 DZE196642:DZF196643 EJA196642:EJB196643 ESW196642:ESX196643 FCS196642:FCT196643 FMO196642:FMP196643 FWK196642:FWL196643 GGG196642:GGH196643 GQC196642:GQD196643 GZY196642:GZZ196643 HJU196642:HJV196643 HTQ196642:HTR196643 IDM196642:IDN196643 INI196642:INJ196643 IXE196642:IXF196643 JHA196642:JHB196643 JQW196642:JQX196643 KAS196642:KAT196643 KKO196642:KKP196643 KUK196642:KUL196643 LEG196642:LEH196643 LOC196642:LOD196643 LXY196642:LXZ196643 MHU196642:MHV196643 MRQ196642:MRR196643 NBM196642:NBN196643 NLI196642:NLJ196643 NVE196642:NVF196643 OFA196642:OFB196643 OOW196642:OOX196643 OYS196642:OYT196643 PIO196642:PIP196643 PSK196642:PSL196643 QCG196642:QCH196643 QMC196642:QMD196643 QVY196642:QVZ196643 RFU196642:RFV196643 RPQ196642:RPR196643 RZM196642:RZN196643 SJI196642:SJJ196643 STE196642:STF196643 TDA196642:TDB196643 TMW196642:TMX196643 TWS196642:TWT196643 UGO196642:UGP196643 UQK196642:UQL196643 VAG196642:VAH196643 VKC196642:VKD196643 VTY196642:VTZ196643 WDU196642:WDV196643 WNQ196642:WNR196643 WXM196642:WXN196643 BE262178:BF262179 LA262178:LB262179 UW262178:UX262179 AES262178:AET262179 AOO262178:AOP262179 AYK262178:AYL262179 BIG262178:BIH262179 BSC262178:BSD262179 CBY262178:CBZ262179 CLU262178:CLV262179 CVQ262178:CVR262179 DFM262178:DFN262179 DPI262178:DPJ262179 DZE262178:DZF262179 EJA262178:EJB262179 ESW262178:ESX262179 FCS262178:FCT262179 FMO262178:FMP262179 FWK262178:FWL262179 GGG262178:GGH262179 GQC262178:GQD262179 GZY262178:GZZ262179 HJU262178:HJV262179 HTQ262178:HTR262179 IDM262178:IDN262179 INI262178:INJ262179 IXE262178:IXF262179 JHA262178:JHB262179 JQW262178:JQX262179 KAS262178:KAT262179 KKO262178:KKP262179 KUK262178:KUL262179 LEG262178:LEH262179 LOC262178:LOD262179 LXY262178:LXZ262179 MHU262178:MHV262179 MRQ262178:MRR262179 NBM262178:NBN262179 NLI262178:NLJ262179 NVE262178:NVF262179 OFA262178:OFB262179 OOW262178:OOX262179 OYS262178:OYT262179 PIO262178:PIP262179 PSK262178:PSL262179 QCG262178:QCH262179 QMC262178:QMD262179 QVY262178:QVZ262179 RFU262178:RFV262179 RPQ262178:RPR262179 RZM262178:RZN262179 SJI262178:SJJ262179 STE262178:STF262179 TDA262178:TDB262179 TMW262178:TMX262179 TWS262178:TWT262179 UGO262178:UGP262179 UQK262178:UQL262179 VAG262178:VAH262179 VKC262178:VKD262179 VTY262178:VTZ262179 WDU262178:WDV262179 WNQ262178:WNR262179 WXM262178:WXN262179 BE327714:BF327715 LA327714:LB327715 UW327714:UX327715 AES327714:AET327715 AOO327714:AOP327715 AYK327714:AYL327715 BIG327714:BIH327715 BSC327714:BSD327715 CBY327714:CBZ327715 CLU327714:CLV327715 CVQ327714:CVR327715 DFM327714:DFN327715 DPI327714:DPJ327715 DZE327714:DZF327715 EJA327714:EJB327715 ESW327714:ESX327715 FCS327714:FCT327715 FMO327714:FMP327715 FWK327714:FWL327715 GGG327714:GGH327715 GQC327714:GQD327715 GZY327714:GZZ327715 HJU327714:HJV327715 HTQ327714:HTR327715 IDM327714:IDN327715 INI327714:INJ327715 IXE327714:IXF327715 JHA327714:JHB327715 JQW327714:JQX327715 KAS327714:KAT327715 KKO327714:KKP327715 KUK327714:KUL327715 LEG327714:LEH327715 LOC327714:LOD327715 LXY327714:LXZ327715 MHU327714:MHV327715 MRQ327714:MRR327715 NBM327714:NBN327715 NLI327714:NLJ327715 NVE327714:NVF327715 OFA327714:OFB327715 OOW327714:OOX327715 OYS327714:OYT327715 PIO327714:PIP327715 PSK327714:PSL327715 QCG327714:QCH327715 QMC327714:QMD327715 QVY327714:QVZ327715 RFU327714:RFV327715 RPQ327714:RPR327715 RZM327714:RZN327715 SJI327714:SJJ327715 STE327714:STF327715 TDA327714:TDB327715 TMW327714:TMX327715 TWS327714:TWT327715 UGO327714:UGP327715 UQK327714:UQL327715 VAG327714:VAH327715 VKC327714:VKD327715 VTY327714:VTZ327715 WDU327714:WDV327715 WNQ327714:WNR327715 WXM327714:WXN327715 BE393250:BF393251 LA393250:LB393251 UW393250:UX393251 AES393250:AET393251 AOO393250:AOP393251 AYK393250:AYL393251 BIG393250:BIH393251 BSC393250:BSD393251 CBY393250:CBZ393251 CLU393250:CLV393251 CVQ393250:CVR393251 DFM393250:DFN393251 DPI393250:DPJ393251 DZE393250:DZF393251 EJA393250:EJB393251 ESW393250:ESX393251 FCS393250:FCT393251 FMO393250:FMP393251 FWK393250:FWL393251 GGG393250:GGH393251 GQC393250:GQD393251 GZY393250:GZZ393251 HJU393250:HJV393251 HTQ393250:HTR393251 IDM393250:IDN393251 INI393250:INJ393251 IXE393250:IXF393251 JHA393250:JHB393251 JQW393250:JQX393251 KAS393250:KAT393251 KKO393250:KKP393251 KUK393250:KUL393251 LEG393250:LEH393251 LOC393250:LOD393251 LXY393250:LXZ393251 MHU393250:MHV393251 MRQ393250:MRR393251 NBM393250:NBN393251 NLI393250:NLJ393251 NVE393250:NVF393251 OFA393250:OFB393251 OOW393250:OOX393251 OYS393250:OYT393251 PIO393250:PIP393251 PSK393250:PSL393251 QCG393250:QCH393251 QMC393250:QMD393251 QVY393250:QVZ393251 RFU393250:RFV393251 RPQ393250:RPR393251 RZM393250:RZN393251 SJI393250:SJJ393251 STE393250:STF393251 TDA393250:TDB393251 TMW393250:TMX393251 TWS393250:TWT393251 UGO393250:UGP393251 UQK393250:UQL393251 VAG393250:VAH393251 VKC393250:VKD393251 VTY393250:VTZ393251 WDU393250:WDV393251 WNQ393250:WNR393251 WXM393250:WXN393251 BE458786:BF458787 LA458786:LB458787 UW458786:UX458787 AES458786:AET458787 AOO458786:AOP458787 AYK458786:AYL458787 BIG458786:BIH458787 BSC458786:BSD458787 CBY458786:CBZ458787 CLU458786:CLV458787 CVQ458786:CVR458787 DFM458786:DFN458787 DPI458786:DPJ458787 DZE458786:DZF458787 EJA458786:EJB458787 ESW458786:ESX458787 FCS458786:FCT458787 FMO458786:FMP458787 FWK458786:FWL458787 GGG458786:GGH458787 GQC458786:GQD458787 GZY458786:GZZ458787 HJU458786:HJV458787 HTQ458786:HTR458787 IDM458786:IDN458787 INI458786:INJ458787 IXE458786:IXF458787 JHA458786:JHB458787 JQW458786:JQX458787 KAS458786:KAT458787 KKO458786:KKP458787 KUK458786:KUL458787 LEG458786:LEH458787 LOC458786:LOD458787 LXY458786:LXZ458787 MHU458786:MHV458787 MRQ458786:MRR458787 NBM458786:NBN458787 NLI458786:NLJ458787 NVE458786:NVF458787 OFA458786:OFB458787 OOW458786:OOX458787 OYS458786:OYT458787 PIO458786:PIP458787 PSK458786:PSL458787 QCG458786:QCH458787 QMC458786:QMD458787 QVY458786:QVZ458787 RFU458786:RFV458787 RPQ458786:RPR458787 RZM458786:RZN458787 SJI458786:SJJ458787 STE458786:STF458787 TDA458786:TDB458787 TMW458786:TMX458787 TWS458786:TWT458787 UGO458786:UGP458787 UQK458786:UQL458787 VAG458786:VAH458787 VKC458786:VKD458787 VTY458786:VTZ458787 WDU458786:WDV458787 WNQ458786:WNR458787 WXM458786:WXN458787 BE524322:BF524323 LA524322:LB524323 UW524322:UX524323 AES524322:AET524323 AOO524322:AOP524323 AYK524322:AYL524323 BIG524322:BIH524323 BSC524322:BSD524323 CBY524322:CBZ524323 CLU524322:CLV524323 CVQ524322:CVR524323 DFM524322:DFN524323 DPI524322:DPJ524323 DZE524322:DZF524323 EJA524322:EJB524323 ESW524322:ESX524323 FCS524322:FCT524323 FMO524322:FMP524323 FWK524322:FWL524323 GGG524322:GGH524323 GQC524322:GQD524323 GZY524322:GZZ524323 HJU524322:HJV524323 HTQ524322:HTR524323 IDM524322:IDN524323 INI524322:INJ524323 IXE524322:IXF524323 JHA524322:JHB524323 JQW524322:JQX524323 KAS524322:KAT524323 KKO524322:KKP524323 KUK524322:KUL524323 LEG524322:LEH524323 LOC524322:LOD524323 LXY524322:LXZ524323 MHU524322:MHV524323 MRQ524322:MRR524323 NBM524322:NBN524323 NLI524322:NLJ524323 NVE524322:NVF524323 OFA524322:OFB524323 OOW524322:OOX524323 OYS524322:OYT524323 PIO524322:PIP524323 PSK524322:PSL524323 QCG524322:QCH524323 QMC524322:QMD524323 QVY524322:QVZ524323 RFU524322:RFV524323 RPQ524322:RPR524323 RZM524322:RZN524323 SJI524322:SJJ524323 STE524322:STF524323 TDA524322:TDB524323 TMW524322:TMX524323 TWS524322:TWT524323 UGO524322:UGP524323 UQK524322:UQL524323 VAG524322:VAH524323 VKC524322:VKD524323 VTY524322:VTZ524323 WDU524322:WDV524323 WNQ524322:WNR524323 WXM524322:WXN524323 BE589858:BF589859 LA589858:LB589859 UW589858:UX589859 AES589858:AET589859 AOO589858:AOP589859 AYK589858:AYL589859 BIG589858:BIH589859 BSC589858:BSD589859 CBY589858:CBZ589859 CLU589858:CLV589859 CVQ589858:CVR589859 DFM589858:DFN589859 DPI589858:DPJ589859 DZE589858:DZF589859 EJA589858:EJB589859 ESW589858:ESX589859 FCS589858:FCT589859 FMO589858:FMP589859 FWK589858:FWL589859 GGG589858:GGH589859 GQC589858:GQD589859 GZY589858:GZZ589859 HJU589858:HJV589859 HTQ589858:HTR589859 IDM589858:IDN589859 INI589858:INJ589859 IXE589858:IXF589859 JHA589858:JHB589859 JQW589858:JQX589859 KAS589858:KAT589859 KKO589858:KKP589859 KUK589858:KUL589859 LEG589858:LEH589859 LOC589858:LOD589859 LXY589858:LXZ589859 MHU589858:MHV589859 MRQ589858:MRR589859 NBM589858:NBN589859 NLI589858:NLJ589859 NVE589858:NVF589859 OFA589858:OFB589859 OOW589858:OOX589859 OYS589858:OYT589859 PIO589858:PIP589859 PSK589858:PSL589859 QCG589858:QCH589859 QMC589858:QMD589859 QVY589858:QVZ589859 RFU589858:RFV589859 RPQ589858:RPR589859 RZM589858:RZN589859 SJI589858:SJJ589859 STE589858:STF589859 TDA589858:TDB589859 TMW589858:TMX589859 TWS589858:TWT589859 UGO589858:UGP589859 UQK589858:UQL589859 VAG589858:VAH589859 VKC589858:VKD589859 VTY589858:VTZ589859 WDU589858:WDV589859 WNQ589858:WNR589859 WXM589858:WXN589859 BE655394:BF655395 LA655394:LB655395 UW655394:UX655395 AES655394:AET655395 AOO655394:AOP655395 AYK655394:AYL655395 BIG655394:BIH655395 BSC655394:BSD655395 CBY655394:CBZ655395 CLU655394:CLV655395 CVQ655394:CVR655395 DFM655394:DFN655395 DPI655394:DPJ655395 DZE655394:DZF655395 EJA655394:EJB655395 ESW655394:ESX655395 FCS655394:FCT655395 FMO655394:FMP655395 FWK655394:FWL655395 GGG655394:GGH655395 GQC655394:GQD655395 GZY655394:GZZ655395 HJU655394:HJV655395 HTQ655394:HTR655395 IDM655394:IDN655395 INI655394:INJ655395 IXE655394:IXF655395 JHA655394:JHB655395 JQW655394:JQX655395 KAS655394:KAT655395 KKO655394:KKP655395 KUK655394:KUL655395 LEG655394:LEH655395 LOC655394:LOD655395 LXY655394:LXZ655395 MHU655394:MHV655395 MRQ655394:MRR655395 NBM655394:NBN655395 NLI655394:NLJ655395 NVE655394:NVF655395 OFA655394:OFB655395 OOW655394:OOX655395 OYS655394:OYT655395 PIO655394:PIP655395 PSK655394:PSL655395 QCG655394:QCH655395 QMC655394:QMD655395 QVY655394:QVZ655395 RFU655394:RFV655395 RPQ655394:RPR655395 RZM655394:RZN655395 SJI655394:SJJ655395 STE655394:STF655395 TDA655394:TDB655395 TMW655394:TMX655395 TWS655394:TWT655395 UGO655394:UGP655395 UQK655394:UQL655395 VAG655394:VAH655395 VKC655394:VKD655395 VTY655394:VTZ655395 WDU655394:WDV655395 WNQ655394:WNR655395 WXM655394:WXN655395 BE720930:BF720931 LA720930:LB720931 UW720930:UX720931 AES720930:AET720931 AOO720930:AOP720931 AYK720930:AYL720931 BIG720930:BIH720931 BSC720930:BSD720931 CBY720930:CBZ720931 CLU720930:CLV720931 CVQ720930:CVR720931 DFM720930:DFN720931 DPI720930:DPJ720931 DZE720930:DZF720931 EJA720930:EJB720931 ESW720930:ESX720931 FCS720930:FCT720931 FMO720930:FMP720931 FWK720930:FWL720931 GGG720930:GGH720931 GQC720930:GQD720931 GZY720930:GZZ720931 HJU720930:HJV720931 HTQ720930:HTR720931 IDM720930:IDN720931 INI720930:INJ720931 IXE720930:IXF720931 JHA720930:JHB720931 JQW720930:JQX720931 KAS720930:KAT720931 KKO720930:KKP720931 KUK720930:KUL720931 LEG720930:LEH720931 LOC720930:LOD720931 LXY720930:LXZ720931 MHU720930:MHV720931 MRQ720930:MRR720931 NBM720930:NBN720931 NLI720930:NLJ720931 NVE720930:NVF720931 OFA720930:OFB720931 OOW720930:OOX720931 OYS720930:OYT720931 PIO720930:PIP720931 PSK720930:PSL720931 QCG720930:QCH720931 QMC720930:QMD720931 QVY720930:QVZ720931 RFU720930:RFV720931 RPQ720930:RPR720931 RZM720930:RZN720931 SJI720930:SJJ720931 STE720930:STF720931 TDA720930:TDB720931 TMW720930:TMX720931 TWS720930:TWT720931 UGO720930:UGP720931 UQK720930:UQL720931 VAG720930:VAH720931 VKC720930:VKD720931 VTY720930:VTZ720931 WDU720930:WDV720931 WNQ720930:WNR720931 WXM720930:WXN720931 BE786466:BF786467 LA786466:LB786467 UW786466:UX786467 AES786466:AET786467 AOO786466:AOP786467 AYK786466:AYL786467 BIG786466:BIH786467 BSC786466:BSD786467 CBY786466:CBZ786467 CLU786466:CLV786467 CVQ786466:CVR786467 DFM786466:DFN786467 DPI786466:DPJ786467 DZE786466:DZF786467 EJA786466:EJB786467 ESW786466:ESX786467 FCS786466:FCT786467 FMO786466:FMP786467 FWK786466:FWL786467 GGG786466:GGH786467 GQC786466:GQD786467 GZY786466:GZZ786467 HJU786466:HJV786467 HTQ786466:HTR786467 IDM786466:IDN786467 INI786466:INJ786467 IXE786466:IXF786467 JHA786466:JHB786467 JQW786466:JQX786467 KAS786466:KAT786467 KKO786466:KKP786467 KUK786466:KUL786467 LEG786466:LEH786467 LOC786466:LOD786467 LXY786466:LXZ786467 MHU786466:MHV786467 MRQ786466:MRR786467 NBM786466:NBN786467 NLI786466:NLJ786467 NVE786466:NVF786467 OFA786466:OFB786467 OOW786466:OOX786467 OYS786466:OYT786467 PIO786466:PIP786467 PSK786466:PSL786467 QCG786466:QCH786467 QMC786466:QMD786467 QVY786466:QVZ786467 RFU786466:RFV786467 RPQ786466:RPR786467 RZM786466:RZN786467 SJI786466:SJJ786467 STE786466:STF786467 TDA786466:TDB786467 TMW786466:TMX786467 TWS786466:TWT786467 UGO786466:UGP786467 UQK786466:UQL786467 VAG786466:VAH786467 VKC786466:VKD786467 VTY786466:VTZ786467 WDU786466:WDV786467 WNQ786466:WNR786467 WXM786466:WXN786467 BE852002:BF852003 LA852002:LB852003 UW852002:UX852003 AES852002:AET852003 AOO852002:AOP852003 AYK852002:AYL852003 BIG852002:BIH852003 BSC852002:BSD852003 CBY852002:CBZ852003 CLU852002:CLV852003 CVQ852002:CVR852003 DFM852002:DFN852003 DPI852002:DPJ852003 DZE852002:DZF852003 EJA852002:EJB852003 ESW852002:ESX852003 FCS852002:FCT852003 FMO852002:FMP852003 FWK852002:FWL852003 GGG852002:GGH852003 GQC852002:GQD852003 GZY852002:GZZ852003 HJU852002:HJV852003 HTQ852002:HTR852003 IDM852002:IDN852003 INI852002:INJ852003 IXE852002:IXF852003 JHA852002:JHB852003 JQW852002:JQX852003 KAS852002:KAT852003 KKO852002:KKP852003 KUK852002:KUL852003 LEG852002:LEH852003 LOC852002:LOD852003 LXY852002:LXZ852003 MHU852002:MHV852003 MRQ852002:MRR852003 NBM852002:NBN852003 NLI852002:NLJ852003 NVE852002:NVF852003 OFA852002:OFB852003 OOW852002:OOX852003 OYS852002:OYT852003 PIO852002:PIP852003 PSK852002:PSL852003 QCG852002:QCH852003 QMC852002:QMD852003 QVY852002:QVZ852003 RFU852002:RFV852003 RPQ852002:RPR852003 RZM852002:RZN852003 SJI852002:SJJ852003 STE852002:STF852003 TDA852002:TDB852003 TMW852002:TMX852003 TWS852002:TWT852003 UGO852002:UGP852003 UQK852002:UQL852003 VAG852002:VAH852003 VKC852002:VKD852003 VTY852002:VTZ852003 WDU852002:WDV852003 WNQ852002:WNR852003 WXM852002:WXN852003 BE917538:BF917539 LA917538:LB917539 UW917538:UX917539 AES917538:AET917539 AOO917538:AOP917539 AYK917538:AYL917539 BIG917538:BIH917539 BSC917538:BSD917539 CBY917538:CBZ917539 CLU917538:CLV917539 CVQ917538:CVR917539 DFM917538:DFN917539 DPI917538:DPJ917539 DZE917538:DZF917539 EJA917538:EJB917539 ESW917538:ESX917539 FCS917538:FCT917539 FMO917538:FMP917539 FWK917538:FWL917539 GGG917538:GGH917539 GQC917538:GQD917539 GZY917538:GZZ917539 HJU917538:HJV917539 HTQ917538:HTR917539 IDM917538:IDN917539 INI917538:INJ917539 IXE917538:IXF917539 JHA917538:JHB917539 JQW917538:JQX917539 KAS917538:KAT917539 KKO917538:KKP917539 KUK917538:KUL917539 LEG917538:LEH917539 LOC917538:LOD917539 LXY917538:LXZ917539 MHU917538:MHV917539 MRQ917538:MRR917539 NBM917538:NBN917539 NLI917538:NLJ917539 NVE917538:NVF917539 OFA917538:OFB917539 OOW917538:OOX917539 OYS917538:OYT917539 PIO917538:PIP917539 PSK917538:PSL917539 QCG917538:QCH917539 QMC917538:QMD917539 QVY917538:QVZ917539 RFU917538:RFV917539 RPQ917538:RPR917539 RZM917538:RZN917539 SJI917538:SJJ917539 STE917538:STF917539 TDA917538:TDB917539 TMW917538:TMX917539 TWS917538:TWT917539 UGO917538:UGP917539 UQK917538:UQL917539 VAG917538:VAH917539 VKC917538:VKD917539 VTY917538:VTZ917539 WDU917538:WDV917539 WNQ917538:WNR917539 WXM917538:WXN917539 BE983074:BF983075 LA983074:LB983075 UW983074:UX983075 AES983074:AET983075 AOO983074:AOP983075 AYK983074:AYL983075 BIG983074:BIH983075 BSC983074:BSD983075 CBY983074:CBZ983075 CLU983074:CLV983075 CVQ983074:CVR983075 DFM983074:DFN983075 DPI983074:DPJ983075 DZE983074:DZF983075 EJA983074:EJB983075 ESW983074:ESX983075 FCS983074:FCT983075 FMO983074:FMP983075 FWK983074:FWL983075 GGG983074:GGH983075 GQC983074:GQD983075 GZY983074:GZZ983075 HJU983074:HJV983075 HTQ983074:HTR983075 IDM983074:IDN983075 INI983074:INJ983075 IXE983074:IXF983075 JHA983074:JHB983075 JQW983074:JQX983075 KAS983074:KAT983075 KKO983074:KKP983075 KUK983074:KUL983075 LEG983074:LEH983075 LOC983074:LOD983075 LXY983074:LXZ983075 MHU983074:MHV983075 MRQ983074:MRR983075 NBM983074:NBN983075 NLI983074:NLJ983075 NVE983074:NVF983075 OFA983074:OFB983075 OOW983074:OOX983075 OYS983074:OYT983075 PIO983074:PIP983075 PSK983074:PSL983075 QCG983074:QCH983075 QMC983074:QMD983075 QVY983074:QVZ983075 RFU983074:RFV983075 RPQ983074:RPR983075 RZM983074:RZN983075 SJI983074:SJJ983075 STE983074:STF983075 TDA983074:TDB983075 TMW983074:TMX983075 TWS983074:TWT983075 UGO983074:UGP983075 UQK983074:UQL983075 VAG983074:VAH983075 VKC983074:VKD983075 VTY983074:VTZ983075 WDU983074:WDV983075 WNQ983074:WNR983075 WXM983074:WXN983075 BS37:BT38 LO37:LP38 VK37:VL38 AFG37:AFH38 APC37:APD38 AYY37:AYZ38 BIU37:BIV38 BSQ37:BSR38 CCM37:CCN38 CMI37:CMJ38 CWE37:CWF38 DGA37:DGB38 DPW37:DPX38 DZS37:DZT38 EJO37:EJP38 ETK37:ETL38 FDG37:FDH38 FNC37:FND38 FWY37:FWZ38 GGU37:GGV38 GQQ37:GQR38 HAM37:HAN38 HKI37:HKJ38 HUE37:HUF38 IEA37:IEB38 INW37:INX38 IXS37:IXT38 JHO37:JHP38 JRK37:JRL38 KBG37:KBH38 KLC37:KLD38 KUY37:KUZ38 LEU37:LEV38 LOQ37:LOR38 LYM37:LYN38 MII37:MIJ38 MSE37:MSF38 NCA37:NCB38 NLW37:NLX38 NVS37:NVT38 OFO37:OFP38 OPK37:OPL38 OZG37:OZH38 PJC37:PJD38 PSY37:PSZ38 QCU37:QCV38 QMQ37:QMR38 QWM37:QWN38 RGI37:RGJ38 RQE37:RQF38 SAA37:SAB38 SJW37:SJX38 STS37:STT38 TDO37:TDP38 TNK37:TNL38 TXG37:TXH38 UHC37:UHD38 UQY37:UQZ38 VAU37:VAV38 VKQ37:VKR38 VUM37:VUN38 WEI37:WEJ38 WOE37:WOF38 WYA37:WYB38 BS65573:BT65574 LO65573:LP65574 VK65573:VL65574 AFG65573:AFH65574 APC65573:APD65574 AYY65573:AYZ65574 BIU65573:BIV65574 BSQ65573:BSR65574 CCM65573:CCN65574 CMI65573:CMJ65574 CWE65573:CWF65574 DGA65573:DGB65574 DPW65573:DPX65574 DZS65573:DZT65574 EJO65573:EJP65574 ETK65573:ETL65574 FDG65573:FDH65574 FNC65573:FND65574 FWY65573:FWZ65574 GGU65573:GGV65574 GQQ65573:GQR65574 HAM65573:HAN65574 HKI65573:HKJ65574 HUE65573:HUF65574 IEA65573:IEB65574 INW65573:INX65574 IXS65573:IXT65574 JHO65573:JHP65574 JRK65573:JRL65574 KBG65573:KBH65574 KLC65573:KLD65574 KUY65573:KUZ65574 LEU65573:LEV65574 LOQ65573:LOR65574 LYM65573:LYN65574 MII65573:MIJ65574 MSE65573:MSF65574 NCA65573:NCB65574 NLW65573:NLX65574 NVS65573:NVT65574 OFO65573:OFP65574 OPK65573:OPL65574 OZG65573:OZH65574 PJC65573:PJD65574 PSY65573:PSZ65574 QCU65573:QCV65574 QMQ65573:QMR65574 QWM65573:QWN65574 RGI65573:RGJ65574 RQE65573:RQF65574 SAA65573:SAB65574 SJW65573:SJX65574 STS65573:STT65574 TDO65573:TDP65574 TNK65573:TNL65574 TXG65573:TXH65574 UHC65573:UHD65574 UQY65573:UQZ65574 VAU65573:VAV65574 VKQ65573:VKR65574 VUM65573:VUN65574 WEI65573:WEJ65574 WOE65573:WOF65574 WYA65573:WYB65574 BS131109:BT131110 LO131109:LP131110 VK131109:VL131110 AFG131109:AFH131110 APC131109:APD131110 AYY131109:AYZ131110 BIU131109:BIV131110 BSQ131109:BSR131110 CCM131109:CCN131110 CMI131109:CMJ131110 CWE131109:CWF131110 DGA131109:DGB131110 DPW131109:DPX131110 DZS131109:DZT131110 EJO131109:EJP131110 ETK131109:ETL131110 FDG131109:FDH131110 FNC131109:FND131110 FWY131109:FWZ131110 GGU131109:GGV131110 GQQ131109:GQR131110 HAM131109:HAN131110 HKI131109:HKJ131110 HUE131109:HUF131110 IEA131109:IEB131110 INW131109:INX131110 IXS131109:IXT131110 JHO131109:JHP131110 JRK131109:JRL131110 KBG131109:KBH131110 KLC131109:KLD131110 KUY131109:KUZ131110 LEU131109:LEV131110 LOQ131109:LOR131110 LYM131109:LYN131110 MII131109:MIJ131110 MSE131109:MSF131110 NCA131109:NCB131110 NLW131109:NLX131110 NVS131109:NVT131110 OFO131109:OFP131110 OPK131109:OPL131110 OZG131109:OZH131110 PJC131109:PJD131110 PSY131109:PSZ131110 QCU131109:QCV131110 QMQ131109:QMR131110 QWM131109:QWN131110 RGI131109:RGJ131110 RQE131109:RQF131110 SAA131109:SAB131110 SJW131109:SJX131110 STS131109:STT131110 TDO131109:TDP131110 TNK131109:TNL131110 TXG131109:TXH131110 UHC131109:UHD131110 UQY131109:UQZ131110 VAU131109:VAV131110 VKQ131109:VKR131110 VUM131109:VUN131110 WEI131109:WEJ131110 WOE131109:WOF131110 WYA131109:WYB131110 BS196645:BT196646 LO196645:LP196646 VK196645:VL196646 AFG196645:AFH196646 APC196645:APD196646 AYY196645:AYZ196646 BIU196645:BIV196646 BSQ196645:BSR196646 CCM196645:CCN196646 CMI196645:CMJ196646 CWE196645:CWF196646 DGA196645:DGB196646 DPW196645:DPX196646 DZS196645:DZT196646 EJO196645:EJP196646 ETK196645:ETL196646 FDG196645:FDH196646 FNC196645:FND196646 FWY196645:FWZ196646 GGU196645:GGV196646 GQQ196645:GQR196646 HAM196645:HAN196646 HKI196645:HKJ196646 HUE196645:HUF196646 IEA196645:IEB196646 INW196645:INX196646 IXS196645:IXT196646 JHO196645:JHP196646 JRK196645:JRL196646 KBG196645:KBH196646 KLC196645:KLD196646 KUY196645:KUZ196646 LEU196645:LEV196646 LOQ196645:LOR196646 LYM196645:LYN196646 MII196645:MIJ196646 MSE196645:MSF196646 NCA196645:NCB196646 NLW196645:NLX196646 NVS196645:NVT196646 OFO196645:OFP196646 OPK196645:OPL196646 OZG196645:OZH196646 PJC196645:PJD196646 PSY196645:PSZ196646 QCU196645:QCV196646 QMQ196645:QMR196646 QWM196645:QWN196646 RGI196645:RGJ196646 RQE196645:RQF196646 SAA196645:SAB196646 SJW196645:SJX196646 STS196645:STT196646 TDO196645:TDP196646 TNK196645:TNL196646 TXG196645:TXH196646 UHC196645:UHD196646 UQY196645:UQZ196646 VAU196645:VAV196646 VKQ196645:VKR196646 VUM196645:VUN196646 WEI196645:WEJ196646 WOE196645:WOF196646 WYA196645:WYB196646 BS262181:BT262182 LO262181:LP262182 VK262181:VL262182 AFG262181:AFH262182 APC262181:APD262182 AYY262181:AYZ262182 BIU262181:BIV262182 BSQ262181:BSR262182 CCM262181:CCN262182 CMI262181:CMJ262182 CWE262181:CWF262182 DGA262181:DGB262182 DPW262181:DPX262182 DZS262181:DZT262182 EJO262181:EJP262182 ETK262181:ETL262182 FDG262181:FDH262182 FNC262181:FND262182 FWY262181:FWZ262182 GGU262181:GGV262182 GQQ262181:GQR262182 HAM262181:HAN262182 HKI262181:HKJ262182 HUE262181:HUF262182 IEA262181:IEB262182 INW262181:INX262182 IXS262181:IXT262182 JHO262181:JHP262182 JRK262181:JRL262182 KBG262181:KBH262182 KLC262181:KLD262182 KUY262181:KUZ262182 LEU262181:LEV262182 LOQ262181:LOR262182 LYM262181:LYN262182 MII262181:MIJ262182 MSE262181:MSF262182 NCA262181:NCB262182 NLW262181:NLX262182 NVS262181:NVT262182 OFO262181:OFP262182 OPK262181:OPL262182 OZG262181:OZH262182 PJC262181:PJD262182 PSY262181:PSZ262182 QCU262181:QCV262182 QMQ262181:QMR262182 QWM262181:QWN262182 RGI262181:RGJ262182 RQE262181:RQF262182 SAA262181:SAB262182 SJW262181:SJX262182 STS262181:STT262182 TDO262181:TDP262182 TNK262181:TNL262182 TXG262181:TXH262182 UHC262181:UHD262182 UQY262181:UQZ262182 VAU262181:VAV262182 VKQ262181:VKR262182 VUM262181:VUN262182 WEI262181:WEJ262182 WOE262181:WOF262182 WYA262181:WYB262182 BS327717:BT327718 LO327717:LP327718 VK327717:VL327718 AFG327717:AFH327718 APC327717:APD327718 AYY327717:AYZ327718 BIU327717:BIV327718 BSQ327717:BSR327718 CCM327717:CCN327718 CMI327717:CMJ327718 CWE327717:CWF327718 DGA327717:DGB327718 DPW327717:DPX327718 DZS327717:DZT327718 EJO327717:EJP327718 ETK327717:ETL327718 FDG327717:FDH327718 FNC327717:FND327718 FWY327717:FWZ327718 GGU327717:GGV327718 GQQ327717:GQR327718 HAM327717:HAN327718 HKI327717:HKJ327718 HUE327717:HUF327718 IEA327717:IEB327718 INW327717:INX327718 IXS327717:IXT327718 JHO327717:JHP327718 JRK327717:JRL327718 KBG327717:KBH327718 KLC327717:KLD327718 KUY327717:KUZ327718 LEU327717:LEV327718 LOQ327717:LOR327718 LYM327717:LYN327718 MII327717:MIJ327718 MSE327717:MSF327718 NCA327717:NCB327718 NLW327717:NLX327718 NVS327717:NVT327718 OFO327717:OFP327718 OPK327717:OPL327718 OZG327717:OZH327718 PJC327717:PJD327718 PSY327717:PSZ327718 QCU327717:QCV327718 QMQ327717:QMR327718 QWM327717:QWN327718 RGI327717:RGJ327718 RQE327717:RQF327718 SAA327717:SAB327718 SJW327717:SJX327718 STS327717:STT327718 TDO327717:TDP327718 TNK327717:TNL327718 TXG327717:TXH327718 UHC327717:UHD327718 UQY327717:UQZ327718 VAU327717:VAV327718 VKQ327717:VKR327718 VUM327717:VUN327718 WEI327717:WEJ327718 WOE327717:WOF327718 WYA327717:WYB327718 BS393253:BT393254 LO393253:LP393254 VK393253:VL393254 AFG393253:AFH393254 APC393253:APD393254 AYY393253:AYZ393254 BIU393253:BIV393254 BSQ393253:BSR393254 CCM393253:CCN393254 CMI393253:CMJ393254 CWE393253:CWF393254 DGA393253:DGB393254 DPW393253:DPX393254 DZS393253:DZT393254 EJO393253:EJP393254 ETK393253:ETL393254 FDG393253:FDH393254 FNC393253:FND393254 FWY393253:FWZ393254 GGU393253:GGV393254 GQQ393253:GQR393254 HAM393253:HAN393254 HKI393253:HKJ393254 HUE393253:HUF393254 IEA393253:IEB393254 INW393253:INX393254 IXS393253:IXT393254 JHO393253:JHP393254 JRK393253:JRL393254 KBG393253:KBH393254 KLC393253:KLD393254 KUY393253:KUZ393254 LEU393253:LEV393254 LOQ393253:LOR393254 LYM393253:LYN393254 MII393253:MIJ393254 MSE393253:MSF393254 NCA393253:NCB393254 NLW393253:NLX393254 NVS393253:NVT393254 OFO393253:OFP393254 OPK393253:OPL393254 OZG393253:OZH393254 PJC393253:PJD393254 PSY393253:PSZ393254 QCU393253:QCV393254 QMQ393253:QMR393254 QWM393253:QWN393254 RGI393253:RGJ393254 RQE393253:RQF393254 SAA393253:SAB393254 SJW393253:SJX393254 STS393253:STT393254 TDO393253:TDP393254 TNK393253:TNL393254 TXG393253:TXH393254 UHC393253:UHD393254 UQY393253:UQZ393254 VAU393253:VAV393254 VKQ393253:VKR393254 VUM393253:VUN393254 WEI393253:WEJ393254 WOE393253:WOF393254 WYA393253:WYB393254 BS458789:BT458790 LO458789:LP458790 VK458789:VL458790 AFG458789:AFH458790 APC458789:APD458790 AYY458789:AYZ458790 BIU458789:BIV458790 BSQ458789:BSR458790 CCM458789:CCN458790 CMI458789:CMJ458790 CWE458789:CWF458790 DGA458789:DGB458790 DPW458789:DPX458790 DZS458789:DZT458790 EJO458789:EJP458790 ETK458789:ETL458790 FDG458789:FDH458790 FNC458789:FND458790 FWY458789:FWZ458790 GGU458789:GGV458790 GQQ458789:GQR458790 HAM458789:HAN458790 HKI458789:HKJ458790 HUE458789:HUF458790 IEA458789:IEB458790 INW458789:INX458790 IXS458789:IXT458790 JHO458789:JHP458790 JRK458789:JRL458790 KBG458789:KBH458790 KLC458789:KLD458790 KUY458789:KUZ458790 LEU458789:LEV458790 LOQ458789:LOR458790 LYM458789:LYN458790 MII458789:MIJ458790 MSE458789:MSF458790 NCA458789:NCB458790 NLW458789:NLX458790 NVS458789:NVT458790 OFO458789:OFP458790 OPK458789:OPL458790 OZG458789:OZH458790 PJC458789:PJD458790 PSY458789:PSZ458790 QCU458789:QCV458790 QMQ458789:QMR458790 QWM458789:QWN458790 RGI458789:RGJ458790 RQE458789:RQF458790 SAA458789:SAB458790 SJW458789:SJX458790 STS458789:STT458790 TDO458789:TDP458790 TNK458789:TNL458790 TXG458789:TXH458790 UHC458789:UHD458790 UQY458789:UQZ458790 VAU458789:VAV458790 VKQ458789:VKR458790 VUM458789:VUN458790 WEI458789:WEJ458790 WOE458789:WOF458790 WYA458789:WYB458790 BS524325:BT524326 LO524325:LP524326 VK524325:VL524326 AFG524325:AFH524326 APC524325:APD524326 AYY524325:AYZ524326 BIU524325:BIV524326 BSQ524325:BSR524326 CCM524325:CCN524326 CMI524325:CMJ524326 CWE524325:CWF524326 DGA524325:DGB524326 DPW524325:DPX524326 DZS524325:DZT524326 EJO524325:EJP524326 ETK524325:ETL524326 FDG524325:FDH524326 FNC524325:FND524326 FWY524325:FWZ524326 GGU524325:GGV524326 GQQ524325:GQR524326 HAM524325:HAN524326 HKI524325:HKJ524326 HUE524325:HUF524326 IEA524325:IEB524326 INW524325:INX524326 IXS524325:IXT524326 JHO524325:JHP524326 JRK524325:JRL524326 KBG524325:KBH524326 KLC524325:KLD524326 KUY524325:KUZ524326 LEU524325:LEV524326 LOQ524325:LOR524326 LYM524325:LYN524326 MII524325:MIJ524326 MSE524325:MSF524326 NCA524325:NCB524326 NLW524325:NLX524326 NVS524325:NVT524326 OFO524325:OFP524326 OPK524325:OPL524326 OZG524325:OZH524326 PJC524325:PJD524326 PSY524325:PSZ524326 QCU524325:QCV524326 QMQ524325:QMR524326 QWM524325:QWN524326 RGI524325:RGJ524326 RQE524325:RQF524326 SAA524325:SAB524326 SJW524325:SJX524326 STS524325:STT524326 TDO524325:TDP524326 TNK524325:TNL524326 TXG524325:TXH524326 UHC524325:UHD524326 UQY524325:UQZ524326 VAU524325:VAV524326 VKQ524325:VKR524326 VUM524325:VUN524326 WEI524325:WEJ524326 WOE524325:WOF524326 WYA524325:WYB524326 BS589861:BT589862 LO589861:LP589862 VK589861:VL589862 AFG589861:AFH589862 APC589861:APD589862 AYY589861:AYZ589862 BIU589861:BIV589862 BSQ589861:BSR589862 CCM589861:CCN589862 CMI589861:CMJ589862 CWE589861:CWF589862 DGA589861:DGB589862 DPW589861:DPX589862 DZS589861:DZT589862 EJO589861:EJP589862 ETK589861:ETL589862 FDG589861:FDH589862 FNC589861:FND589862 FWY589861:FWZ589862 GGU589861:GGV589862 GQQ589861:GQR589862 HAM589861:HAN589862 HKI589861:HKJ589862 HUE589861:HUF589862 IEA589861:IEB589862 INW589861:INX589862 IXS589861:IXT589862 JHO589861:JHP589862 JRK589861:JRL589862 KBG589861:KBH589862 KLC589861:KLD589862 KUY589861:KUZ589862 LEU589861:LEV589862 LOQ589861:LOR589862 LYM589861:LYN589862 MII589861:MIJ589862 MSE589861:MSF589862 NCA589861:NCB589862 NLW589861:NLX589862 NVS589861:NVT589862 OFO589861:OFP589862 OPK589861:OPL589862 OZG589861:OZH589862 PJC589861:PJD589862 PSY589861:PSZ589862 QCU589861:QCV589862 QMQ589861:QMR589862 QWM589861:QWN589862 RGI589861:RGJ589862 RQE589861:RQF589862 SAA589861:SAB589862 SJW589861:SJX589862 STS589861:STT589862 TDO589861:TDP589862 TNK589861:TNL589862 TXG589861:TXH589862 UHC589861:UHD589862 UQY589861:UQZ589862 VAU589861:VAV589862 VKQ589861:VKR589862 VUM589861:VUN589862 WEI589861:WEJ589862 WOE589861:WOF589862 WYA589861:WYB589862 BS655397:BT655398 LO655397:LP655398 VK655397:VL655398 AFG655397:AFH655398 APC655397:APD655398 AYY655397:AYZ655398 BIU655397:BIV655398 BSQ655397:BSR655398 CCM655397:CCN655398 CMI655397:CMJ655398 CWE655397:CWF655398 DGA655397:DGB655398 DPW655397:DPX655398 DZS655397:DZT655398 EJO655397:EJP655398 ETK655397:ETL655398 FDG655397:FDH655398 FNC655397:FND655398 FWY655397:FWZ655398 GGU655397:GGV655398 GQQ655397:GQR655398 HAM655397:HAN655398 HKI655397:HKJ655398 HUE655397:HUF655398 IEA655397:IEB655398 INW655397:INX655398 IXS655397:IXT655398 JHO655397:JHP655398 JRK655397:JRL655398 KBG655397:KBH655398 KLC655397:KLD655398 KUY655397:KUZ655398 LEU655397:LEV655398 LOQ655397:LOR655398 LYM655397:LYN655398 MII655397:MIJ655398 MSE655397:MSF655398 NCA655397:NCB655398 NLW655397:NLX655398 NVS655397:NVT655398 OFO655397:OFP655398 OPK655397:OPL655398 OZG655397:OZH655398 PJC655397:PJD655398 PSY655397:PSZ655398 QCU655397:QCV655398 QMQ655397:QMR655398 QWM655397:QWN655398 RGI655397:RGJ655398 RQE655397:RQF655398 SAA655397:SAB655398 SJW655397:SJX655398 STS655397:STT655398 TDO655397:TDP655398 TNK655397:TNL655398 TXG655397:TXH655398 UHC655397:UHD655398 UQY655397:UQZ655398 VAU655397:VAV655398 VKQ655397:VKR655398 VUM655397:VUN655398 WEI655397:WEJ655398 WOE655397:WOF655398 WYA655397:WYB655398 BS720933:BT720934 LO720933:LP720934 VK720933:VL720934 AFG720933:AFH720934 APC720933:APD720934 AYY720933:AYZ720934 BIU720933:BIV720934 BSQ720933:BSR720934 CCM720933:CCN720934 CMI720933:CMJ720934 CWE720933:CWF720934 DGA720933:DGB720934 DPW720933:DPX720934 DZS720933:DZT720934 EJO720933:EJP720934 ETK720933:ETL720934 FDG720933:FDH720934 FNC720933:FND720934 FWY720933:FWZ720934 GGU720933:GGV720934 GQQ720933:GQR720934 HAM720933:HAN720934 HKI720933:HKJ720934 HUE720933:HUF720934 IEA720933:IEB720934 INW720933:INX720934 IXS720933:IXT720934 JHO720933:JHP720934 JRK720933:JRL720934 KBG720933:KBH720934 KLC720933:KLD720934 KUY720933:KUZ720934 LEU720933:LEV720934 LOQ720933:LOR720934 LYM720933:LYN720934 MII720933:MIJ720934 MSE720933:MSF720934 NCA720933:NCB720934 NLW720933:NLX720934 NVS720933:NVT720934 OFO720933:OFP720934 OPK720933:OPL720934 OZG720933:OZH720934 PJC720933:PJD720934 PSY720933:PSZ720934 QCU720933:QCV720934 QMQ720933:QMR720934 QWM720933:QWN720934 RGI720933:RGJ720934 RQE720933:RQF720934 SAA720933:SAB720934 SJW720933:SJX720934 STS720933:STT720934 TDO720933:TDP720934 TNK720933:TNL720934 TXG720933:TXH720934 UHC720933:UHD720934 UQY720933:UQZ720934 VAU720933:VAV720934 VKQ720933:VKR720934 VUM720933:VUN720934 WEI720933:WEJ720934 WOE720933:WOF720934 WYA720933:WYB720934 BS786469:BT786470 LO786469:LP786470 VK786469:VL786470 AFG786469:AFH786470 APC786469:APD786470 AYY786469:AYZ786470 BIU786469:BIV786470 BSQ786469:BSR786470 CCM786469:CCN786470 CMI786469:CMJ786470 CWE786469:CWF786470 DGA786469:DGB786470 DPW786469:DPX786470 DZS786469:DZT786470 EJO786469:EJP786470 ETK786469:ETL786470 FDG786469:FDH786470 FNC786469:FND786470 FWY786469:FWZ786470 GGU786469:GGV786470 GQQ786469:GQR786470 HAM786469:HAN786470 HKI786469:HKJ786470 HUE786469:HUF786470 IEA786469:IEB786470 INW786469:INX786470 IXS786469:IXT786470 JHO786469:JHP786470 JRK786469:JRL786470 KBG786469:KBH786470 KLC786469:KLD786470 KUY786469:KUZ786470 LEU786469:LEV786470 LOQ786469:LOR786470 LYM786469:LYN786470 MII786469:MIJ786470 MSE786469:MSF786470 NCA786469:NCB786470 NLW786469:NLX786470 NVS786469:NVT786470 OFO786469:OFP786470 OPK786469:OPL786470 OZG786469:OZH786470 PJC786469:PJD786470 PSY786469:PSZ786470 QCU786469:QCV786470 QMQ786469:QMR786470 QWM786469:QWN786470 RGI786469:RGJ786470 RQE786469:RQF786470 SAA786469:SAB786470 SJW786469:SJX786470 STS786469:STT786470 TDO786469:TDP786470 TNK786469:TNL786470 TXG786469:TXH786470 UHC786469:UHD786470 UQY786469:UQZ786470 VAU786469:VAV786470 VKQ786469:VKR786470 VUM786469:VUN786470 WEI786469:WEJ786470 WOE786469:WOF786470 WYA786469:WYB786470 BS852005:BT852006 LO852005:LP852006 VK852005:VL852006 AFG852005:AFH852006 APC852005:APD852006 AYY852005:AYZ852006 BIU852005:BIV852006 BSQ852005:BSR852006 CCM852005:CCN852006 CMI852005:CMJ852006 CWE852005:CWF852006 DGA852005:DGB852006 DPW852005:DPX852006 DZS852005:DZT852006 EJO852005:EJP852006 ETK852005:ETL852006 FDG852005:FDH852006 FNC852005:FND852006 FWY852005:FWZ852006 GGU852005:GGV852006 GQQ852005:GQR852006 HAM852005:HAN852006 HKI852005:HKJ852006 HUE852005:HUF852006 IEA852005:IEB852006 INW852005:INX852006 IXS852005:IXT852006 JHO852005:JHP852006 JRK852005:JRL852006 KBG852005:KBH852006 KLC852005:KLD852006 KUY852005:KUZ852006 LEU852005:LEV852006 LOQ852005:LOR852006 LYM852005:LYN852006 MII852005:MIJ852006 MSE852005:MSF852006 NCA852005:NCB852006 NLW852005:NLX852006 NVS852005:NVT852006 OFO852005:OFP852006 OPK852005:OPL852006 OZG852005:OZH852006 PJC852005:PJD852006 PSY852005:PSZ852006 QCU852005:QCV852006 QMQ852005:QMR852006 QWM852005:QWN852006 RGI852005:RGJ852006 RQE852005:RQF852006 SAA852005:SAB852006 SJW852005:SJX852006 STS852005:STT852006 TDO852005:TDP852006 TNK852005:TNL852006 TXG852005:TXH852006 UHC852005:UHD852006 UQY852005:UQZ852006 VAU852005:VAV852006 VKQ852005:VKR852006 VUM852005:VUN852006 WEI852005:WEJ852006 WOE852005:WOF852006 WYA852005:WYB852006 BS917541:BT917542 LO917541:LP917542 VK917541:VL917542 AFG917541:AFH917542 APC917541:APD917542 AYY917541:AYZ917542 BIU917541:BIV917542 BSQ917541:BSR917542 CCM917541:CCN917542 CMI917541:CMJ917542 CWE917541:CWF917542 DGA917541:DGB917542 DPW917541:DPX917542 DZS917541:DZT917542 EJO917541:EJP917542 ETK917541:ETL917542 FDG917541:FDH917542 FNC917541:FND917542 FWY917541:FWZ917542 GGU917541:GGV917542 GQQ917541:GQR917542 HAM917541:HAN917542 HKI917541:HKJ917542 HUE917541:HUF917542 IEA917541:IEB917542 INW917541:INX917542 IXS917541:IXT917542 JHO917541:JHP917542 JRK917541:JRL917542 KBG917541:KBH917542 KLC917541:KLD917542 KUY917541:KUZ917542 LEU917541:LEV917542 LOQ917541:LOR917542 LYM917541:LYN917542 MII917541:MIJ917542 MSE917541:MSF917542 NCA917541:NCB917542 NLW917541:NLX917542 NVS917541:NVT917542 OFO917541:OFP917542 OPK917541:OPL917542 OZG917541:OZH917542 PJC917541:PJD917542 PSY917541:PSZ917542 QCU917541:QCV917542 QMQ917541:QMR917542 QWM917541:QWN917542 RGI917541:RGJ917542 RQE917541:RQF917542 SAA917541:SAB917542 SJW917541:SJX917542 STS917541:STT917542 TDO917541:TDP917542 TNK917541:TNL917542 TXG917541:TXH917542 UHC917541:UHD917542 UQY917541:UQZ917542 VAU917541:VAV917542 VKQ917541:VKR917542 VUM917541:VUN917542 WEI917541:WEJ917542 WOE917541:WOF917542 WYA917541:WYB917542 BS983077:BT983078 LO983077:LP983078 VK983077:VL983078 AFG983077:AFH983078 APC983077:APD983078 AYY983077:AYZ983078 BIU983077:BIV983078 BSQ983077:BSR983078 CCM983077:CCN983078 CMI983077:CMJ983078 CWE983077:CWF983078 DGA983077:DGB983078 DPW983077:DPX983078 DZS983077:DZT983078 EJO983077:EJP983078 ETK983077:ETL983078 FDG983077:FDH983078 FNC983077:FND983078 FWY983077:FWZ983078 GGU983077:GGV983078 GQQ983077:GQR983078 HAM983077:HAN983078 HKI983077:HKJ983078 HUE983077:HUF983078 IEA983077:IEB983078 INW983077:INX983078 IXS983077:IXT983078 JHO983077:JHP983078 JRK983077:JRL983078 KBG983077:KBH983078 KLC983077:KLD983078 KUY983077:KUZ983078 LEU983077:LEV983078 LOQ983077:LOR983078 LYM983077:LYN983078 MII983077:MIJ983078 MSE983077:MSF983078 NCA983077:NCB983078 NLW983077:NLX983078 NVS983077:NVT983078 OFO983077:OFP983078 OPK983077:OPL983078 OZG983077:OZH983078 PJC983077:PJD983078 PSY983077:PSZ983078 QCU983077:QCV983078 QMQ983077:QMR983078 QWM983077:QWN983078 RGI983077:RGJ983078 RQE983077:RQF983078 SAA983077:SAB983078 SJW983077:SJX983078 STS983077:STT983078 TDO983077:TDP983078 TNK983077:TNL983078 TXG983077:TXH983078 UHC983077:UHD983078 UQY983077:UQZ983078 VAU983077:VAV983078 VKQ983077:VKR983078 VUM983077:VUN983078 WEI983077:WEJ983078 WOE983077:WOF983078 WYA983077:WYB983078 BS34:BT34 LO34:LP34 VK34:VL34 AFG34:AFH34 APC34:APD34 AYY34:AYZ34 BIU34:BIV34 BSQ34:BSR34 CCM34:CCN34 CMI34:CMJ34 CWE34:CWF34 DGA34:DGB34 DPW34:DPX34 DZS34:DZT34 EJO34:EJP34 ETK34:ETL34 FDG34:FDH34 FNC34:FND34 FWY34:FWZ34 GGU34:GGV34 GQQ34:GQR34 HAM34:HAN34 HKI34:HKJ34 HUE34:HUF34 IEA34:IEB34 INW34:INX34 IXS34:IXT34 JHO34:JHP34 JRK34:JRL34 KBG34:KBH34 KLC34:KLD34 KUY34:KUZ34 LEU34:LEV34 LOQ34:LOR34 LYM34:LYN34 MII34:MIJ34 MSE34:MSF34 NCA34:NCB34 NLW34:NLX34 NVS34:NVT34 OFO34:OFP34 OPK34:OPL34 OZG34:OZH34 PJC34:PJD34 PSY34:PSZ34 QCU34:QCV34 QMQ34:QMR34 QWM34:QWN34 RGI34:RGJ34 RQE34:RQF34 SAA34:SAB34 SJW34:SJX34 STS34:STT34 TDO34:TDP34 TNK34:TNL34 TXG34:TXH34 UHC34:UHD34 UQY34:UQZ34 VAU34:VAV34 VKQ34:VKR34 VUM34:VUN34 WEI34:WEJ34 WOE34:WOF34 WYA34:WYB34 BS65570:BT65570 LO65570:LP65570 VK65570:VL65570 AFG65570:AFH65570 APC65570:APD65570 AYY65570:AYZ65570 BIU65570:BIV65570 BSQ65570:BSR65570 CCM65570:CCN65570 CMI65570:CMJ65570 CWE65570:CWF65570 DGA65570:DGB65570 DPW65570:DPX65570 DZS65570:DZT65570 EJO65570:EJP65570 ETK65570:ETL65570 FDG65570:FDH65570 FNC65570:FND65570 FWY65570:FWZ65570 GGU65570:GGV65570 GQQ65570:GQR65570 HAM65570:HAN65570 HKI65570:HKJ65570 HUE65570:HUF65570 IEA65570:IEB65570 INW65570:INX65570 IXS65570:IXT65570 JHO65570:JHP65570 JRK65570:JRL65570 KBG65570:KBH65570 KLC65570:KLD65570 KUY65570:KUZ65570 LEU65570:LEV65570 LOQ65570:LOR65570 LYM65570:LYN65570 MII65570:MIJ65570 MSE65570:MSF65570 NCA65570:NCB65570 NLW65570:NLX65570 NVS65570:NVT65570 OFO65570:OFP65570 OPK65570:OPL65570 OZG65570:OZH65570 PJC65570:PJD65570 PSY65570:PSZ65570 QCU65570:QCV65570 QMQ65570:QMR65570 QWM65570:QWN65570 RGI65570:RGJ65570 RQE65570:RQF65570 SAA65570:SAB65570 SJW65570:SJX65570 STS65570:STT65570 TDO65570:TDP65570 TNK65570:TNL65570 TXG65570:TXH65570 UHC65570:UHD65570 UQY65570:UQZ65570 VAU65570:VAV65570 VKQ65570:VKR65570 VUM65570:VUN65570 WEI65570:WEJ65570 WOE65570:WOF65570 WYA65570:WYB65570 BS131106:BT131106 LO131106:LP131106 VK131106:VL131106 AFG131106:AFH131106 APC131106:APD131106 AYY131106:AYZ131106 BIU131106:BIV131106 BSQ131106:BSR131106 CCM131106:CCN131106 CMI131106:CMJ131106 CWE131106:CWF131106 DGA131106:DGB131106 DPW131106:DPX131106 DZS131106:DZT131106 EJO131106:EJP131106 ETK131106:ETL131106 FDG131106:FDH131106 FNC131106:FND131106 FWY131106:FWZ131106 GGU131106:GGV131106 GQQ131106:GQR131106 HAM131106:HAN131106 HKI131106:HKJ131106 HUE131106:HUF131106 IEA131106:IEB131106 INW131106:INX131106 IXS131106:IXT131106 JHO131106:JHP131106 JRK131106:JRL131106 KBG131106:KBH131106 KLC131106:KLD131106 KUY131106:KUZ131106 LEU131106:LEV131106 LOQ131106:LOR131106 LYM131106:LYN131106 MII131106:MIJ131106 MSE131106:MSF131106 NCA131106:NCB131106 NLW131106:NLX131106 NVS131106:NVT131106 OFO131106:OFP131106 OPK131106:OPL131106 OZG131106:OZH131106 PJC131106:PJD131106 PSY131106:PSZ131106 QCU131106:QCV131106 QMQ131106:QMR131106 QWM131106:QWN131106 RGI131106:RGJ131106 RQE131106:RQF131106 SAA131106:SAB131106 SJW131106:SJX131106 STS131106:STT131106 TDO131106:TDP131106 TNK131106:TNL131106 TXG131106:TXH131106 UHC131106:UHD131106 UQY131106:UQZ131106 VAU131106:VAV131106 VKQ131106:VKR131106 VUM131106:VUN131106 WEI131106:WEJ131106 WOE131106:WOF131106 WYA131106:WYB131106 BS196642:BT196642 LO196642:LP196642 VK196642:VL196642 AFG196642:AFH196642 APC196642:APD196642 AYY196642:AYZ196642 BIU196642:BIV196642 BSQ196642:BSR196642 CCM196642:CCN196642 CMI196642:CMJ196642 CWE196642:CWF196642 DGA196642:DGB196642 DPW196642:DPX196642 DZS196642:DZT196642 EJO196642:EJP196642 ETK196642:ETL196642 FDG196642:FDH196642 FNC196642:FND196642 FWY196642:FWZ196642 GGU196642:GGV196642 GQQ196642:GQR196642 HAM196642:HAN196642 HKI196642:HKJ196642 HUE196642:HUF196642 IEA196642:IEB196642 INW196642:INX196642 IXS196642:IXT196642 JHO196642:JHP196642 JRK196642:JRL196642 KBG196642:KBH196642 KLC196642:KLD196642 KUY196642:KUZ196642 LEU196642:LEV196642 LOQ196642:LOR196642 LYM196642:LYN196642 MII196642:MIJ196642 MSE196642:MSF196642 NCA196642:NCB196642 NLW196642:NLX196642 NVS196642:NVT196642 OFO196642:OFP196642 OPK196642:OPL196642 OZG196642:OZH196642 PJC196642:PJD196642 PSY196642:PSZ196642 QCU196642:QCV196642 QMQ196642:QMR196642 QWM196642:QWN196642 RGI196642:RGJ196642 RQE196642:RQF196642 SAA196642:SAB196642 SJW196642:SJX196642 STS196642:STT196642 TDO196642:TDP196642 TNK196642:TNL196642 TXG196642:TXH196642 UHC196642:UHD196642 UQY196642:UQZ196642 VAU196642:VAV196642 VKQ196642:VKR196642 VUM196642:VUN196642 WEI196642:WEJ196642 WOE196642:WOF196642 WYA196642:WYB196642 BS262178:BT262178 LO262178:LP262178 VK262178:VL262178 AFG262178:AFH262178 APC262178:APD262178 AYY262178:AYZ262178 BIU262178:BIV262178 BSQ262178:BSR262178 CCM262178:CCN262178 CMI262178:CMJ262178 CWE262178:CWF262178 DGA262178:DGB262178 DPW262178:DPX262178 DZS262178:DZT262178 EJO262178:EJP262178 ETK262178:ETL262178 FDG262178:FDH262178 FNC262178:FND262178 FWY262178:FWZ262178 GGU262178:GGV262178 GQQ262178:GQR262178 HAM262178:HAN262178 HKI262178:HKJ262178 HUE262178:HUF262178 IEA262178:IEB262178 INW262178:INX262178 IXS262178:IXT262178 JHO262178:JHP262178 JRK262178:JRL262178 KBG262178:KBH262178 KLC262178:KLD262178 KUY262178:KUZ262178 LEU262178:LEV262178 LOQ262178:LOR262178 LYM262178:LYN262178 MII262178:MIJ262178 MSE262178:MSF262178 NCA262178:NCB262178 NLW262178:NLX262178 NVS262178:NVT262178 OFO262178:OFP262178 OPK262178:OPL262178 OZG262178:OZH262178 PJC262178:PJD262178 PSY262178:PSZ262178 QCU262178:QCV262178 QMQ262178:QMR262178 QWM262178:QWN262178 RGI262178:RGJ262178 RQE262178:RQF262178 SAA262178:SAB262178 SJW262178:SJX262178 STS262178:STT262178 TDO262178:TDP262178 TNK262178:TNL262178 TXG262178:TXH262178 UHC262178:UHD262178 UQY262178:UQZ262178 VAU262178:VAV262178 VKQ262178:VKR262178 VUM262178:VUN262178 WEI262178:WEJ262178 WOE262178:WOF262178 WYA262178:WYB262178 BS327714:BT327714 LO327714:LP327714 VK327714:VL327714 AFG327714:AFH327714 APC327714:APD327714 AYY327714:AYZ327714 BIU327714:BIV327714 BSQ327714:BSR327714 CCM327714:CCN327714 CMI327714:CMJ327714 CWE327714:CWF327714 DGA327714:DGB327714 DPW327714:DPX327714 DZS327714:DZT327714 EJO327714:EJP327714 ETK327714:ETL327714 FDG327714:FDH327714 FNC327714:FND327714 FWY327714:FWZ327714 GGU327714:GGV327714 GQQ327714:GQR327714 HAM327714:HAN327714 HKI327714:HKJ327714 HUE327714:HUF327714 IEA327714:IEB327714 INW327714:INX327714 IXS327714:IXT327714 JHO327714:JHP327714 JRK327714:JRL327714 KBG327714:KBH327714 KLC327714:KLD327714 KUY327714:KUZ327714 LEU327714:LEV327714 LOQ327714:LOR327714 LYM327714:LYN327714 MII327714:MIJ327714 MSE327714:MSF327714 NCA327714:NCB327714 NLW327714:NLX327714 NVS327714:NVT327714 OFO327714:OFP327714 OPK327714:OPL327714 OZG327714:OZH327714 PJC327714:PJD327714 PSY327714:PSZ327714 QCU327714:QCV327714 QMQ327714:QMR327714 QWM327714:QWN327714 RGI327714:RGJ327714 RQE327714:RQF327714 SAA327714:SAB327714 SJW327714:SJX327714 STS327714:STT327714 TDO327714:TDP327714 TNK327714:TNL327714 TXG327714:TXH327714 UHC327714:UHD327714 UQY327714:UQZ327714 VAU327714:VAV327714 VKQ327714:VKR327714 VUM327714:VUN327714 WEI327714:WEJ327714 WOE327714:WOF327714 WYA327714:WYB327714 BS393250:BT393250 LO393250:LP393250 VK393250:VL393250 AFG393250:AFH393250 APC393250:APD393250 AYY393250:AYZ393250 BIU393250:BIV393250 BSQ393250:BSR393250 CCM393250:CCN393250 CMI393250:CMJ393250 CWE393250:CWF393250 DGA393250:DGB393250 DPW393250:DPX393250 DZS393250:DZT393250 EJO393250:EJP393250 ETK393250:ETL393250 FDG393250:FDH393250 FNC393250:FND393250 FWY393250:FWZ393250 GGU393250:GGV393250 GQQ393250:GQR393250 HAM393250:HAN393250 HKI393250:HKJ393250 HUE393250:HUF393250 IEA393250:IEB393250 INW393250:INX393250 IXS393250:IXT393250 JHO393250:JHP393250 JRK393250:JRL393250 KBG393250:KBH393250 KLC393250:KLD393250 KUY393250:KUZ393250 LEU393250:LEV393250 LOQ393250:LOR393250 LYM393250:LYN393250 MII393250:MIJ393250 MSE393250:MSF393250 NCA393250:NCB393250 NLW393250:NLX393250 NVS393250:NVT393250 OFO393250:OFP393250 OPK393250:OPL393250 OZG393250:OZH393250 PJC393250:PJD393250 PSY393250:PSZ393250 QCU393250:QCV393250 QMQ393250:QMR393250 QWM393250:QWN393250 RGI393250:RGJ393250 RQE393250:RQF393250 SAA393250:SAB393250 SJW393250:SJX393250 STS393250:STT393250 TDO393250:TDP393250 TNK393250:TNL393250 TXG393250:TXH393250 UHC393250:UHD393250 UQY393250:UQZ393250 VAU393250:VAV393250 VKQ393250:VKR393250 VUM393250:VUN393250 WEI393250:WEJ393250 WOE393250:WOF393250 WYA393250:WYB393250 BS458786:BT458786 LO458786:LP458786 VK458786:VL458786 AFG458786:AFH458786 APC458786:APD458786 AYY458786:AYZ458786 BIU458786:BIV458786 BSQ458786:BSR458786 CCM458786:CCN458786 CMI458786:CMJ458786 CWE458786:CWF458786 DGA458786:DGB458786 DPW458786:DPX458786 DZS458786:DZT458786 EJO458786:EJP458786 ETK458786:ETL458786 FDG458786:FDH458786 FNC458786:FND458786 FWY458786:FWZ458786 GGU458786:GGV458786 GQQ458786:GQR458786 HAM458786:HAN458786 HKI458786:HKJ458786 HUE458786:HUF458786 IEA458786:IEB458786 INW458786:INX458786 IXS458786:IXT458786 JHO458786:JHP458786 JRK458786:JRL458786 KBG458786:KBH458786 KLC458786:KLD458786 KUY458786:KUZ458786 LEU458786:LEV458786 LOQ458786:LOR458786 LYM458786:LYN458786 MII458786:MIJ458786 MSE458786:MSF458786 NCA458786:NCB458786 NLW458786:NLX458786 NVS458786:NVT458786 OFO458786:OFP458786 OPK458786:OPL458786 OZG458786:OZH458786 PJC458786:PJD458786 PSY458786:PSZ458786 QCU458786:QCV458786 QMQ458786:QMR458786 QWM458786:QWN458786 RGI458786:RGJ458786 RQE458786:RQF458786 SAA458786:SAB458786 SJW458786:SJX458786 STS458786:STT458786 TDO458786:TDP458786 TNK458786:TNL458786 TXG458786:TXH458786 UHC458786:UHD458786 UQY458786:UQZ458786 VAU458786:VAV458786 VKQ458786:VKR458786 VUM458786:VUN458786 WEI458786:WEJ458786 WOE458786:WOF458786 WYA458786:WYB458786 BS524322:BT524322 LO524322:LP524322 VK524322:VL524322 AFG524322:AFH524322 APC524322:APD524322 AYY524322:AYZ524322 BIU524322:BIV524322 BSQ524322:BSR524322 CCM524322:CCN524322 CMI524322:CMJ524322 CWE524322:CWF524322 DGA524322:DGB524322 DPW524322:DPX524322 DZS524322:DZT524322 EJO524322:EJP524322 ETK524322:ETL524322 FDG524322:FDH524322 FNC524322:FND524322 FWY524322:FWZ524322 GGU524322:GGV524322 GQQ524322:GQR524322 HAM524322:HAN524322 HKI524322:HKJ524322 HUE524322:HUF524322 IEA524322:IEB524322 INW524322:INX524322 IXS524322:IXT524322 JHO524322:JHP524322 JRK524322:JRL524322 KBG524322:KBH524322 KLC524322:KLD524322 KUY524322:KUZ524322 LEU524322:LEV524322 LOQ524322:LOR524322 LYM524322:LYN524322 MII524322:MIJ524322 MSE524322:MSF524322 NCA524322:NCB524322 NLW524322:NLX524322 NVS524322:NVT524322 OFO524322:OFP524322 OPK524322:OPL524322 OZG524322:OZH524322 PJC524322:PJD524322 PSY524322:PSZ524322 QCU524322:QCV524322 QMQ524322:QMR524322 QWM524322:QWN524322 RGI524322:RGJ524322 RQE524322:RQF524322 SAA524322:SAB524322 SJW524322:SJX524322 STS524322:STT524322 TDO524322:TDP524322 TNK524322:TNL524322 TXG524322:TXH524322 UHC524322:UHD524322 UQY524322:UQZ524322 VAU524322:VAV524322 VKQ524322:VKR524322 VUM524322:VUN524322 WEI524322:WEJ524322 WOE524322:WOF524322 WYA524322:WYB524322 BS589858:BT589858 LO589858:LP589858 VK589858:VL589858 AFG589858:AFH589858 APC589858:APD589858 AYY589858:AYZ589858 BIU589858:BIV589858 BSQ589858:BSR589858 CCM589858:CCN589858 CMI589858:CMJ589858 CWE589858:CWF589858 DGA589858:DGB589858 DPW589858:DPX589858 DZS589858:DZT589858 EJO589858:EJP589858 ETK589858:ETL589858 FDG589858:FDH589858 FNC589858:FND589858 FWY589858:FWZ589858 GGU589858:GGV589858 GQQ589858:GQR589858 HAM589858:HAN589858 HKI589858:HKJ589858 HUE589858:HUF589858 IEA589858:IEB589858 INW589858:INX589858 IXS589858:IXT589858 JHO589858:JHP589858 JRK589858:JRL589858 KBG589858:KBH589858 KLC589858:KLD589858 KUY589858:KUZ589858 LEU589858:LEV589858 LOQ589858:LOR589858 LYM589858:LYN589858 MII589858:MIJ589858 MSE589858:MSF589858 NCA589858:NCB589858 NLW589858:NLX589858 NVS589858:NVT589858 OFO589858:OFP589858 OPK589858:OPL589858 OZG589858:OZH589858 PJC589858:PJD589858 PSY589858:PSZ589858 QCU589858:QCV589858 QMQ589858:QMR589858 QWM589858:QWN589858 RGI589858:RGJ589858 RQE589858:RQF589858 SAA589858:SAB589858 SJW589858:SJX589858 STS589858:STT589858 TDO589858:TDP589858 TNK589858:TNL589858 TXG589858:TXH589858 UHC589858:UHD589858 UQY589858:UQZ589858 VAU589858:VAV589858 VKQ589858:VKR589858 VUM589858:VUN589858 WEI589858:WEJ589858 WOE589858:WOF589858 WYA589858:WYB589858 BS655394:BT655394 LO655394:LP655394 VK655394:VL655394 AFG655394:AFH655394 APC655394:APD655394 AYY655394:AYZ655394 BIU655394:BIV655394 BSQ655394:BSR655394 CCM655394:CCN655394 CMI655394:CMJ655394 CWE655394:CWF655394 DGA655394:DGB655394 DPW655394:DPX655394 DZS655394:DZT655394 EJO655394:EJP655394 ETK655394:ETL655394 FDG655394:FDH655394 FNC655394:FND655394 FWY655394:FWZ655394 GGU655394:GGV655394 GQQ655394:GQR655394 HAM655394:HAN655394 HKI655394:HKJ655394 HUE655394:HUF655394 IEA655394:IEB655394 INW655394:INX655394 IXS655394:IXT655394 JHO655394:JHP655394 JRK655394:JRL655394 KBG655394:KBH655394 KLC655394:KLD655394 KUY655394:KUZ655394 LEU655394:LEV655394 LOQ655394:LOR655394 LYM655394:LYN655394 MII655394:MIJ655394 MSE655394:MSF655394 NCA655394:NCB655394 NLW655394:NLX655394 NVS655394:NVT655394 OFO655394:OFP655394 OPK655394:OPL655394 OZG655394:OZH655394 PJC655394:PJD655394 PSY655394:PSZ655394 QCU655394:QCV655394 QMQ655394:QMR655394 QWM655394:QWN655394 RGI655394:RGJ655394 RQE655394:RQF655394 SAA655394:SAB655394 SJW655394:SJX655394 STS655394:STT655394 TDO655394:TDP655394 TNK655394:TNL655394 TXG655394:TXH655394 UHC655394:UHD655394 UQY655394:UQZ655394 VAU655394:VAV655394 VKQ655394:VKR655394 VUM655394:VUN655394 WEI655394:WEJ655394 WOE655394:WOF655394 WYA655394:WYB655394 BS720930:BT720930 LO720930:LP720930 VK720930:VL720930 AFG720930:AFH720930 APC720930:APD720930 AYY720930:AYZ720930 BIU720930:BIV720930 BSQ720930:BSR720930 CCM720930:CCN720930 CMI720930:CMJ720930 CWE720930:CWF720930 DGA720930:DGB720930 DPW720930:DPX720930 DZS720930:DZT720930 EJO720930:EJP720930 ETK720930:ETL720930 FDG720930:FDH720930 FNC720930:FND720930 FWY720930:FWZ720930 GGU720930:GGV720930 GQQ720930:GQR720930 HAM720930:HAN720930 HKI720930:HKJ720930 HUE720930:HUF720930 IEA720930:IEB720930 INW720930:INX720930 IXS720930:IXT720930 JHO720930:JHP720930 JRK720930:JRL720930 KBG720930:KBH720930 KLC720930:KLD720930 KUY720930:KUZ720930 LEU720930:LEV720930 LOQ720930:LOR720930 LYM720930:LYN720930 MII720930:MIJ720930 MSE720930:MSF720930 NCA720930:NCB720930 NLW720930:NLX720930 NVS720930:NVT720930 OFO720930:OFP720930 OPK720930:OPL720930 OZG720930:OZH720930 PJC720930:PJD720930 PSY720930:PSZ720930 QCU720930:QCV720930 QMQ720930:QMR720930 QWM720930:QWN720930 RGI720930:RGJ720930 RQE720930:RQF720930 SAA720930:SAB720930 SJW720930:SJX720930 STS720930:STT720930 TDO720930:TDP720930 TNK720930:TNL720930 TXG720930:TXH720930 UHC720930:UHD720930 UQY720930:UQZ720930 VAU720930:VAV720930 VKQ720930:VKR720930 VUM720930:VUN720930 WEI720930:WEJ720930 WOE720930:WOF720930 WYA720930:WYB720930 BS786466:BT786466 LO786466:LP786466 VK786466:VL786466 AFG786466:AFH786466 APC786466:APD786466 AYY786466:AYZ786466 BIU786466:BIV786466 BSQ786466:BSR786466 CCM786466:CCN786466 CMI786466:CMJ786466 CWE786466:CWF786466 DGA786466:DGB786466 DPW786466:DPX786466 DZS786466:DZT786466 EJO786466:EJP786466 ETK786466:ETL786466 FDG786466:FDH786466 FNC786466:FND786466 FWY786466:FWZ786466 GGU786466:GGV786466 GQQ786466:GQR786466 HAM786466:HAN786466 HKI786466:HKJ786466 HUE786466:HUF786466 IEA786466:IEB786466 INW786466:INX786466 IXS786466:IXT786466 JHO786466:JHP786466 JRK786466:JRL786466 KBG786466:KBH786466 KLC786466:KLD786466 KUY786466:KUZ786466 LEU786466:LEV786466 LOQ786466:LOR786466 LYM786466:LYN786466 MII786466:MIJ786466 MSE786466:MSF786466 NCA786466:NCB786466 NLW786466:NLX786466 NVS786466:NVT786466 OFO786466:OFP786466 OPK786466:OPL786466 OZG786466:OZH786466 PJC786466:PJD786466 PSY786466:PSZ786466 QCU786466:QCV786466 QMQ786466:QMR786466 QWM786466:QWN786466 RGI786466:RGJ786466 RQE786466:RQF786466 SAA786466:SAB786466 SJW786466:SJX786466 STS786466:STT786466 TDO786466:TDP786466 TNK786466:TNL786466 TXG786466:TXH786466 UHC786466:UHD786466 UQY786466:UQZ786466 VAU786466:VAV786466 VKQ786466:VKR786466 VUM786466:VUN786466 WEI786466:WEJ786466 WOE786466:WOF786466 WYA786466:WYB786466 BS852002:BT852002 LO852002:LP852002 VK852002:VL852002 AFG852002:AFH852002 APC852002:APD852002 AYY852002:AYZ852002 BIU852002:BIV852002 BSQ852002:BSR852002 CCM852002:CCN852002 CMI852002:CMJ852002 CWE852002:CWF852002 DGA852002:DGB852002 DPW852002:DPX852002 DZS852002:DZT852002 EJO852002:EJP852002 ETK852002:ETL852002 FDG852002:FDH852002 FNC852002:FND852002 FWY852002:FWZ852002 GGU852002:GGV852002 GQQ852002:GQR852002 HAM852002:HAN852002 HKI852002:HKJ852002 HUE852002:HUF852002 IEA852002:IEB852002 INW852002:INX852002 IXS852002:IXT852002 JHO852002:JHP852002 JRK852002:JRL852002 KBG852002:KBH852002 KLC852002:KLD852002 KUY852002:KUZ852002 LEU852002:LEV852002 LOQ852002:LOR852002 LYM852002:LYN852002 MII852002:MIJ852002 MSE852002:MSF852002 NCA852002:NCB852002 NLW852002:NLX852002 NVS852002:NVT852002 OFO852002:OFP852002 OPK852002:OPL852002 OZG852002:OZH852002 PJC852002:PJD852002 PSY852002:PSZ852002 QCU852002:QCV852002 QMQ852002:QMR852002 QWM852002:QWN852002 RGI852002:RGJ852002 RQE852002:RQF852002 SAA852002:SAB852002 SJW852002:SJX852002 STS852002:STT852002 TDO852002:TDP852002 TNK852002:TNL852002 TXG852002:TXH852002 UHC852002:UHD852002 UQY852002:UQZ852002 VAU852002:VAV852002 VKQ852002:VKR852002 VUM852002:VUN852002 WEI852002:WEJ852002 WOE852002:WOF852002 WYA852002:WYB852002 BS917538:BT917538 LO917538:LP917538 VK917538:VL917538 AFG917538:AFH917538 APC917538:APD917538 AYY917538:AYZ917538 BIU917538:BIV917538 BSQ917538:BSR917538 CCM917538:CCN917538 CMI917538:CMJ917538 CWE917538:CWF917538 DGA917538:DGB917538 DPW917538:DPX917538 DZS917538:DZT917538 EJO917538:EJP917538 ETK917538:ETL917538 FDG917538:FDH917538 FNC917538:FND917538 FWY917538:FWZ917538 GGU917538:GGV917538 GQQ917538:GQR917538 HAM917538:HAN917538 HKI917538:HKJ917538 HUE917538:HUF917538 IEA917538:IEB917538 INW917538:INX917538 IXS917538:IXT917538 JHO917538:JHP917538 JRK917538:JRL917538 KBG917538:KBH917538 KLC917538:KLD917538 KUY917538:KUZ917538 LEU917538:LEV917538 LOQ917538:LOR917538 LYM917538:LYN917538 MII917538:MIJ917538 MSE917538:MSF917538 NCA917538:NCB917538 NLW917538:NLX917538 NVS917538:NVT917538 OFO917538:OFP917538 OPK917538:OPL917538 OZG917538:OZH917538 PJC917538:PJD917538 PSY917538:PSZ917538 QCU917538:QCV917538 QMQ917538:QMR917538 QWM917538:QWN917538 RGI917538:RGJ917538 RQE917538:RQF917538 SAA917538:SAB917538 SJW917538:SJX917538 STS917538:STT917538 TDO917538:TDP917538 TNK917538:TNL917538 TXG917538:TXH917538 UHC917538:UHD917538 UQY917538:UQZ917538 VAU917538:VAV917538 VKQ917538:VKR917538 VUM917538:VUN917538 WEI917538:WEJ917538 WOE917538:WOF917538 WYA917538:WYB917538 BS983074:BT983074 LO983074:LP983074 VK983074:VL983074 AFG983074:AFH983074 APC983074:APD983074 AYY983074:AYZ983074 BIU983074:BIV983074 BSQ983074:BSR983074 CCM983074:CCN983074 CMI983074:CMJ983074 CWE983074:CWF983074 DGA983074:DGB983074 DPW983074:DPX983074 DZS983074:DZT983074 EJO983074:EJP983074 ETK983074:ETL983074 FDG983074:FDH983074 FNC983074:FND983074 FWY983074:FWZ983074 GGU983074:GGV983074 GQQ983074:GQR983074 HAM983074:HAN983074 HKI983074:HKJ983074 HUE983074:HUF983074 IEA983074:IEB983074 INW983074:INX983074 IXS983074:IXT983074 JHO983074:JHP983074 JRK983074:JRL983074 KBG983074:KBH983074 KLC983074:KLD983074 KUY983074:KUZ983074 LEU983074:LEV983074 LOQ983074:LOR983074 LYM983074:LYN983074 MII983074:MIJ983074 MSE983074:MSF983074 NCA983074:NCB983074 NLW983074:NLX983074 NVS983074:NVT983074 OFO983074:OFP983074 OPK983074:OPL983074 OZG983074:OZH983074 PJC983074:PJD983074 PSY983074:PSZ983074 QCU983074:QCV983074 QMQ983074:QMR983074 QWM983074:QWN983074 RGI983074:RGJ983074 RQE983074:RQF983074 SAA983074:SAB983074 SJW983074:SJX983074 STS983074:STT983074 TDO983074:TDP983074 TNK983074:TNL983074 TXG983074:TXH983074 UHC983074:UHD983074 UQY983074:UQZ983074 VAU983074:VAV983074 VKQ983074:VKR983074 VUM983074:VUN983074 WEI983074:WEJ983074 WOE983074:WOF983074 WYA983074:WYB983074" xr:uid="{3F873F35-D6AD-4401-BDA7-967A1018EDD9}">
      <formula1>"○"</formula1>
    </dataValidation>
  </dataValidations>
  <printOptions horizontalCentered="1"/>
  <pageMargins left="0.39370078740157483" right="0.39370078740157483" top="0.35433070866141736" bottom="0.39370078740157483" header="0.35433070866141736" footer="0.39370078740157483"/>
  <pageSetup paperSize="9" scale="67" firstPageNumber="0" fitToHeight="0" orientation="landscape" r:id="rId1"/>
  <headerFooter alignWithMargins="0">
    <oddFooter>&amp;C９</oddFooter>
  </headerFooter>
  <rowBreaks count="1" manualBreakCount="1">
    <brk id="41" max="73"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sizeWithCells="1">
                  <from>
                    <xdr:col>11</xdr:col>
                    <xdr:colOff>38100</xdr:colOff>
                    <xdr:row>5</xdr:row>
                    <xdr:rowOff>68580</xdr:rowOff>
                  </from>
                  <to>
                    <xdr:col>12</xdr:col>
                    <xdr:colOff>68580</xdr:colOff>
                    <xdr:row>5</xdr:row>
                    <xdr:rowOff>312420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sizeWithCells="1">
                  <from>
                    <xdr:col>14</xdr:col>
                    <xdr:colOff>30480</xdr:colOff>
                    <xdr:row>5</xdr:row>
                    <xdr:rowOff>60960</xdr:rowOff>
                  </from>
                  <to>
                    <xdr:col>15</xdr:col>
                    <xdr:colOff>60960</xdr:colOff>
                    <xdr:row>5</xdr:row>
                    <xdr:rowOff>304800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83820</xdr:colOff>
                    <xdr:row>6</xdr:row>
                    <xdr:rowOff>68580</xdr:rowOff>
                  </from>
                  <to>
                    <xdr:col>12</xdr:col>
                    <xdr:colOff>121920</xdr:colOff>
                    <xdr:row>6</xdr:row>
                    <xdr:rowOff>266700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13</xdr:col>
                    <xdr:colOff>83820</xdr:colOff>
                    <xdr:row>6</xdr:row>
                    <xdr:rowOff>68580</xdr:rowOff>
                  </from>
                  <to>
                    <xdr:col>14</xdr:col>
                    <xdr:colOff>121920</xdr:colOff>
                    <xdr:row>6</xdr:row>
                    <xdr:rowOff>266700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15</xdr:col>
                    <xdr:colOff>83820</xdr:colOff>
                    <xdr:row>6</xdr:row>
                    <xdr:rowOff>68580</xdr:rowOff>
                  </from>
                  <to>
                    <xdr:col>16</xdr:col>
                    <xdr:colOff>121920</xdr:colOff>
                    <xdr:row>6</xdr:row>
                    <xdr:rowOff>266700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sizeWithCells="1">
                  <from>
                    <xdr:col>17</xdr:col>
                    <xdr:colOff>38100</xdr:colOff>
                    <xdr:row>5</xdr:row>
                    <xdr:rowOff>45720</xdr:rowOff>
                  </from>
                  <to>
                    <xdr:col>18</xdr:col>
                    <xdr:colOff>68580</xdr:colOff>
                    <xdr:row>5</xdr:row>
                    <xdr:rowOff>297180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sizeWithCells="1">
                  <from>
                    <xdr:col>20</xdr:col>
                    <xdr:colOff>22860</xdr:colOff>
                    <xdr:row>5</xdr:row>
                    <xdr:rowOff>60960</xdr:rowOff>
                  </from>
                  <to>
                    <xdr:col>21</xdr:col>
                    <xdr:colOff>45720</xdr:colOff>
                    <xdr:row>5</xdr:row>
                    <xdr:rowOff>304800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17</xdr:col>
                    <xdr:colOff>83820</xdr:colOff>
                    <xdr:row>6</xdr:row>
                    <xdr:rowOff>68580</xdr:rowOff>
                  </from>
                  <to>
                    <xdr:col>18</xdr:col>
                    <xdr:colOff>121920</xdr:colOff>
                    <xdr:row>6</xdr:row>
                    <xdr:rowOff>266700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19</xdr:col>
                    <xdr:colOff>83820</xdr:colOff>
                    <xdr:row>6</xdr:row>
                    <xdr:rowOff>68580</xdr:rowOff>
                  </from>
                  <to>
                    <xdr:col>20</xdr:col>
                    <xdr:colOff>121920</xdr:colOff>
                    <xdr:row>6</xdr:row>
                    <xdr:rowOff>266700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21</xdr:col>
                    <xdr:colOff>83820</xdr:colOff>
                    <xdr:row>6</xdr:row>
                    <xdr:rowOff>68580</xdr:rowOff>
                  </from>
                  <to>
                    <xdr:col>22</xdr:col>
                    <xdr:colOff>121920</xdr:colOff>
                    <xdr:row>6</xdr:row>
                    <xdr:rowOff>266700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sizeWithCells="1">
                  <from>
                    <xdr:col>23</xdr:col>
                    <xdr:colOff>38100</xdr:colOff>
                    <xdr:row>5</xdr:row>
                    <xdr:rowOff>45720</xdr:rowOff>
                  </from>
                  <to>
                    <xdr:col>24</xdr:col>
                    <xdr:colOff>68580</xdr:colOff>
                    <xdr:row>5</xdr:row>
                    <xdr:rowOff>297180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sizeWithCells="1">
                  <from>
                    <xdr:col>26</xdr:col>
                    <xdr:colOff>22860</xdr:colOff>
                    <xdr:row>5</xdr:row>
                    <xdr:rowOff>60960</xdr:rowOff>
                  </from>
                  <to>
                    <xdr:col>27</xdr:col>
                    <xdr:colOff>45720</xdr:colOff>
                    <xdr:row>5</xdr:row>
                    <xdr:rowOff>304800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23</xdr:col>
                    <xdr:colOff>83820</xdr:colOff>
                    <xdr:row>6</xdr:row>
                    <xdr:rowOff>68580</xdr:rowOff>
                  </from>
                  <to>
                    <xdr:col>24</xdr:col>
                    <xdr:colOff>121920</xdr:colOff>
                    <xdr:row>6</xdr:row>
                    <xdr:rowOff>266700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25</xdr:col>
                    <xdr:colOff>83820</xdr:colOff>
                    <xdr:row>6</xdr:row>
                    <xdr:rowOff>68580</xdr:rowOff>
                  </from>
                  <to>
                    <xdr:col>26</xdr:col>
                    <xdr:colOff>121920</xdr:colOff>
                    <xdr:row>6</xdr:row>
                    <xdr:rowOff>266700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27</xdr:col>
                    <xdr:colOff>83820</xdr:colOff>
                    <xdr:row>6</xdr:row>
                    <xdr:rowOff>68580</xdr:rowOff>
                  </from>
                  <to>
                    <xdr:col>28</xdr:col>
                    <xdr:colOff>121920</xdr:colOff>
                    <xdr:row>6</xdr:row>
                    <xdr:rowOff>266700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sizeWithCells="1">
                  <from>
                    <xdr:col>5</xdr:col>
                    <xdr:colOff>38100</xdr:colOff>
                    <xdr:row>5</xdr:row>
                    <xdr:rowOff>45720</xdr:rowOff>
                  </from>
                  <to>
                    <xdr:col>6</xdr:col>
                    <xdr:colOff>68580</xdr:colOff>
                    <xdr:row>5</xdr:row>
                    <xdr:rowOff>297180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sizeWithCells="1">
                  <from>
                    <xdr:col>8</xdr:col>
                    <xdr:colOff>22860</xdr:colOff>
                    <xdr:row>5</xdr:row>
                    <xdr:rowOff>60960</xdr:rowOff>
                  </from>
                  <to>
                    <xdr:col>9</xdr:col>
                    <xdr:colOff>45720</xdr:colOff>
                    <xdr:row>5</xdr:row>
                    <xdr:rowOff>304800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sizeWithCells="1">
                  <from>
                    <xdr:col>5</xdr:col>
                    <xdr:colOff>38100</xdr:colOff>
                    <xdr:row>10</xdr:row>
                    <xdr:rowOff>45720</xdr:rowOff>
                  </from>
                  <to>
                    <xdr:col>6</xdr:col>
                    <xdr:colOff>68580</xdr:colOff>
                    <xdr:row>10</xdr:row>
                    <xdr:rowOff>297180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sizeWithCells="1">
                  <from>
                    <xdr:col>8</xdr:col>
                    <xdr:colOff>22860</xdr:colOff>
                    <xdr:row>10</xdr:row>
                    <xdr:rowOff>60960</xdr:rowOff>
                  </from>
                  <to>
                    <xdr:col>9</xdr:col>
                    <xdr:colOff>45720</xdr:colOff>
                    <xdr:row>10</xdr:row>
                    <xdr:rowOff>304800</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sizeWithCells="1">
                  <from>
                    <xdr:col>11</xdr:col>
                    <xdr:colOff>38100</xdr:colOff>
                    <xdr:row>10</xdr:row>
                    <xdr:rowOff>45720</xdr:rowOff>
                  </from>
                  <to>
                    <xdr:col>12</xdr:col>
                    <xdr:colOff>68580</xdr:colOff>
                    <xdr:row>10</xdr:row>
                    <xdr:rowOff>297180</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sizeWithCells="1">
                  <from>
                    <xdr:col>14</xdr:col>
                    <xdr:colOff>22860</xdr:colOff>
                    <xdr:row>10</xdr:row>
                    <xdr:rowOff>60960</xdr:rowOff>
                  </from>
                  <to>
                    <xdr:col>15</xdr:col>
                    <xdr:colOff>45720</xdr:colOff>
                    <xdr:row>10</xdr:row>
                    <xdr:rowOff>304800</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11</xdr:col>
                    <xdr:colOff>83820</xdr:colOff>
                    <xdr:row>11</xdr:row>
                    <xdr:rowOff>68580</xdr:rowOff>
                  </from>
                  <to>
                    <xdr:col>12</xdr:col>
                    <xdr:colOff>121920</xdr:colOff>
                    <xdr:row>12</xdr:row>
                    <xdr:rowOff>76200</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13</xdr:col>
                    <xdr:colOff>83820</xdr:colOff>
                    <xdr:row>11</xdr:row>
                    <xdr:rowOff>68580</xdr:rowOff>
                  </from>
                  <to>
                    <xdr:col>14</xdr:col>
                    <xdr:colOff>121920</xdr:colOff>
                    <xdr:row>12</xdr:row>
                    <xdr:rowOff>76200</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15</xdr:col>
                    <xdr:colOff>83820</xdr:colOff>
                    <xdr:row>11</xdr:row>
                    <xdr:rowOff>68580</xdr:rowOff>
                  </from>
                  <to>
                    <xdr:col>16</xdr:col>
                    <xdr:colOff>121920</xdr:colOff>
                    <xdr:row>12</xdr:row>
                    <xdr:rowOff>76200</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sizeWithCells="1">
                  <from>
                    <xdr:col>11</xdr:col>
                    <xdr:colOff>38100</xdr:colOff>
                    <xdr:row>10</xdr:row>
                    <xdr:rowOff>45720</xdr:rowOff>
                  </from>
                  <to>
                    <xdr:col>12</xdr:col>
                    <xdr:colOff>68580</xdr:colOff>
                    <xdr:row>10</xdr:row>
                    <xdr:rowOff>297180</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sizeWithCells="1">
                  <from>
                    <xdr:col>14</xdr:col>
                    <xdr:colOff>22860</xdr:colOff>
                    <xdr:row>10</xdr:row>
                    <xdr:rowOff>60960</xdr:rowOff>
                  </from>
                  <to>
                    <xdr:col>15</xdr:col>
                    <xdr:colOff>45720</xdr:colOff>
                    <xdr:row>10</xdr:row>
                    <xdr:rowOff>304800</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11</xdr:col>
                    <xdr:colOff>83820</xdr:colOff>
                    <xdr:row>11</xdr:row>
                    <xdr:rowOff>68580</xdr:rowOff>
                  </from>
                  <to>
                    <xdr:col>12</xdr:col>
                    <xdr:colOff>121920</xdr:colOff>
                    <xdr:row>12</xdr:row>
                    <xdr:rowOff>76200</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13</xdr:col>
                    <xdr:colOff>83820</xdr:colOff>
                    <xdr:row>11</xdr:row>
                    <xdr:rowOff>68580</xdr:rowOff>
                  </from>
                  <to>
                    <xdr:col>14</xdr:col>
                    <xdr:colOff>121920</xdr:colOff>
                    <xdr:row>12</xdr:row>
                    <xdr:rowOff>76200</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15</xdr:col>
                    <xdr:colOff>83820</xdr:colOff>
                    <xdr:row>11</xdr:row>
                    <xdr:rowOff>68580</xdr:rowOff>
                  </from>
                  <to>
                    <xdr:col>16</xdr:col>
                    <xdr:colOff>121920</xdr:colOff>
                    <xdr:row>12</xdr:row>
                    <xdr:rowOff>76200</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sizeWithCells="1">
                  <from>
                    <xdr:col>17</xdr:col>
                    <xdr:colOff>38100</xdr:colOff>
                    <xdr:row>10</xdr:row>
                    <xdr:rowOff>45720</xdr:rowOff>
                  </from>
                  <to>
                    <xdr:col>18</xdr:col>
                    <xdr:colOff>68580</xdr:colOff>
                    <xdr:row>10</xdr:row>
                    <xdr:rowOff>297180</xdr:rowOff>
                  </to>
                </anchor>
              </controlPr>
            </control>
          </mc:Choice>
        </mc:AlternateContent>
        <mc:AlternateContent xmlns:mc="http://schemas.openxmlformats.org/markup-compatibility/2006">
          <mc:Choice Requires="x14">
            <control shapeId="7199" r:id="rId34" name="Check Box 31">
              <controlPr defaultSize="0" autoFill="0" autoLine="0" autoPict="0">
                <anchor moveWithCells="1" sizeWithCells="1">
                  <from>
                    <xdr:col>20</xdr:col>
                    <xdr:colOff>22860</xdr:colOff>
                    <xdr:row>10</xdr:row>
                    <xdr:rowOff>60960</xdr:rowOff>
                  </from>
                  <to>
                    <xdr:col>21</xdr:col>
                    <xdr:colOff>45720</xdr:colOff>
                    <xdr:row>10</xdr:row>
                    <xdr:rowOff>304800</xdr:rowOff>
                  </to>
                </anchor>
              </controlPr>
            </control>
          </mc:Choice>
        </mc:AlternateContent>
        <mc:AlternateContent xmlns:mc="http://schemas.openxmlformats.org/markup-compatibility/2006">
          <mc:Choice Requires="x14">
            <control shapeId="7200" r:id="rId35" name="Check Box 32">
              <controlPr defaultSize="0" autoFill="0" autoLine="0" autoPict="0">
                <anchor moveWithCells="1">
                  <from>
                    <xdr:col>17</xdr:col>
                    <xdr:colOff>83820</xdr:colOff>
                    <xdr:row>11</xdr:row>
                    <xdr:rowOff>68580</xdr:rowOff>
                  </from>
                  <to>
                    <xdr:col>18</xdr:col>
                    <xdr:colOff>121920</xdr:colOff>
                    <xdr:row>12</xdr:row>
                    <xdr:rowOff>76200</xdr:rowOff>
                  </to>
                </anchor>
              </controlPr>
            </control>
          </mc:Choice>
        </mc:AlternateContent>
        <mc:AlternateContent xmlns:mc="http://schemas.openxmlformats.org/markup-compatibility/2006">
          <mc:Choice Requires="x14">
            <control shapeId="7201" r:id="rId36" name="Check Box 33">
              <controlPr defaultSize="0" autoFill="0" autoLine="0" autoPict="0">
                <anchor moveWithCells="1">
                  <from>
                    <xdr:col>19</xdr:col>
                    <xdr:colOff>83820</xdr:colOff>
                    <xdr:row>11</xdr:row>
                    <xdr:rowOff>68580</xdr:rowOff>
                  </from>
                  <to>
                    <xdr:col>20</xdr:col>
                    <xdr:colOff>121920</xdr:colOff>
                    <xdr:row>12</xdr:row>
                    <xdr:rowOff>76200</xdr:rowOff>
                  </to>
                </anchor>
              </controlPr>
            </control>
          </mc:Choice>
        </mc:AlternateContent>
        <mc:AlternateContent xmlns:mc="http://schemas.openxmlformats.org/markup-compatibility/2006">
          <mc:Choice Requires="x14">
            <control shapeId="7202" r:id="rId37" name="Check Box 34">
              <controlPr defaultSize="0" autoFill="0" autoLine="0" autoPict="0">
                <anchor moveWithCells="1">
                  <from>
                    <xdr:col>21</xdr:col>
                    <xdr:colOff>83820</xdr:colOff>
                    <xdr:row>11</xdr:row>
                    <xdr:rowOff>68580</xdr:rowOff>
                  </from>
                  <to>
                    <xdr:col>22</xdr:col>
                    <xdr:colOff>121920</xdr:colOff>
                    <xdr:row>12</xdr:row>
                    <xdr:rowOff>76200</xdr:rowOff>
                  </to>
                </anchor>
              </controlPr>
            </control>
          </mc:Choice>
        </mc:AlternateContent>
        <mc:AlternateContent xmlns:mc="http://schemas.openxmlformats.org/markup-compatibility/2006">
          <mc:Choice Requires="x14">
            <control shapeId="7203" r:id="rId38" name="Check Box 35">
              <controlPr defaultSize="0" autoFill="0" autoLine="0" autoPict="0">
                <anchor moveWithCells="1" sizeWithCells="1">
                  <from>
                    <xdr:col>23</xdr:col>
                    <xdr:colOff>38100</xdr:colOff>
                    <xdr:row>10</xdr:row>
                    <xdr:rowOff>45720</xdr:rowOff>
                  </from>
                  <to>
                    <xdr:col>24</xdr:col>
                    <xdr:colOff>68580</xdr:colOff>
                    <xdr:row>10</xdr:row>
                    <xdr:rowOff>297180</xdr:rowOff>
                  </to>
                </anchor>
              </controlPr>
            </control>
          </mc:Choice>
        </mc:AlternateContent>
        <mc:AlternateContent xmlns:mc="http://schemas.openxmlformats.org/markup-compatibility/2006">
          <mc:Choice Requires="x14">
            <control shapeId="7204" r:id="rId39" name="Check Box 36">
              <controlPr defaultSize="0" autoFill="0" autoLine="0" autoPict="0">
                <anchor moveWithCells="1" sizeWithCells="1">
                  <from>
                    <xdr:col>26</xdr:col>
                    <xdr:colOff>22860</xdr:colOff>
                    <xdr:row>10</xdr:row>
                    <xdr:rowOff>60960</xdr:rowOff>
                  </from>
                  <to>
                    <xdr:col>27</xdr:col>
                    <xdr:colOff>45720</xdr:colOff>
                    <xdr:row>10</xdr:row>
                    <xdr:rowOff>304800</xdr:rowOff>
                  </to>
                </anchor>
              </controlPr>
            </control>
          </mc:Choice>
        </mc:AlternateContent>
        <mc:AlternateContent xmlns:mc="http://schemas.openxmlformats.org/markup-compatibility/2006">
          <mc:Choice Requires="x14">
            <control shapeId="7205" r:id="rId40" name="Check Box 37">
              <controlPr defaultSize="0" autoFill="0" autoLine="0" autoPict="0">
                <anchor moveWithCells="1">
                  <from>
                    <xdr:col>23</xdr:col>
                    <xdr:colOff>83820</xdr:colOff>
                    <xdr:row>11</xdr:row>
                    <xdr:rowOff>68580</xdr:rowOff>
                  </from>
                  <to>
                    <xdr:col>24</xdr:col>
                    <xdr:colOff>121920</xdr:colOff>
                    <xdr:row>12</xdr:row>
                    <xdr:rowOff>76200</xdr:rowOff>
                  </to>
                </anchor>
              </controlPr>
            </control>
          </mc:Choice>
        </mc:AlternateContent>
        <mc:AlternateContent xmlns:mc="http://schemas.openxmlformats.org/markup-compatibility/2006">
          <mc:Choice Requires="x14">
            <control shapeId="7206" r:id="rId41" name="Check Box 38">
              <controlPr defaultSize="0" autoFill="0" autoLine="0" autoPict="0">
                <anchor moveWithCells="1">
                  <from>
                    <xdr:col>25</xdr:col>
                    <xdr:colOff>83820</xdr:colOff>
                    <xdr:row>11</xdr:row>
                    <xdr:rowOff>68580</xdr:rowOff>
                  </from>
                  <to>
                    <xdr:col>26</xdr:col>
                    <xdr:colOff>121920</xdr:colOff>
                    <xdr:row>12</xdr:row>
                    <xdr:rowOff>76200</xdr:rowOff>
                  </to>
                </anchor>
              </controlPr>
            </control>
          </mc:Choice>
        </mc:AlternateContent>
        <mc:AlternateContent xmlns:mc="http://schemas.openxmlformats.org/markup-compatibility/2006">
          <mc:Choice Requires="x14">
            <control shapeId="7207" r:id="rId42" name="Check Box 39">
              <controlPr defaultSize="0" autoFill="0" autoLine="0" autoPict="0">
                <anchor moveWithCells="1">
                  <from>
                    <xdr:col>27</xdr:col>
                    <xdr:colOff>83820</xdr:colOff>
                    <xdr:row>11</xdr:row>
                    <xdr:rowOff>68580</xdr:rowOff>
                  </from>
                  <to>
                    <xdr:col>28</xdr:col>
                    <xdr:colOff>121920</xdr:colOff>
                    <xdr:row>12</xdr:row>
                    <xdr:rowOff>76200</xdr:rowOff>
                  </to>
                </anchor>
              </controlPr>
            </control>
          </mc:Choice>
        </mc:AlternateContent>
        <mc:AlternateContent xmlns:mc="http://schemas.openxmlformats.org/markup-compatibility/2006">
          <mc:Choice Requires="x14">
            <control shapeId="7208" r:id="rId43" name="Check Box 40">
              <controlPr defaultSize="0" autoFill="0" autoLine="0" autoPict="0">
                <anchor moveWithCells="1" sizeWithCells="1">
                  <from>
                    <xdr:col>5</xdr:col>
                    <xdr:colOff>38100</xdr:colOff>
                    <xdr:row>10</xdr:row>
                    <xdr:rowOff>45720</xdr:rowOff>
                  </from>
                  <to>
                    <xdr:col>6</xdr:col>
                    <xdr:colOff>68580</xdr:colOff>
                    <xdr:row>10</xdr:row>
                    <xdr:rowOff>297180</xdr:rowOff>
                  </to>
                </anchor>
              </controlPr>
            </control>
          </mc:Choice>
        </mc:AlternateContent>
        <mc:AlternateContent xmlns:mc="http://schemas.openxmlformats.org/markup-compatibility/2006">
          <mc:Choice Requires="x14">
            <control shapeId="7209" r:id="rId44" name="Check Box 41">
              <controlPr defaultSize="0" autoFill="0" autoLine="0" autoPict="0">
                <anchor moveWithCells="1" sizeWithCells="1">
                  <from>
                    <xdr:col>8</xdr:col>
                    <xdr:colOff>22860</xdr:colOff>
                    <xdr:row>10</xdr:row>
                    <xdr:rowOff>60960</xdr:rowOff>
                  </from>
                  <to>
                    <xdr:col>9</xdr:col>
                    <xdr:colOff>45720</xdr:colOff>
                    <xdr:row>10</xdr:row>
                    <xdr:rowOff>304800</xdr:rowOff>
                  </to>
                </anchor>
              </controlPr>
            </control>
          </mc:Choice>
        </mc:AlternateContent>
        <mc:AlternateContent xmlns:mc="http://schemas.openxmlformats.org/markup-compatibility/2006">
          <mc:Choice Requires="x14">
            <control shapeId="7210" r:id="rId45" name="Check Box 42">
              <controlPr defaultSize="0" autoFill="0" autoLine="0" autoPict="0">
                <anchor moveWithCells="1" sizeWithCells="1">
                  <from>
                    <xdr:col>11</xdr:col>
                    <xdr:colOff>38100</xdr:colOff>
                    <xdr:row>15</xdr:row>
                    <xdr:rowOff>45720</xdr:rowOff>
                  </from>
                  <to>
                    <xdr:col>12</xdr:col>
                    <xdr:colOff>68580</xdr:colOff>
                    <xdr:row>15</xdr:row>
                    <xdr:rowOff>297180</xdr:rowOff>
                  </to>
                </anchor>
              </controlPr>
            </control>
          </mc:Choice>
        </mc:AlternateContent>
        <mc:AlternateContent xmlns:mc="http://schemas.openxmlformats.org/markup-compatibility/2006">
          <mc:Choice Requires="x14">
            <control shapeId="7211" r:id="rId46" name="Check Box 43">
              <controlPr defaultSize="0" autoFill="0" autoLine="0" autoPict="0">
                <anchor moveWithCells="1" sizeWithCells="1">
                  <from>
                    <xdr:col>14</xdr:col>
                    <xdr:colOff>22860</xdr:colOff>
                    <xdr:row>15</xdr:row>
                    <xdr:rowOff>60960</xdr:rowOff>
                  </from>
                  <to>
                    <xdr:col>15</xdr:col>
                    <xdr:colOff>45720</xdr:colOff>
                    <xdr:row>15</xdr:row>
                    <xdr:rowOff>304800</xdr:rowOff>
                  </to>
                </anchor>
              </controlPr>
            </control>
          </mc:Choice>
        </mc:AlternateContent>
        <mc:AlternateContent xmlns:mc="http://schemas.openxmlformats.org/markup-compatibility/2006">
          <mc:Choice Requires="x14">
            <control shapeId="7212" r:id="rId47" name="Check Box 44">
              <controlPr defaultSize="0" autoFill="0" autoLine="0" autoPict="0">
                <anchor moveWithCells="1">
                  <from>
                    <xdr:col>11</xdr:col>
                    <xdr:colOff>83820</xdr:colOff>
                    <xdr:row>16</xdr:row>
                    <xdr:rowOff>68580</xdr:rowOff>
                  </from>
                  <to>
                    <xdr:col>12</xdr:col>
                    <xdr:colOff>121920</xdr:colOff>
                    <xdr:row>17</xdr:row>
                    <xdr:rowOff>76200</xdr:rowOff>
                  </to>
                </anchor>
              </controlPr>
            </control>
          </mc:Choice>
        </mc:AlternateContent>
        <mc:AlternateContent xmlns:mc="http://schemas.openxmlformats.org/markup-compatibility/2006">
          <mc:Choice Requires="x14">
            <control shapeId="7213" r:id="rId48" name="Check Box 45">
              <controlPr defaultSize="0" autoFill="0" autoLine="0" autoPict="0">
                <anchor moveWithCells="1">
                  <from>
                    <xdr:col>13</xdr:col>
                    <xdr:colOff>83820</xdr:colOff>
                    <xdr:row>16</xdr:row>
                    <xdr:rowOff>68580</xdr:rowOff>
                  </from>
                  <to>
                    <xdr:col>14</xdr:col>
                    <xdr:colOff>121920</xdr:colOff>
                    <xdr:row>17</xdr:row>
                    <xdr:rowOff>76200</xdr:rowOff>
                  </to>
                </anchor>
              </controlPr>
            </control>
          </mc:Choice>
        </mc:AlternateContent>
        <mc:AlternateContent xmlns:mc="http://schemas.openxmlformats.org/markup-compatibility/2006">
          <mc:Choice Requires="x14">
            <control shapeId="7214" r:id="rId49" name="Check Box 46">
              <controlPr defaultSize="0" autoFill="0" autoLine="0" autoPict="0">
                <anchor moveWithCells="1">
                  <from>
                    <xdr:col>15</xdr:col>
                    <xdr:colOff>83820</xdr:colOff>
                    <xdr:row>16</xdr:row>
                    <xdr:rowOff>68580</xdr:rowOff>
                  </from>
                  <to>
                    <xdr:col>16</xdr:col>
                    <xdr:colOff>121920</xdr:colOff>
                    <xdr:row>17</xdr:row>
                    <xdr:rowOff>76200</xdr:rowOff>
                  </to>
                </anchor>
              </controlPr>
            </control>
          </mc:Choice>
        </mc:AlternateContent>
        <mc:AlternateContent xmlns:mc="http://schemas.openxmlformats.org/markup-compatibility/2006">
          <mc:Choice Requires="x14">
            <control shapeId="7215" r:id="rId50" name="Check Box 47">
              <controlPr defaultSize="0" autoFill="0" autoLine="0" autoPict="0">
                <anchor moveWithCells="1" sizeWithCells="1">
                  <from>
                    <xdr:col>17</xdr:col>
                    <xdr:colOff>38100</xdr:colOff>
                    <xdr:row>15</xdr:row>
                    <xdr:rowOff>45720</xdr:rowOff>
                  </from>
                  <to>
                    <xdr:col>18</xdr:col>
                    <xdr:colOff>68580</xdr:colOff>
                    <xdr:row>15</xdr:row>
                    <xdr:rowOff>297180</xdr:rowOff>
                  </to>
                </anchor>
              </controlPr>
            </control>
          </mc:Choice>
        </mc:AlternateContent>
        <mc:AlternateContent xmlns:mc="http://schemas.openxmlformats.org/markup-compatibility/2006">
          <mc:Choice Requires="x14">
            <control shapeId="7216" r:id="rId51" name="Check Box 48">
              <controlPr defaultSize="0" autoFill="0" autoLine="0" autoPict="0">
                <anchor moveWithCells="1" sizeWithCells="1">
                  <from>
                    <xdr:col>20</xdr:col>
                    <xdr:colOff>22860</xdr:colOff>
                    <xdr:row>15</xdr:row>
                    <xdr:rowOff>60960</xdr:rowOff>
                  </from>
                  <to>
                    <xdr:col>21</xdr:col>
                    <xdr:colOff>45720</xdr:colOff>
                    <xdr:row>15</xdr:row>
                    <xdr:rowOff>304800</xdr:rowOff>
                  </to>
                </anchor>
              </controlPr>
            </control>
          </mc:Choice>
        </mc:AlternateContent>
        <mc:AlternateContent xmlns:mc="http://schemas.openxmlformats.org/markup-compatibility/2006">
          <mc:Choice Requires="x14">
            <control shapeId="7217" r:id="rId52" name="Check Box 49">
              <controlPr defaultSize="0" autoFill="0" autoLine="0" autoPict="0">
                <anchor moveWithCells="1">
                  <from>
                    <xdr:col>17</xdr:col>
                    <xdr:colOff>83820</xdr:colOff>
                    <xdr:row>16</xdr:row>
                    <xdr:rowOff>68580</xdr:rowOff>
                  </from>
                  <to>
                    <xdr:col>18</xdr:col>
                    <xdr:colOff>121920</xdr:colOff>
                    <xdr:row>17</xdr:row>
                    <xdr:rowOff>76200</xdr:rowOff>
                  </to>
                </anchor>
              </controlPr>
            </control>
          </mc:Choice>
        </mc:AlternateContent>
        <mc:AlternateContent xmlns:mc="http://schemas.openxmlformats.org/markup-compatibility/2006">
          <mc:Choice Requires="x14">
            <control shapeId="7218" r:id="rId53" name="Check Box 50">
              <controlPr defaultSize="0" autoFill="0" autoLine="0" autoPict="0">
                <anchor moveWithCells="1">
                  <from>
                    <xdr:col>19</xdr:col>
                    <xdr:colOff>83820</xdr:colOff>
                    <xdr:row>16</xdr:row>
                    <xdr:rowOff>68580</xdr:rowOff>
                  </from>
                  <to>
                    <xdr:col>20</xdr:col>
                    <xdr:colOff>121920</xdr:colOff>
                    <xdr:row>17</xdr:row>
                    <xdr:rowOff>76200</xdr:rowOff>
                  </to>
                </anchor>
              </controlPr>
            </control>
          </mc:Choice>
        </mc:AlternateContent>
        <mc:AlternateContent xmlns:mc="http://schemas.openxmlformats.org/markup-compatibility/2006">
          <mc:Choice Requires="x14">
            <control shapeId="7219" r:id="rId54" name="Check Box 51">
              <controlPr defaultSize="0" autoFill="0" autoLine="0" autoPict="0">
                <anchor moveWithCells="1">
                  <from>
                    <xdr:col>21</xdr:col>
                    <xdr:colOff>83820</xdr:colOff>
                    <xdr:row>16</xdr:row>
                    <xdr:rowOff>68580</xdr:rowOff>
                  </from>
                  <to>
                    <xdr:col>22</xdr:col>
                    <xdr:colOff>121920</xdr:colOff>
                    <xdr:row>17</xdr:row>
                    <xdr:rowOff>76200</xdr:rowOff>
                  </to>
                </anchor>
              </controlPr>
            </control>
          </mc:Choice>
        </mc:AlternateContent>
        <mc:AlternateContent xmlns:mc="http://schemas.openxmlformats.org/markup-compatibility/2006">
          <mc:Choice Requires="x14">
            <control shapeId="7220" r:id="rId55" name="Check Box 52">
              <controlPr defaultSize="0" autoFill="0" autoLine="0" autoPict="0">
                <anchor moveWithCells="1" sizeWithCells="1">
                  <from>
                    <xdr:col>23</xdr:col>
                    <xdr:colOff>38100</xdr:colOff>
                    <xdr:row>15</xdr:row>
                    <xdr:rowOff>45720</xdr:rowOff>
                  </from>
                  <to>
                    <xdr:col>24</xdr:col>
                    <xdr:colOff>68580</xdr:colOff>
                    <xdr:row>15</xdr:row>
                    <xdr:rowOff>297180</xdr:rowOff>
                  </to>
                </anchor>
              </controlPr>
            </control>
          </mc:Choice>
        </mc:AlternateContent>
        <mc:AlternateContent xmlns:mc="http://schemas.openxmlformats.org/markup-compatibility/2006">
          <mc:Choice Requires="x14">
            <control shapeId="7221" r:id="rId56" name="Check Box 53">
              <controlPr defaultSize="0" autoFill="0" autoLine="0" autoPict="0">
                <anchor moveWithCells="1" sizeWithCells="1">
                  <from>
                    <xdr:col>26</xdr:col>
                    <xdr:colOff>22860</xdr:colOff>
                    <xdr:row>15</xdr:row>
                    <xdr:rowOff>60960</xdr:rowOff>
                  </from>
                  <to>
                    <xdr:col>27</xdr:col>
                    <xdr:colOff>45720</xdr:colOff>
                    <xdr:row>15</xdr:row>
                    <xdr:rowOff>304800</xdr:rowOff>
                  </to>
                </anchor>
              </controlPr>
            </control>
          </mc:Choice>
        </mc:AlternateContent>
        <mc:AlternateContent xmlns:mc="http://schemas.openxmlformats.org/markup-compatibility/2006">
          <mc:Choice Requires="x14">
            <control shapeId="7222" r:id="rId57" name="Check Box 54">
              <controlPr defaultSize="0" autoFill="0" autoLine="0" autoPict="0">
                <anchor moveWithCells="1">
                  <from>
                    <xdr:col>23</xdr:col>
                    <xdr:colOff>83820</xdr:colOff>
                    <xdr:row>16</xdr:row>
                    <xdr:rowOff>68580</xdr:rowOff>
                  </from>
                  <to>
                    <xdr:col>24</xdr:col>
                    <xdr:colOff>121920</xdr:colOff>
                    <xdr:row>17</xdr:row>
                    <xdr:rowOff>76200</xdr:rowOff>
                  </to>
                </anchor>
              </controlPr>
            </control>
          </mc:Choice>
        </mc:AlternateContent>
        <mc:AlternateContent xmlns:mc="http://schemas.openxmlformats.org/markup-compatibility/2006">
          <mc:Choice Requires="x14">
            <control shapeId="7223" r:id="rId58" name="Check Box 55">
              <controlPr defaultSize="0" autoFill="0" autoLine="0" autoPict="0">
                <anchor moveWithCells="1">
                  <from>
                    <xdr:col>25</xdr:col>
                    <xdr:colOff>83820</xdr:colOff>
                    <xdr:row>16</xdr:row>
                    <xdr:rowOff>68580</xdr:rowOff>
                  </from>
                  <to>
                    <xdr:col>26</xdr:col>
                    <xdr:colOff>121920</xdr:colOff>
                    <xdr:row>17</xdr:row>
                    <xdr:rowOff>76200</xdr:rowOff>
                  </to>
                </anchor>
              </controlPr>
            </control>
          </mc:Choice>
        </mc:AlternateContent>
        <mc:AlternateContent xmlns:mc="http://schemas.openxmlformats.org/markup-compatibility/2006">
          <mc:Choice Requires="x14">
            <control shapeId="7224" r:id="rId59" name="Check Box 56">
              <controlPr defaultSize="0" autoFill="0" autoLine="0" autoPict="0">
                <anchor moveWithCells="1">
                  <from>
                    <xdr:col>27</xdr:col>
                    <xdr:colOff>83820</xdr:colOff>
                    <xdr:row>16</xdr:row>
                    <xdr:rowOff>68580</xdr:rowOff>
                  </from>
                  <to>
                    <xdr:col>28</xdr:col>
                    <xdr:colOff>121920</xdr:colOff>
                    <xdr:row>17</xdr:row>
                    <xdr:rowOff>76200</xdr:rowOff>
                  </to>
                </anchor>
              </controlPr>
            </control>
          </mc:Choice>
        </mc:AlternateContent>
        <mc:AlternateContent xmlns:mc="http://schemas.openxmlformats.org/markup-compatibility/2006">
          <mc:Choice Requires="x14">
            <control shapeId="7225" r:id="rId60" name="Check Box 57">
              <controlPr defaultSize="0" autoFill="0" autoLine="0" autoPict="0">
                <anchor moveWithCells="1" sizeWithCells="1">
                  <from>
                    <xdr:col>5</xdr:col>
                    <xdr:colOff>38100</xdr:colOff>
                    <xdr:row>15</xdr:row>
                    <xdr:rowOff>45720</xdr:rowOff>
                  </from>
                  <to>
                    <xdr:col>6</xdr:col>
                    <xdr:colOff>68580</xdr:colOff>
                    <xdr:row>15</xdr:row>
                    <xdr:rowOff>297180</xdr:rowOff>
                  </to>
                </anchor>
              </controlPr>
            </control>
          </mc:Choice>
        </mc:AlternateContent>
        <mc:AlternateContent xmlns:mc="http://schemas.openxmlformats.org/markup-compatibility/2006">
          <mc:Choice Requires="x14">
            <control shapeId="7226" r:id="rId61" name="Check Box 58">
              <controlPr defaultSize="0" autoFill="0" autoLine="0" autoPict="0">
                <anchor moveWithCells="1" sizeWithCells="1">
                  <from>
                    <xdr:col>8</xdr:col>
                    <xdr:colOff>22860</xdr:colOff>
                    <xdr:row>15</xdr:row>
                    <xdr:rowOff>60960</xdr:rowOff>
                  </from>
                  <to>
                    <xdr:col>9</xdr:col>
                    <xdr:colOff>45720</xdr:colOff>
                    <xdr:row>15</xdr:row>
                    <xdr:rowOff>304800</xdr:rowOff>
                  </to>
                </anchor>
              </controlPr>
            </control>
          </mc:Choice>
        </mc:AlternateContent>
        <mc:AlternateContent xmlns:mc="http://schemas.openxmlformats.org/markup-compatibility/2006">
          <mc:Choice Requires="x14">
            <control shapeId="7227" r:id="rId62" name="Check Box 59">
              <controlPr defaultSize="0" autoFill="0" autoLine="0" autoPict="0">
                <anchor moveWithCells="1" sizeWithCells="1">
                  <from>
                    <xdr:col>11</xdr:col>
                    <xdr:colOff>38100</xdr:colOff>
                    <xdr:row>20</xdr:row>
                    <xdr:rowOff>45720</xdr:rowOff>
                  </from>
                  <to>
                    <xdr:col>12</xdr:col>
                    <xdr:colOff>68580</xdr:colOff>
                    <xdr:row>20</xdr:row>
                    <xdr:rowOff>297180</xdr:rowOff>
                  </to>
                </anchor>
              </controlPr>
            </control>
          </mc:Choice>
        </mc:AlternateContent>
        <mc:AlternateContent xmlns:mc="http://schemas.openxmlformats.org/markup-compatibility/2006">
          <mc:Choice Requires="x14">
            <control shapeId="7228" r:id="rId63" name="Check Box 60">
              <controlPr defaultSize="0" autoFill="0" autoLine="0" autoPict="0">
                <anchor moveWithCells="1" sizeWithCells="1">
                  <from>
                    <xdr:col>14</xdr:col>
                    <xdr:colOff>22860</xdr:colOff>
                    <xdr:row>20</xdr:row>
                    <xdr:rowOff>60960</xdr:rowOff>
                  </from>
                  <to>
                    <xdr:col>15</xdr:col>
                    <xdr:colOff>45720</xdr:colOff>
                    <xdr:row>20</xdr:row>
                    <xdr:rowOff>304800</xdr:rowOff>
                  </to>
                </anchor>
              </controlPr>
            </control>
          </mc:Choice>
        </mc:AlternateContent>
        <mc:AlternateContent xmlns:mc="http://schemas.openxmlformats.org/markup-compatibility/2006">
          <mc:Choice Requires="x14">
            <control shapeId="7229" r:id="rId64" name="Check Box 61">
              <controlPr defaultSize="0" autoFill="0" autoLine="0" autoPict="0">
                <anchor moveWithCells="1">
                  <from>
                    <xdr:col>11</xdr:col>
                    <xdr:colOff>83820</xdr:colOff>
                    <xdr:row>21</xdr:row>
                    <xdr:rowOff>68580</xdr:rowOff>
                  </from>
                  <to>
                    <xdr:col>12</xdr:col>
                    <xdr:colOff>121920</xdr:colOff>
                    <xdr:row>22</xdr:row>
                    <xdr:rowOff>83820</xdr:rowOff>
                  </to>
                </anchor>
              </controlPr>
            </control>
          </mc:Choice>
        </mc:AlternateContent>
        <mc:AlternateContent xmlns:mc="http://schemas.openxmlformats.org/markup-compatibility/2006">
          <mc:Choice Requires="x14">
            <control shapeId="7230" r:id="rId65" name="Check Box 62">
              <controlPr defaultSize="0" autoFill="0" autoLine="0" autoPict="0">
                <anchor moveWithCells="1">
                  <from>
                    <xdr:col>13</xdr:col>
                    <xdr:colOff>83820</xdr:colOff>
                    <xdr:row>21</xdr:row>
                    <xdr:rowOff>68580</xdr:rowOff>
                  </from>
                  <to>
                    <xdr:col>14</xdr:col>
                    <xdr:colOff>121920</xdr:colOff>
                    <xdr:row>22</xdr:row>
                    <xdr:rowOff>83820</xdr:rowOff>
                  </to>
                </anchor>
              </controlPr>
            </control>
          </mc:Choice>
        </mc:AlternateContent>
        <mc:AlternateContent xmlns:mc="http://schemas.openxmlformats.org/markup-compatibility/2006">
          <mc:Choice Requires="x14">
            <control shapeId="7231" r:id="rId66" name="Check Box 63">
              <controlPr defaultSize="0" autoFill="0" autoLine="0" autoPict="0">
                <anchor moveWithCells="1">
                  <from>
                    <xdr:col>15</xdr:col>
                    <xdr:colOff>83820</xdr:colOff>
                    <xdr:row>21</xdr:row>
                    <xdr:rowOff>68580</xdr:rowOff>
                  </from>
                  <to>
                    <xdr:col>16</xdr:col>
                    <xdr:colOff>121920</xdr:colOff>
                    <xdr:row>22</xdr:row>
                    <xdr:rowOff>83820</xdr:rowOff>
                  </to>
                </anchor>
              </controlPr>
            </control>
          </mc:Choice>
        </mc:AlternateContent>
        <mc:AlternateContent xmlns:mc="http://schemas.openxmlformats.org/markup-compatibility/2006">
          <mc:Choice Requires="x14">
            <control shapeId="7232" r:id="rId67" name="Check Box 64">
              <controlPr defaultSize="0" autoFill="0" autoLine="0" autoPict="0">
                <anchor moveWithCells="1" sizeWithCells="1">
                  <from>
                    <xdr:col>17</xdr:col>
                    <xdr:colOff>38100</xdr:colOff>
                    <xdr:row>20</xdr:row>
                    <xdr:rowOff>45720</xdr:rowOff>
                  </from>
                  <to>
                    <xdr:col>18</xdr:col>
                    <xdr:colOff>68580</xdr:colOff>
                    <xdr:row>20</xdr:row>
                    <xdr:rowOff>297180</xdr:rowOff>
                  </to>
                </anchor>
              </controlPr>
            </control>
          </mc:Choice>
        </mc:AlternateContent>
        <mc:AlternateContent xmlns:mc="http://schemas.openxmlformats.org/markup-compatibility/2006">
          <mc:Choice Requires="x14">
            <control shapeId="7233" r:id="rId68" name="Check Box 65">
              <controlPr defaultSize="0" autoFill="0" autoLine="0" autoPict="0">
                <anchor moveWithCells="1" sizeWithCells="1">
                  <from>
                    <xdr:col>20</xdr:col>
                    <xdr:colOff>22860</xdr:colOff>
                    <xdr:row>20</xdr:row>
                    <xdr:rowOff>60960</xdr:rowOff>
                  </from>
                  <to>
                    <xdr:col>21</xdr:col>
                    <xdr:colOff>45720</xdr:colOff>
                    <xdr:row>20</xdr:row>
                    <xdr:rowOff>304800</xdr:rowOff>
                  </to>
                </anchor>
              </controlPr>
            </control>
          </mc:Choice>
        </mc:AlternateContent>
        <mc:AlternateContent xmlns:mc="http://schemas.openxmlformats.org/markup-compatibility/2006">
          <mc:Choice Requires="x14">
            <control shapeId="7234" r:id="rId69" name="Check Box 66">
              <controlPr defaultSize="0" autoFill="0" autoLine="0" autoPict="0">
                <anchor moveWithCells="1">
                  <from>
                    <xdr:col>17</xdr:col>
                    <xdr:colOff>83820</xdr:colOff>
                    <xdr:row>21</xdr:row>
                    <xdr:rowOff>68580</xdr:rowOff>
                  </from>
                  <to>
                    <xdr:col>18</xdr:col>
                    <xdr:colOff>121920</xdr:colOff>
                    <xdr:row>22</xdr:row>
                    <xdr:rowOff>83820</xdr:rowOff>
                  </to>
                </anchor>
              </controlPr>
            </control>
          </mc:Choice>
        </mc:AlternateContent>
        <mc:AlternateContent xmlns:mc="http://schemas.openxmlformats.org/markup-compatibility/2006">
          <mc:Choice Requires="x14">
            <control shapeId="7235" r:id="rId70" name="Check Box 67">
              <controlPr defaultSize="0" autoFill="0" autoLine="0" autoPict="0">
                <anchor moveWithCells="1">
                  <from>
                    <xdr:col>19</xdr:col>
                    <xdr:colOff>83820</xdr:colOff>
                    <xdr:row>21</xdr:row>
                    <xdr:rowOff>68580</xdr:rowOff>
                  </from>
                  <to>
                    <xdr:col>20</xdr:col>
                    <xdr:colOff>121920</xdr:colOff>
                    <xdr:row>22</xdr:row>
                    <xdr:rowOff>83820</xdr:rowOff>
                  </to>
                </anchor>
              </controlPr>
            </control>
          </mc:Choice>
        </mc:AlternateContent>
        <mc:AlternateContent xmlns:mc="http://schemas.openxmlformats.org/markup-compatibility/2006">
          <mc:Choice Requires="x14">
            <control shapeId="7236" r:id="rId71" name="Check Box 68">
              <controlPr defaultSize="0" autoFill="0" autoLine="0" autoPict="0">
                <anchor moveWithCells="1">
                  <from>
                    <xdr:col>21</xdr:col>
                    <xdr:colOff>83820</xdr:colOff>
                    <xdr:row>21</xdr:row>
                    <xdr:rowOff>68580</xdr:rowOff>
                  </from>
                  <to>
                    <xdr:col>22</xdr:col>
                    <xdr:colOff>121920</xdr:colOff>
                    <xdr:row>22</xdr:row>
                    <xdr:rowOff>83820</xdr:rowOff>
                  </to>
                </anchor>
              </controlPr>
            </control>
          </mc:Choice>
        </mc:AlternateContent>
        <mc:AlternateContent xmlns:mc="http://schemas.openxmlformats.org/markup-compatibility/2006">
          <mc:Choice Requires="x14">
            <control shapeId="7237" r:id="rId72" name="Check Box 69">
              <controlPr defaultSize="0" autoFill="0" autoLine="0" autoPict="0">
                <anchor moveWithCells="1" sizeWithCells="1">
                  <from>
                    <xdr:col>23</xdr:col>
                    <xdr:colOff>38100</xdr:colOff>
                    <xdr:row>20</xdr:row>
                    <xdr:rowOff>45720</xdr:rowOff>
                  </from>
                  <to>
                    <xdr:col>24</xdr:col>
                    <xdr:colOff>68580</xdr:colOff>
                    <xdr:row>20</xdr:row>
                    <xdr:rowOff>297180</xdr:rowOff>
                  </to>
                </anchor>
              </controlPr>
            </control>
          </mc:Choice>
        </mc:AlternateContent>
        <mc:AlternateContent xmlns:mc="http://schemas.openxmlformats.org/markup-compatibility/2006">
          <mc:Choice Requires="x14">
            <control shapeId="7238" r:id="rId73" name="Check Box 70">
              <controlPr defaultSize="0" autoFill="0" autoLine="0" autoPict="0">
                <anchor moveWithCells="1" sizeWithCells="1">
                  <from>
                    <xdr:col>26</xdr:col>
                    <xdr:colOff>22860</xdr:colOff>
                    <xdr:row>20</xdr:row>
                    <xdr:rowOff>60960</xdr:rowOff>
                  </from>
                  <to>
                    <xdr:col>27</xdr:col>
                    <xdr:colOff>45720</xdr:colOff>
                    <xdr:row>20</xdr:row>
                    <xdr:rowOff>304800</xdr:rowOff>
                  </to>
                </anchor>
              </controlPr>
            </control>
          </mc:Choice>
        </mc:AlternateContent>
        <mc:AlternateContent xmlns:mc="http://schemas.openxmlformats.org/markup-compatibility/2006">
          <mc:Choice Requires="x14">
            <control shapeId="7239" r:id="rId74" name="Check Box 71">
              <controlPr defaultSize="0" autoFill="0" autoLine="0" autoPict="0">
                <anchor moveWithCells="1">
                  <from>
                    <xdr:col>23</xdr:col>
                    <xdr:colOff>83820</xdr:colOff>
                    <xdr:row>21</xdr:row>
                    <xdr:rowOff>68580</xdr:rowOff>
                  </from>
                  <to>
                    <xdr:col>24</xdr:col>
                    <xdr:colOff>121920</xdr:colOff>
                    <xdr:row>22</xdr:row>
                    <xdr:rowOff>83820</xdr:rowOff>
                  </to>
                </anchor>
              </controlPr>
            </control>
          </mc:Choice>
        </mc:AlternateContent>
        <mc:AlternateContent xmlns:mc="http://schemas.openxmlformats.org/markup-compatibility/2006">
          <mc:Choice Requires="x14">
            <control shapeId="7240" r:id="rId75" name="Check Box 72">
              <controlPr defaultSize="0" autoFill="0" autoLine="0" autoPict="0">
                <anchor moveWithCells="1">
                  <from>
                    <xdr:col>25</xdr:col>
                    <xdr:colOff>83820</xdr:colOff>
                    <xdr:row>21</xdr:row>
                    <xdr:rowOff>68580</xdr:rowOff>
                  </from>
                  <to>
                    <xdr:col>26</xdr:col>
                    <xdr:colOff>121920</xdr:colOff>
                    <xdr:row>22</xdr:row>
                    <xdr:rowOff>83820</xdr:rowOff>
                  </to>
                </anchor>
              </controlPr>
            </control>
          </mc:Choice>
        </mc:AlternateContent>
        <mc:AlternateContent xmlns:mc="http://schemas.openxmlformats.org/markup-compatibility/2006">
          <mc:Choice Requires="x14">
            <control shapeId="7241" r:id="rId76" name="Check Box 73">
              <controlPr defaultSize="0" autoFill="0" autoLine="0" autoPict="0">
                <anchor moveWithCells="1">
                  <from>
                    <xdr:col>27</xdr:col>
                    <xdr:colOff>83820</xdr:colOff>
                    <xdr:row>21</xdr:row>
                    <xdr:rowOff>68580</xdr:rowOff>
                  </from>
                  <to>
                    <xdr:col>28</xdr:col>
                    <xdr:colOff>121920</xdr:colOff>
                    <xdr:row>22</xdr:row>
                    <xdr:rowOff>83820</xdr:rowOff>
                  </to>
                </anchor>
              </controlPr>
            </control>
          </mc:Choice>
        </mc:AlternateContent>
        <mc:AlternateContent xmlns:mc="http://schemas.openxmlformats.org/markup-compatibility/2006">
          <mc:Choice Requires="x14">
            <control shapeId="7242" r:id="rId77" name="Check Box 74">
              <controlPr defaultSize="0" autoFill="0" autoLine="0" autoPict="0">
                <anchor moveWithCells="1" sizeWithCells="1">
                  <from>
                    <xdr:col>5</xdr:col>
                    <xdr:colOff>38100</xdr:colOff>
                    <xdr:row>20</xdr:row>
                    <xdr:rowOff>45720</xdr:rowOff>
                  </from>
                  <to>
                    <xdr:col>6</xdr:col>
                    <xdr:colOff>68580</xdr:colOff>
                    <xdr:row>20</xdr:row>
                    <xdr:rowOff>297180</xdr:rowOff>
                  </to>
                </anchor>
              </controlPr>
            </control>
          </mc:Choice>
        </mc:AlternateContent>
        <mc:AlternateContent xmlns:mc="http://schemas.openxmlformats.org/markup-compatibility/2006">
          <mc:Choice Requires="x14">
            <control shapeId="7243" r:id="rId78" name="Check Box 75">
              <controlPr defaultSize="0" autoFill="0" autoLine="0" autoPict="0">
                <anchor moveWithCells="1" sizeWithCells="1">
                  <from>
                    <xdr:col>8</xdr:col>
                    <xdr:colOff>22860</xdr:colOff>
                    <xdr:row>20</xdr:row>
                    <xdr:rowOff>60960</xdr:rowOff>
                  </from>
                  <to>
                    <xdr:col>9</xdr:col>
                    <xdr:colOff>45720</xdr:colOff>
                    <xdr:row>20</xdr:row>
                    <xdr:rowOff>304800</xdr:rowOff>
                  </to>
                </anchor>
              </controlPr>
            </control>
          </mc:Choice>
        </mc:AlternateContent>
        <mc:AlternateContent xmlns:mc="http://schemas.openxmlformats.org/markup-compatibility/2006">
          <mc:Choice Requires="x14">
            <control shapeId="7244" r:id="rId79" name="Check Box 76">
              <controlPr defaultSize="0" autoFill="0" autoLine="0" autoPict="0">
                <anchor moveWithCells="1" sizeWithCells="1">
                  <from>
                    <xdr:col>11</xdr:col>
                    <xdr:colOff>38100</xdr:colOff>
                    <xdr:row>25</xdr:row>
                    <xdr:rowOff>45720</xdr:rowOff>
                  </from>
                  <to>
                    <xdr:col>12</xdr:col>
                    <xdr:colOff>68580</xdr:colOff>
                    <xdr:row>25</xdr:row>
                    <xdr:rowOff>297180</xdr:rowOff>
                  </to>
                </anchor>
              </controlPr>
            </control>
          </mc:Choice>
        </mc:AlternateContent>
        <mc:AlternateContent xmlns:mc="http://schemas.openxmlformats.org/markup-compatibility/2006">
          <mc:Choice Requires="x14">
            <control shapeId="7245" r:id="rId80" name="Check Box 77">
              <controlPr defaultSize="0" autoFill="0" autoLine="0" autoPict="0">
                <anchor moveWithCells="1" sizeWithCells="1">
                  <from>
                    <xdr:col>14</xdr:col>
                    <xdr:colOff>22860</xdr:colOff>
                    <xdr:row>25</xdr:row>
                    <xdr:rowOff>60960</xdr:rowOff>
                  </from>
                  <to>
                    <xdr:col>15</xdr:col>
                    <xdr:colOff>45720</xdr:colOff>
                    <xdr:row>25</xdr:row>
                    <xdr:rowOff>304800</xdr:rowOff>
                  </to>
                </anchor>
              </controlPr>
            </control>
          </mc:Choice>
        </mc:AlternateContent>
        <mc:AlternateContent xmlns:mc="http://schemas.openxmlformats.org/markup-compatibility/2006">
          <mc:Choice Requires="x14">
            <control shapeId="7246" r:id="rId81" name="Check Box 78">
              <controlPr defaultSize="0" autoFill="0" autoLine="0" autoPict="0">
                <anchor moveWithCells="1">
                  <from>
                    <xdr:col>11</xdr:col>
                    <xdr:colOff>83820</xdr:colOff>
                    <xdr:row>26</xdr:row>
                    <xdr:rowOff>68580</xdr:rowOff>
                  </from>
                  <to>
                    <xdr:col>12</xdr:col>
                    <xdr:colOff>121920</xdr:colOff>
                    <xdr:row>27</xdr:row>
                    <xdr:rowOff>76200</xdr:rowOff>
                  </to>
                </anchor>
              </controlPr>
            </control>
          </mc:Choice>
        </mc:AlternateContent>
        <mc:AlternateContent xmlns:mc="http://schemas.openxmlformats.org/markup-compatibility/2006">
          <mc:Choice Requires="x14">
            <control shapeId="7247" r:id="rId82" name="Check Box 79">
              <controlPr defaultSize="0" autoFill="0" autoLine="0" autoPict="0">
                <anchor moveWithCells="1">
                  <from>
                    <xdr:col>13</xdr:col>
                    <xdr:colOff>83820</xdr:colOff>
                    <xdr:row>26</xdr:row>
                    <xdr:rowOff>68580</xdr:rowOff>
                  </from>
                  <to>
                    <xdr:col>14</xdr:col>
                    <xdr:colOff>121920</xdr:colOff>
                    <xdr:row>27</xdr:row>
                    <xdr:rowOff>76200</xdr:rowOff>
                  </to>
                </anchor>
              </controlPr>
            </control>
          </mc:Choice>
        </mc:AlternateContent>
        <mc:AlternateContent xmlns:mc="http://schemas.openxmlformats.org/markup-compatibility/2006">
          <mc:Choice Requires="x14">
            <control shapeId="7248" r:id="rId83" name="Check Box 80">
              <controlPr defaultSize="0" autoFill="0" autoLine="0" autoPict="0">
                <anchor moveWithCells="1">
                  <from>
                    <xdr:col>15</xdr:col>
                    <xdr:colOff>83820</xdr:colOff>
                    <xdr:row>26</xdr:row>
                    <xdr:rowOff>68580</xdr:rowOff>
                  </from>
                  <to>
                    <xdr:col>16</xdr:col>
                    <xdr:colOff>121920</xdr:colOff>
                    <xdr:row>27</xdr:row>
                    <xdr:rowOff>76200</xdr:rowOff>
                  </to>
                </anchor>
              </controlPr>
            </control>
          </mc:Choice>
        </mc:AlternateContent>
        <mc:AlternateContent xmlns:mc="http://schemas.openxmlformats.org/markup-compatibility/2006">
          <mc:Choice Requires="x14">
            <control shapeId="7249" r:id="rId84" name="Check Box 81">
              <controlPr defaultSize="0" autoFill="0" autoLine="0" autoPict="0">
                <anchor moveWithCells="1" sizeWithCells="1">
                  <from>
                    <xdr:col>17</xdr:col>
                    <xdr:colOff>38100</xdr:colOff>
                    <xdr:row>25</xdr:row>
                    <xdr:rowOff>45720</xdr:rowOff>
                  </from>
                  <to>
                    <xdr:col>18</xdr:col>
                    <xdr:colOff>68580</xdr:colOff>
                    <xdr:row>25</xdr:row>
                    <xdr:rowOff>297180</xdr:rowOff>
                  </to>
                </anchor>
              </controlPr>
            </control>
          </mc:Choice>
        </mc:AlternateContent>
        <mc:AlternateContent xmlns:mc="http://schemas.openxmlformats.org/markup-compatibility/2006">
          <mc:Choice Requires="x14">
            <control shapeId="7250" r:id="rId85" name="Check Box 82">
              <controlPr defaultSize="0" autoFill="0" autoLine="0" autoPict="0">
                <anchor moveWithCells="1" sizeWithCells="1">
                  <from>
                    <xdr:col>20</xdr:col>
                    <xdr:colOff>22860</xdr:colOff>
                    <xdr:row>25</xdr:row>
                    <xdr:rowOff>60960</xdr:rowOff>
                  </from>
                  <to>
                    <xdr:col>21</xdr:col>
                    <xdr:colOff>45720</xdr:colOff>
                    <xdr:row>25</xdr:row>
                    <xdr:rowOff>304800</xdr:rowOff>
                  </to>
                </anchor>
              </controlPr>
            </control>
          </mc:Choice>
        </mc:AlternateContent>
        <mc:AlternateContent xmlns:mc="http://schemas.openxmlformats.org/markup-compatibility/2006">
          <mc:Choice Requires="x14">
            <control shapeId="7251" r:id="rId86" name="Check Box 83">
              <controlPr defaultSize="0" autoFill="0" autoLine="0" autoPict="0">
                <anchor moveWithCells="1">
                  <from>
                    <xdr:col>17</xdr:col>
                    <xdr:colOff>83820</xdr:colOff>
                    <xdr:row>26</xdr:row>
                    <xdr:rowOff>68580</xdr:rowOff>
                  </from>
                  <to>
                    <xdr:col>18</xdr:col>
                    <xdr:colOff>121920</xdr:colOff>
                    <xdr:row>27</xdr:row>
                    <xdr:rowOff>76200</xdr:rowOff>
                  </to>
                </anchor>
              </controlPr>
            </control>
          </mc:Choice>
        </mc:AlternateContent>
        <mc:AlternateContent xmlns:mc="http://schemas.openxmlformats.org/markup-compatibility/2006">
          <mc:Choice Requires="x14">
            <control shapeId="7252" r:id="rId87" name="Check Box 84">
              <controlPr defaultSize="0" autoFill="0" autoLine="0" autoPict="0">
                <anchor moveWithCells="1">
                  <from>
                    <xdr:col>19</xdr:col>
                    <xdr:colOff>83820</xdr:colOff>
                    <xdr:row>26</xdr:row>
                    <xdr:rowOff>68580</xdr:rowOff>
                  </from>
                  <to>
                    <xdr:col>20</xdr:col>
                    <xdr:colOff>121920</xdr:colOff>
                    <xdr:row>27</xdr:row>
                    <xdr:rowOff>76200</xdr:rowOff>
                  </to>
                </anchor>
              </controlPr>
            </control>
          </mc:Choice>
        </mc:AlternateContent>
        <mc:AlternateContent xmlns:mc="http://schemas.openxmlformats.org/markup-compatibility/2006">
          <mc:Choice Requires="x14">
            <control shapeId="7253" r:id="rId88" name="Check Box 85">
              <controlPr defaultSize="0" autoFill="0" autoLine="0" autoPict="0">
                <anchor moveWithCells="1">
                  <from>
                    <xdr:col>21</xdr:col>
                    <xdr:colOff>83820</xdr:colOff>
                    <xdr:row>26</xdr:row>
                    <xdr:rowOff>68580</xdr:rowOff>
                  </from>
                  <to>
                    <xdr:col>22</xdr:col>
                    <xdr:colOff>121920</xdr:colOff>
                    <xdr:row>27</xdr:row>
                    <xdr:rowOff>76200</xdr:rowOff>
                  </to>
                </anchor>
              </controlPr>
            </control>
          </mc:Choice>
        </mc:AlternateContent>
        <mc:AlternateContent xmlns:mc="http://schemas.openxmlformats.org/markup-compatibility/2006">
          <mc:Choice Requires="x14">
            <control shapeId="7254" r:id="rId89" name="Check Box 86">
              <controlPr defaultSize="0" autoFill="0" autoLine="0" autoPict="0">
                <anchor moveWithCells="1" sizeWithCells="1">
                  <from>
                    <xdr:col>23</xdr:col>
                    <xdr:colOff>38100</xdr:colOff>
                    <xdr:row>25</xdr:row>
                    <xdr:rowOff>45720</xdr:rowOff>
                  </from>
                  <to>
                    <xdr:col>24</xdr:col>
                    <xdr:colOff>68580</xdr:colOff>
                    <xdr:row>25</xdr:row>
                    <xdr:rowOff>297180</xdr:rowOff>
                  </to>
                </anchor>
              </controlPr>
            </control>
          </mc:Choice>
        </mc:AlternateContent>
        <mc:AlternateContent xmlns:mc="http://schemas.openxmlformats.org/markup-compatibility/2006">
          <mc:Choice Requires="x14">
            <control shapeId="7255" r:id="rId90" name="Check Box 87">
              <controlPr defaultSize="0" autoFill="0" autoLine="0" autoPict="0">
                <anchor moveWithCells="1" sizeWithCells="1">
                  <from>
                    <xdr:col>26</xdr:col>
                    <xdr:colOff>22860</xdr:colOff>
                    <xdr:row>25</xdr:row>
                    <xdr:rowOff>60960</xdr:rowOff>
                  </from>
                  <to>
                    <xdr:col>27</xdr:col>
                    <xdr:colOff>45720</xdr:colOff>
                    <xdr:row>25</xdr:row>
                    <xdr:rowOff>304800</xdr:rowOff>
                  </to>
                </anchor>
              </controlPr>
            </control>
          </mc:Choice>
        </mc:AlternateContent>
        <mc:AlternateContent xmlns:mc="http://schemas.openxmlformats.org/markup-compatibility/2006">
          <mc:Choice Requires="x14">
            <control shapeId="7256" r:id="rId91" name="Check Box 88">
              <controlPr defaultSize="0" autoFill="0" autoLine="0" autoPict="0">
                <anchor moveWithCells="1">
                  <from>
                    <xdr:col>23</xdr:col>
                    <xdr:colOff>83820</xdr:colOff>
                    <xdr:row>26</xdr:row>
                    <xdr:rowOff>68580</xdr:rowOff>
                  </from>
                  <to>
                    <xdr:col>24</xdr:col>
                    <xdr:colOff>121920</xdr:colOff>
                    <xdr:row>27</xdr:row>
                    <xdr:rowOff>76200</xdr:rowOff>
                  </to>
                </anchor>
              </controlPr>
            </control>
          </mc:Choice>
        </mc:AlternateContent>
        <mc:AlternateContent xmlns:mc="http://schemas.openxmlformats.org/markup-compatibility/2006">
          <mc:Choice Requires="x14">
            <control shapeId="7257" r:id="rId92" name="Check Box 89">
              <controlPr defaultSize="0" autoFill="0" autoLine="0" autoPict="0">
                <anchor moveWithCells="1">
                  <from>
                    <xdr:col>25</xdr:col>
                    <xdr:colOff>83820</xdr:colOff>
                    <xdr:row>26</xdr:row>
                    <xdr:rowOff>68580</xdr:rowOff>
                  </from>
                  <to>
                    <xdr:col>26</xdr:col>
                    <xdr:colOff>121920</xdr:colOff>
                    <xdr:row>27</xdr:row>
                    <xdr:rowOff>76200</xdr:rowOff>
                  </to>
                </anchor>
              </controlPr>
            </control>
          </mc:Choice>
        </mc:AlternateContent>
        <mc:AlternateContent xmlns:mc="http://schemas.openxmlformats.org/markup-compatibility/2006">
          <mc:Choice Requires="x14">
            <control shapeId="7258" r:id="rId93" name="Check Box 90">
              <controlPr defaultSize="0" autoFill="0" autoLine="0" autoPict="0">
                <anchor moveWithCells="1">
                  <from>
                    <xdr:col>27</xdr:col>
                    <xdr:colOff>83820</xdr:colOff>
                    <xdr:row>26</xdr:row>
                    <xdr:rowOff>68580</xdr:rowOff>
                  </from>
                  <to>
                    <xdr:col>28</xdr:col>
                    <xdr:colOff>121920</xdr:colOff>
                    <xdr:row>27</xdr:row>
                    <xdr:rowOff>76200</xdr:rowOff>
                  </to>
                </anchor>
              </controlPr>
            </control>
          </mc:Choice>
        </mc:AlternateContent>
        <mc:AlternateContent xmlns:mc="http://schemas.openxmlformats.org/markup-compatibility/2006">
          <mc:Choice Requires="x14">
            <control shapeId="7259" r:id="rId94" name="Check Box 91">
              <controlPr defaultSize="0" autoFill="0" autoLine="0" autoPict="0">
                <anchor moveWithCells="1" sizeWithCells="1">
                  <from>
                    <xdr:col>5</xdr:col>
                    <xdr:colOff>38100</xdr:colOff>
                    <xdr:row>25</xdr:row>
                    <xdr:rowOff>45720</xdr:rowOff>
                  </from>
                  <to>
                    <xdr:col>6</xdr:col>
                    <xdr:colOff>68580</xdr:colOff>
                    <xdr:row>25</xdr:row>
                    <xdr:rowOff>297180</xdr:rowOff>
                  </to>
                </anchor>
              </controlPr>
            </control>
          </mc:Choice>
        </mc:AlternateContent>
        <mc:AlternateContent xmlns:mc="http://schemas.openxmlformats.org/markup-compatibility/2006">
          <mc:Choice Requires="x14">
            <control shapeId="7260" r:id="rId95" name="Check Box 92">
              <controlPr defaultSize="0" autoFill="0" autoLine="0" autoPict="0">
                <anchor moveWithCells="1" sizeWithCells="1">
                  <from>
                    <xdr:col>8</xdr:col>
                    <xdr:colOff>22860</xdr:colOff>
                    <xdr:row>25</xdr:row>
                    <xdr:rowOff>60960</xdr:rowOff>
                  </from>
                  <to>
                    <xdr:col>9</xdr:col>
                    <xdr:colOff>45720</xdr:colOff>
                    <xdr:row>25</xdr:row>
                    <xdr:rowOff>304800</xdr:rowOff>
                  </to>
                </anchor>
              </controlPr>
            </control>
          </mc:Choice>
        </mc:AlternateContent>
        <mc:AlternateContent xmlns:mc="http://schemas.openxmlformats.org/markup-compatibility/2006">
          <mc:Choice Requires="x14">
            <control shapeId="7261" r:id="rId96" name="Check Box 93">
              <controlPr defaultSize="0" autoFill="0" autoLine="0" autoPict="0">
                <anchor moveWithCells="1" sizeWithCells="1">
                  <from>
                    <xdr:col>11</xdr:col>
                    <xdr:colOff>38100</xdr:colOff>
                    <xdr:row>30</xdr:row>
                    <xdr:rowOff>30480</xdr:rowOff>
                  </from>
                  <to>
                    <xdr:col>12</xdr:col>
                    <xdr:colOff>68580</xdr:colOff>
                    <xdr:row>30</xdr:row>
                    <xdr:rowOff>220980</xdr:rowOff>
                  </to>
                </anchor>
              </controlPr>
            </control>
          </mc:Choice>
        </mc:AlternateContent>
        <mc:AlternateContent xmlns:mc="http://schemas.openxmlformats.org/markup-compatibility/2006">
          <mc:Choice Requires="x14">
            <control shapeId="7262" r:id="rId97" name="Check Box 94">
              <controlPr defaultSize="0" autoFill="0" autoLine="0" autoPict="0">
                <anchor moveWithCells="1" sizeWithCells="1">
                  <from>
                    <xdr:col>14</xdr:col>
                    <xdr:colOff>22860</xdr:colOff>
                    <xdr:row>30</xdr:row>
                    <xdr:rowOff>30480</xdr:rowOff>
                  </from>
                  <to>
                    <xdr:col>15</xdr:col>
                    <xdr:colOff>45720</xdr:colOff>
                    <xdr:row>30</xdr:row>
                    <xdr:rowOff>213360</xdr:rowOff>
                  </to>
                </anchor>
              </controlPr>
            </control>
          </mc:Choice>
        </mc:AlternateContent>
        <mc:AlternateContent xmlns:mc="http://schemas.openxmlformats.org/markup-compatibility/2006">
          <mc:Choice Requires="x14">
            <control shapeId="7263" r:id="rId98" name="Check Box 95">
              <controlPr defaultSize="0" autoFill="0" autoLine="0" autoPict="0">
                <anchor moveWithCells="1">
                  <from>
                    <xdr:col>11</xdr:col>
                    <xdr:colOff>83820</xdr:colOff>
                    <xdr:row>31</xdr:row>
                    <xdr:rowOff>68580</xdr:rowOff>
                  </from>
                  <to>
                    <xdr:col>12</xdr:col>
                    <xdr:colOff>121920</xdr:colOff>
                    <xdr:row>32</xdr:row>
                    <xdr:rowOff>38100</xdr:rowOff>
                  </to>
                </anchor>
              </controlPr>
            </control>
          </mc:Choice>
        </mc:AlternateContent>
        <mc:AlternateContent xmlns:mc="http://schemas.openxmlformats.org/markup-compatibility/2006">
          <mc:Choice Requires="x14">
            <control shapeId="7264" r:id="rId99" name="Check Box 96">
              <controlPr defaultSize="0" autoFill="0" autoLine="0" autoPict="0">
                <anchor moveWithCells="1">
                  <from>
                    <xdr:col>13</xdr:col>
                    <xdr:colOff>83820</xdr:colOff>
                    <xdr:row>31</xdr:row>
                    <xdr:rowOff>68580</xdr:rowOff>
                  </from>
                  <to>
                    <xdr:col>14</xdr:col>
                    <xdr:colOff>121920</xdr:colOff>
                    <xdr:row>32</xdr:row>
                    <xdr:rowOff>38100</xdr:rowOff>
                  </to>
                </anchor>
              </controlPr>
            </control>
          </mc:Choice>
        </mc:AlternateContent>
        <mc:AlternateContent xmlns:mc="http://schemas.openxmlformats.org/markup-compatibility/2006">
          <mc:Choice Requires="x14">
            <control shapeId="7265" r:id="rId100" name="Check Box 97">
              <controlPr defaultSize="0" autoFill="0" autoLine="0" autoPict="0">
                <anchor moveWithCells="1">
                  <from>
                    <xdr:col>15</xdr:col>
                    <xdr:colOff>83820</xdr:colOff>
                    <xdr:row>31</xdr:row>
                    <xdr:rowOff>68580</xdr:rowOff>
                  </from>
                  <to>
                    <xdr:col>16</xdr:col>
                    <xdr:colOff>121920</xdr:colOff>
                    <xdr:row>32</xdr:row>
                    <xdr:rowOff>38100</xdr:rowOff>
                  </to>
                </anchor>
              </controlPr>
            </control>
          </mc:Choice>
        </mc:AlternateContent>
        <mc:AlternateContent xmlns:mc="http://schemas.openxmlformats.org/markup-compatibility/2006">
          <mc:Choice Requires="x14">
            <control shapeId="7266" r:id="rId101" name="Check Box 98">
              <controlPr defaultSize="0" autoFill="0" autoLine="0" autoPict="0">
                <anchor moveWithCells="1" sizeWithCells="1">
                  <from>
                    <xdr:col>17</xdr:col>
                    <xdr:colOff>30480</xdr:colOff>
                    <xdr:row>30</xdr:row>
                    <xdr:rowOff>22860</xdr:rowOff>
                  </from>
                  <to>
                    <xdr:col>18</xdr:col>
                    <xdr:colOff>60960</xdr:colOff>
                    <xdr:row>30</xdr:row>
                    <xdr:rowOff>213360</xdr:rowOff>
                  </to>
                </anchor>
              </controlPr>
            </control>
          </mc:Choice>
        </mc:AlternateContent>
        <mc:AlternateContent xmlns:mc="http://schemas.openxmlformats.org/markup-compatibility/2006">
          <mc:Choice Requires="x14">
            <control shapeId="7267" r:id="rId102" name="Check Box 99">
              <controlPr defaultSize="0" autoFill="0" autoLine="0" autoPict="0">
                <anchor moveWithCells="1" sizeWithCells="1">
                  <from>
                    <xdr:col>19</xdr:col>
                    <xdr:colOff>175260</xdr:colOff>
                    <xdr:row>30</xdr:row>
                    <xdr:rowOff>22860</xdr:rowOff>
                  </from>
                  <to>
                    <xdr:col>21</xdr:col>
                    <xdr:colOff>22860</xdr:colOff>
                    <xdr:row>30</xdr:row>
                    <xdr:rowOff>198120</xdr:rowOff>
                  </to>
                </anchor>
              </controlPr>
            </control>
          </mc:Choice>
        </mc:AlternateContent>
        <mc:AlternateContent xmlns:mc="http://schemas.openxmlformats.org/markup-compatibility/2006">
          <mc:Choice Requires="x14">
            <control shapeId="7268" r:id="rId103" name="Check Box 100">
              <controlPr defaultSize="0" autoFill="0" autoLine="0" autoPict="0">
                <anchor moveWithCells="1">
                  <from>
                    <xdr:col>17</xdr:col>
                    <xdr:colOff>83820</xdr:colOff>
                    <xdr:row>31</xdr:row>
                    <xdr:rowOff>68580</xdr:rowOff>
                  </from>
                  <to>
                    <xdr:col>18</xdr:col>
                    <xdr:colOff>121920</xdr:colOff>
                    <xdr:row>32</xdr:row>
                    <xdr:rowOff>38100</xdr:rowOff>
                  </to>
                </anchor>
              </controlPr>
            </control>
          </mc:Choice>
        </mc:AlternateContent>
        <mc:AlternateContent xmlns:mc="http://schemas.openxmlformats.org/markup-compatibility/2006">
          <mc:Choice Requires="x14">
            <control shapeId="7269" r:id="rId104" name="Check Box 101">
              <controlPr defaultSize="0" autoFill="0" autoLine="0" autoPict="0">
                <anchor moveWithCells="1">
                  <from>
                    <xdr:col>19</xdr:col>
                    <xdr:colOff>83820</xdr:colOff>
                    <xdr:row>31</xdr:row>
                    <xdr:rowOff>68580</xdr:rowOff>
                  </from>
                  <to>
                    <xdr:col>20</xdr:col>
                    <xdr:colOff>121920</xdr:colOff>
                    <xdr:row>32</xdr:row>
                    <xdr:rowOff>38100</xdr:rowOff>
                  </to>
                </anchor>
              </controlPr>
            </control>
          </mc:Choice>
        </mc:AlternateContent>
        <mc:AlternateContent xmlns:mc="http://schemas.openxmlformats.org/markup-compatibility/2006">
          <mc:Choice Requires="x14">
            <control shapeId="7270" r:id="rId105" name="Check Box 102">
              <controlPr defaultSize="0" autoFill="0" autoLine="0" autoPict="0">
                <anchor moveWithCells="1">
                  <from>
                    <xdr:col>21</xdr:col>
                    <xdr:colOff>83820</xdr:colOff>
                    <xdr:row>31</xdr:row>
                    <xdr:rowOff>68580</xdr:rowOff>
                  </from>
                  <to>
                    <xdr:col>22</xdr:col>
                    <xdr:colOff>121920</xdr:colOff>
                    <xdr:row>32</xdr:row>
                    <xdr:rowOff>38100</xdr:rowOff>
                  </to>
                </anchor>
              </controlPr>
            </control>
          </mc:Choice>
        </mc:AlternateContent>
        <mc:AlternateContent xmlns:mc="http://schemas.openxmlformats.org/markup-compatibility/2006">
          <mc:Choice Requires="x14">
            <control shapeId="7271" r:id="rId106" name="Check Box 103">
              <controlPr defaultSize="0" autoFill="0" autoLine="0" autoPict="0">
                <anchor moveWithCells="1" sizeWithCells="1">
                  <from>
                    <xdr:col>23</xdr:col>
                    <xdr:colOff>22860</xdr:colOff>
                    <xdr:row>30</xdr:row>
                    <xdr:rowOff>30480</xdr:rowOff>
                  </from>
                  <to>
                    <xdr:col>24</xdr:col>
                    <xdr:colOff>45720</xdr:colOff>
                    <xdr:row>30</xdr:row>
                    <xdr:rowOff>220980</xdr:rowOff>
                  </to>
                </anchor>
              </controlPr>
            </control>
          </mc:Choice>
        </mc:AlternateContent>
        <mc:AlternateContent xmlns:mc="http://schemas.openxmlformats.org/markup-compatibility/2006">
          <mc:Choice Requires="x14">
            <control shapeId="7272" r:id="rId107" name="Check Box 104">
              <controlPr defaultSize="0" autoFill="0" autoLine="0" autoPict="0">
                <anchor moveWithCells="1" sizeWithCells="1">
                  <from>
                    <xdr:col>26</xdr:col>
                    <xdr:colOff>0</xdr:colOff>
                    <xdr:row>30</xdr:row>
                    <xdr:rowOff>30480</xdr:rowOff>
                  </from>
                  <to>
                    <xdr:col>27</xdr:col>
                    <xdr:colOff>30480</xdr:colOff>
                    <xdr:row>30</xdr:row>
                    <xdr:rowOff>213360</xdr:rowOff>
                  </to>
                </anchor>
              </controlPr>
            </control>
          </mc:Choice>
        </mc:AlternateContent>
        <mc:AlternateContent xmlns:mc="http://schemas.openxmlformats.org/markup-compatibility/2006">
          <mc:Choice Requires="x14">
            <control shapeId="7273" r:id="rId108" name="Check Box 105">
              <controlPr defaultSize="0" autoFill="0" autoLine="0" autoPict="0">
                <anchor moveWithCells="1">
                  <from>
                    <xdr:col>23</xdr:col>
                    <xdr:colOff>83820</xdr:colOff>
                    <xdr:row>31</xdr:row>
                    <xdr:rowOff>68580</xdr:rowOff>
                  </from>
                  <to>
                    <xdr:col>24</xdr:col>
                    <xdr:colOff>121920</xdr:colOff>
                    <xdr:row>32</xdr:row>
                    <xdr:rowOff>38100</xdr:rowOff>
                  </to>
                </anchor>
              </controlPr>
            </control>
          </mc:Choice>
        </mc:AlternateContent>
        <mc:AlternateContent xmlns:mc="http://schemas.openxmlformats.org/markup-compatibility/2006">
          <mc:Choice Requires="x14">
            <control shapeId="7274" r:id="rId109" name="Check Box 106">
              <controlPr defaultSize="0" autoFill="0" autoLine="0" autoPict="0">
                <anchor moveWithCells="1">
                  <from>
                    <xdr:col>25</xdr:col>
                    <xdr:colOff>83820</xdr:colOff>
                    <xdr:row>31</xdr:row>
                    <xdr:rowOff>68580</xdr:rowOff>
                  </from>
                  <to>
                    <xdr:col>26</xdr:col>
                    <xdr:colOff>121920</xdr:colOff>
                    <xdr:row>32</xdr:row>
                    <xdr:rowOff>38100</xdr:rowOff>
                  </to>
                </anchor>
              </controlPr>
            </control>
          </mc:Choice>
        </mc:AlternateContent>
        <mc:AlternateContent xmlns:mc="http://schemas.openxmlformats.org/markup-compatibility/2006">
          <mc:Choice Requires="x14">
            <control shapeId="7275" r:id="rId110" name="Check Box 107">
              <controlPr defaultSize="0" autoFill="0" autoLine="0" autoPict="0">
                <anchor moveWithCells="1">
                  <from>
                    <xdr:col>27</xdr:col>
                    <xdr:colOff>83820</xdr:colOff>
                    <xdr:row>31</xdr:row>
                    <xdr:rowOff>68580</xdr:rowOff>
                  </from>
                  <to>
                    <xdr:col>28</xdr:col>
                    <xdr:colOff>121920</xdr:colOff>
                    <xdr:row>32</xdr:row>
                    <xdr:rowOff>38100</xdr:rowOff>
                  </to>
                </anchor>
              </controlPr>
            </control>
          </mc:Choice>
        </mc:AlternateContent>
        <mc:AlternateContent xmlns:mc="http://schemas.openxmlformats.org/markup-compatibility/2006">
          <mc:Choice Requires="x14">
            <control shapeId="7276" r:id="rId111" name="Check Box 108">
              <controlPr defaultSize="0" autoFill="0" autoLine="0" autoPict="0">
                <anchor moveWithCells="1" sizeWithCells="1">
                  <from>
                    <xdr:col>5</xdr:col>
                    <xdr:colOff>38100</xdr:colOff>
                    <xdr:row>30</xdr:row>
                    <xdr:rowOff>45720</xdr:rowOff>
                  </from>
                  <to>
                    <xdr:col>6</xdr:col>
                    <xdr:colOff>68580</xdr:colOff>
                    <xdr:row>31</xdr:row>
                    <xdr:rowOff>0</xdr:rowOff>
                  </to>
                </anchor>
              </controlPr>
            </control>
          </mc:Choice>
        </mc:AlternateContent>
        <mc:AlternateContent xmlns:mc="http://schemas.openxmlformats.org/markup-compatibility/2006">
          <mc:Choice Requires="x14">
            <control shapeId="7277" r:id="rId112" name="Check Box 109">
              <controlPr defaultSize="0" autoFill="0" autoLine="0" autoPict="0">
                <anchor moveWithCells="1" sizeWithCells="1">
                  <from>
                    <xdr:col>8</xdr:col>
                    <xdr:colOff>7620</xdr:colOff>
                    <xdr:row>30</xdr:row>
                    <xdr:rowOff>30480</xdr:rowOff>
                  </from>
                  <to>
                    <xdr:col>9</xdr:col>
                    <xdr:colOff>38100</xdr:colOff>
                    <xdr:row>30</xdr:row>
                    <xdr:rowOff>213360</xdr:rowOff>
                  </to>
                </anchor>
              </controlPr>
            </control>
          </mc:Choice>
        </mc:AlternateContent>
        <mc:AlternateContent xmlns:mc="http://schemas.openxmlformats.org/markup-compatibility/2006">
          <mc:Choice Requires="x14">
            <control shapeId="7278" r:id="rId113" name="Check Box 110">
              <controlPr defaultSize="0" autoFill="0" autoLine="0" autoPict="0">
                <anchor moveWithCells="1" sizeWithCells="1">
                  <from>
                    <xdr:col>11</xdr:col>
                    <xdr:colOff>38100</xdr:colOff>
                    <xdr:row>35</xdr:row>
                    <xdr:rowOff>7620</xdr:rowOff>
                  </from>
                  <to>
                    <xdr:col>12</xdr:col>
                    <xdr:colOff>68580</xdr:colOff>
                    <xdr:row>35</xdr:row>
                    <xdr:rowOff>228600</xdr:rowOff>
                  </to>
                </anchor>
              </controlPr>
            </control>
          </mc:Choice>
        </mc:AlternateContent>
        <mc:AlternateContent xmlns:mc="http://schemas.openxmlformats.org/markup-compatibility/2006">
          <mc:Choice Requires="x14">
            <control shapeId="7279" r:id="rId114" name="Check Box 111">
              <controlPr defaultSize="0" autoFill="0" autoLine="0" autoPict="0">
                <anchor moveWithCells="1" sizeWithCells="1">
                  <from>
                    <xdr:col>14</xdr:col>
                    <xdr:colOff>7620</xdr:colOff>
                    <xdr:row>35</xdr:row>
                    <xdr:rowOff>30480</xdr:rowOff>
                  </from>
                  <to>
                    <xdr:col>15</xdr:col>
                    <xdr:colOff>38100</xdr:colOff>
                    <xdr:row>36</xdr:row>
                    <xdr:rowOff>0</xdr:rowOff>
                  </to>
                </anchor>
              </controlPr>
            </control>
          </mc:Choice>
        </mc:AlternateContent>
        <mc:AlternateContent xmlns:mc="http://schemas.openxmlformats.org/markup-compatibility/2006">
          <mc:Choice Requires="x14">
            <control shapeId="7280" r:id="rId115" name="Check Box 112">
              <controlPr defaultSize="0" autoFill="0" autoLine="0" autoPict="0">
                <anchor moveWithCells="1">
                  <from>
                    <xdr:col>11</xdr:col>
                    <xdr:colOff>83820</xdr:colOff>
                    <xdr:row>36</xdr:row>
                    <xdr:rowOff>68580</xdr:rowOff>
                  </from>
                  <to>
                    <xdr:col>12</xdr:col>
                    <xdr:colOff>121920</xdr:colOff>
                    <xdr:row>37</xdr:row>
                    <xdr:rowOff>38100</xdr:rowOff>
                  </to>
                </anchor>
              </controlPr>
            </control>
          </mc:Choice>
        </mc:AlternateContent>
        <mc:AlternateContent xmlns:mc="http://schemas.openxmlformats.org/markup-compatibility/2006">
          <mc:Choice Requires="x14">
            <control shapeId="7281" r:id="rId116" name="Check Box 113">
              <controlPr defaultSize="0" autoFill="0" autoLine="0" autoPict="0">
                <anchor moveWithCells="1">
                  <from>
                    <xdr:col>13</xdr:col>
                    <xdr:colOff>83820</xdr:colOff>
                    <xdr:row>36</xdr:row>
                    <xdr:rowOff>68580</xdr:rowOff>
                  </from>
                  <to>
                    <xdr:col>14</xdr:col>
                    <xdr:colOff>121920</xdr:colOff>
                    <xdr:row>37</xdr:row>
                    <xdr:rowOff>38100</xdr:rowOff>
                  </to>
                </anchor>
              </controlPr>
            </control>
          </mc:Choice>
        </mc:AlternateContent>
        <mc:AlternateContent xmlns:mc="http://schemas.openxmlformats.org/markup-compatibility/2006">
          <mc:Choice Requires="x14">
            <control shapeId="7282" r:id="rId117" name="Check Box 114">
              <controlPr defaultSize="0" autoFill="0" autoLine="0" autoPict="0">
                <anchor moveWithCells="1">
                  <from>
                    <xdr:col>15</xdr:col>
                    <xdr:colOff>83820</xdr:colOff>
                    <xdr:row>36</xdr:row>
                    <xdr:rowOff>68580</xdr:rowOff>
                  </from>
                  <to>
                    <xdr:col>16</xdr:col>
                    <xdr:colOff>121920</xdr:colOff>
                    <xdr:row>37</xdr:row>
                    <xdr:rowOff>38100</xdr:rowOff>
                  </to>
                </anchor>
              </controlPr>
            </control>
          </mc:Choice>
        </mc:AlternateContent>
        <mc:AlternateContent xmlns:mc="http://schemas.openxmlformats.org/markup-compatibility/2006">
          <mc:Choice Requires="x14">
            <control shapeId="7283" r:id="rId118" name="Check Box 115">
              <controlPr defaultSize="0" autoFill="0" autoLine="0" autoPict="0">
                <anchor moveWithCells="1" sizeWithCells="1">
                  <from>
                    <xdr:col>17</xdr:col>
                    <xdr:colOff>30480</xdr:colOff>
                    <xdr:row>35</xdr:row>
                    <xdr:rowOff>22860</xdr:rowOff>
                  </from>
                  <to>
                    <xdr:col>18</xdr:col>
                    <xdr:colOff>60960</xdr:colOff>
                    <xdr:row>36</xdr:row>
                    <xdr:rowOff>0</xdr:rowOff>
                  </to>
                </anchor>
              </controlPr>
            </control>
          </mc:Choice>
        </mc:AlternateContent>
        <mc:AlternateContent xmlns:mc="http://schemas.openxmlformats.org/markup-compatibility/2006">
          <mc:Choice Requires="x14">
            <control shapeId="7284" r:id="rId119" name="Check Box 116">
              <controlPr defaultSize="0" autoFill="0" autoLine="0" autoPict="0">
                <anchor moveWithCells="1" sizeWithCells="1">
                  <from>
                    <xdr:col>20</xdr:col>
                    <xdr:colOff>22860</xdr:colOff>
                    <xdr:row>35</xdr:row>
                    <xdr:rowOff>30480</xdr:rowOff>
                  </from>
                  <to>
                    <xdr:col>21</xdr:col>
                    <xdr:colOff>45720</xdr:colOff>
                    <xdr:row>36</xdr:row>
                    <xdr:rowOff>0</xdr:rowOff>
                  </to>
                </anchor>
              </controlPr>
            </control>
          </mc:Choice>
        </mc:AlternateContent>
        <mc:AlternateContent xmlns:mc="http://schemas.openxmlformats.org/markup-compatibility/2006">
          <mc:Choice Requires="x14">
            <control shapeId="7285" r:id="rId120" name="Check Box 117">
              <controlPr defaultSize="0" autoFill="0" autoLine="0" autoPict="0">
                <anchor moveWithCells="1">
                  <from>
                    <xdr:col>17</xdr:col>
                    <xdr:colOff>83820</xdr:colOff>
                    <xdr:row>36</xdr:row>
                    <xdr:rowOff>68580</xdr:rowOff>
                  </from>
                  <to>
                    <xdr:col>18</xdr:col>
                    <xdr:colOff>121920</xdr:colOff>
                    <xdr:row>37</xdr:row>
                    <xdr:rowOff>38100</xdr:rowOff>
                  </to>
                </anchor>
              </controlPr>
            </control>
          </mc:Choice>
        </mc:AlternateContent>
        <mc:AlternateContent xmlns:mc="http://schemas.openxmlformats.org/markup-compatibility/2006">
          <mc:Choice Requires="x14">
            <control shapeId="7286" r:id="rId121" name="Check Box 118">
              <controlPr defaultSize="0" autoFill="0" autoLine="0" autoPict="0">
                <anchor moveWithCells="1">
                  <from>
                    <xdr:col>19</xdr:col>
                    <xdr:colOff>83820</xdr:colOff>
                    <xdr:row>36</xdr:row>
                    <xdr:rowOff>68580</xdr:rowOff>
                  </from>
                  <to>
                    <xdr:col>20</xdr:col>
                    <xdr:colOff>121920</xdr:colOff>
                    <xdr:row>37</xdr:row>
                    <xdr:rowOff>38100</xdr:rowOff>
                  </to>
                </anchor>
              </controlPr>
            </control>
          </mc:Choice>
        </mc:AlternateContent>
        <mc:AlternateContent xmlns:mc="http://schemas.openxmlformats.org/markup-compatibility/2006">
          <mc:Choice Requires="x14">
            <control shapeId="7287" r:id="rId122" name="Check Box 119">
              <controlPr defaultSize="0" autoFill="0" autoLine="0" autoPict="0">
                <anchor moveWithCells="1">
                  <from>
                    <xdr:col>21</xdr:col>
                    <xdr:colOff>83820</xdr:colOff>
                    <xdr:row>36</xdr:row>
                    <xdr:rowOff>68580</xdr:rowOff>
                  </from>
                  <to>
                    <xdr:col>22</xdr:col>
                    <xdr:colOff>121920</xdr:colOff>
                    <xdr:row>37</xdr:row>
                    <xdr:rowOff>38100</xdr:rowOff>
                  </to>
                </anchor>
              </controlPr>
            </control>
          </mc:Choice>
        </mc:AlternateContent>
        <mc:AlternateContent xmlns:mc="http://schemas.openxmlformats.org/markup-compatibility/2006">
          <mc:Choice Requires="x14">
            <control shapeId="7288" r:id="rId123" name="Check Box 120">
              <controlPr defaultSize="0" autoFill="0" autoLine="0" autoPict="0">
                <anchor moveWithCells="1" sizeWithCells="1">
                  <from>
                    <xdr:col>23</xdr:col>
                    <xdr:colOff>30480</xdr:colOff>
                    <xdr:row>35</xdr:row>
                    <xdr:rowOff>7620</xdr:rowOff>
                  </from>
                  <to>
                    <xdr:col>24</xdr:col>
                    <xdr:colOff>60960</xdr:colOff>
                    <xdr:row>35</xdr:row>
                    <xdr:rowOff>228600</xdr:rowOff>
                  </to>
                </anchor>
              </controlPr>
            </control>
          </mc:Choice>
        </mc:AlternateContent>
        <mc:AlternateContent xmlns:mc="http://schemas.openxmlformats.org/markup-compatibility/2006">
          <mc:Choice Requires="x14">
            <control shapeId="7289" r:id="rId124" name="Check Box 121">
              <controlPr defaultSize="0" autoFill="0" autoLine="0" autoPict="0">
                <anchor moveWithCells="1" sizeWithCells="1">
                  <from>
                    <xdr:col>26</xdr:col>
                    <xdr:colOff>7620</xdr:colOff>
                    <xdr:row>35</xdr:row>
                    <xdr:rowOff>22860</xdr:rowOff>
                  </from>
                  <to>
                    <xdr:col>27</xdr:col>
                    <xdr:colOff>38100</xdr:colOff>
                    <xdr:row>35</xdr:row>
                    <xdr:rowOff>228600</xdr:rowOff>
                  </to>
                </anchor>
              </controlPr>
            </control>
          </mc:Choice>
        </mc:AlternateContent>
        <mc:AlternateContent xmlns:mc="http://schemas.openxmlformats.org/markup-compatibility/2006">
          <mc:Choice Requires="x14">
            <control shapeId="7290" r:id="rId125" name="Check Box 122">
              <controlPr defaultSize="0" autoFill="0" autoLine="0" autoPict="0">
                <anchor moveWithCells="1">
                  <from>
                    <xdr:col>23</xdr:col>
                    <xdr:colOff>83820</xdr:colOff>
                    <xdr:row>36</xdr:row>
                    <xdr:rowOff>68580</xdr:rowOff>
                  </from>
                  <to>
                    <xdr:col>24</xdr:col>
                    <xdr:colOff>121920</xdr:colOff>
                    <xdr:row>37</xdr:row>
                    <xdr:rowOff>38100</xdr:rowOff>
                  </to>
                </anchor>
              </controlPr>
            </control>
          </mc:Choice>
        </mc:AlternateContent>
        <mc:AlternateContent xmlns:mc="http://schemas.openxmlformats.org/markup-compatibility/2006">
          <mc:Choice Requires="x14">
            <control shapeId="7291" r:id="rId126" name="Check Box 123">
              <controlPr defaultSize="0" autoFill="0" autoLine="0" autoPict="0">
                <anchor moveWithCells="1">
                  <from>
                    <xdr:col>25</xdr:col>
                    <xdr:colOff>83820</xdr:colOff>
                    <xdr:row>36</xdr:row>
                    <xdr:rowOff>68580</xdr:rowOff>
                  </from>
                  <to>
                    <xdr:col>26</xdr:col>
                    <xdr:colOff>121920</xdr:colOff>
                    <xdr:row>37</xdr:row>
                    <xdr:rowOff>38100</xdr:rowOff>
                  </to>
                </anchor>
              </controlPr>
            </control>
          </mc:Choice>
        </mc:AlternateContent>
        <mc:AlternateContent xmlns:mc="http://schemas.openxmlformats.org/markup-compatibility/2006">
          <mc:Choice Requires="x14">
            <control shapeId="7292" r:id="rId127" name="Check Box 124">
              <controlPr defaultSize="0" autoFill="0" autoLine="0" autoPict="0">
                <anchor moveWithCells="1">
                  <from>
                    <xdr:col>27</xdr:col>
                    <xdr:colOff>83820</xdr:colOff>
                    <xdr:row>36</xdr:row>
                    <xdr:rowOff>68580</xdr:rowOff>
                  </from>
                  <to>
                    <xdr:col>28</xdr:col>
                    <xdr:colOff>121920</xdr:colOff>
                    <xdr:row>37</xdr:row>
                    <xdr:rowOff>38100</xdr:rowOff>
                  </to>
                </anchor>
              </controlPr>
            </control>
          </mc:Choice>
        </mc:AlternateContent>
        <mc:AlternateContent xmlns:mc="http://schemas.openxmlformats.org/markup-compatibility/2006">
          <mc:Choice Requires="x14">
            <control shapeId="7293" r:id="rId128" name="Check Box 125">
              <controlPr defaultSize="0" autoFill="0" autoLine="0" autoPict="0">
                <anchor moveWithCells="1" sizeWithCells="1">
                  <from>
                    <xdr:col>5</xdr:col>
                    <xdr:colOff>38100</xdr:colOff>
                    <xdr:row>35</xdr:row>
                    <xdr:rowOff>7620</xdr:rowOff>
                  </from>
                  <to>
                    <xdr:col>6</xdr:col>
                    <xdr:colOff>68580</xdr:colOff>
                    <xdr:row>35</xdr:row>
                    <xdr:rowOff>228600</xdr:rowOff>
                  </to>
                </anchor>
              </controlPr>
            </control>
          </mc:Choice>
        </mc:AlternateContent>
        <mc:AlternateContent xmlns:mc="http://schemas.openxmlformats.org/markup-compatibility/2006">
          <mc:Choice Requires="x14">
            <control shapeId="7294" r:id="rId129" name="Check Box 126">
              <controlPr defaultSize="0" autoFill="0" autoLine="0" autoPict="0">
                <anchor moveWithCells="1" sizeWithCells="1">
                  <from>
                    <xdr:col>8</xdr:col>
                    <xdr:colOff>7620</xdr:colOff>
                    <xdr:row>35</xdr:row>
                    <xdr:rowOff>30480</xdr:rowOff>
                  </from>
                  <to>
                    <xdr:col>9</xdr:col>
                    <xdr:colOff>38100</xdr:colOff>
                    <xdr:row>36</xdr:row>
                    <xdr:rowOff>0</xdr:rowOff>
                  </to>
                </anchor>
              </controlPr>
            </control>
          </mc:Choice>
        </mc:AlternateContent>
        <mc:AlternateContent xmlns:mc="http://schemas.openxmlformats.org/markup-compatibility/2006">
          <mc:Choice Requires="x14">
            <control shapeId="7295" r:id="rId130" name="Check Box 127">
              <controlPr defaultSize="0" autoFill="0" autoLine="0" autoPict="0">
                <anchor moveWithCells="1" sizeWithCells="1">
                  <from>
                    <xdr:col>29</xdr:col>
                    <xdr:colOff>99060</xdr:colOff>
                    <xdr:row>8</xdr:row>
                    <xdr:rowOff>22860</xdr:rowOff>
                  </from>
                  <to>
                    <xdr:col>30</xdr:col>
                    <xdr:colOff>121920</xdr:colOff>
                    <xdr:row>9</xdr:row>
                    <xdr:rowOff>45720</xdr:rowOff>
                  </to>
                </anchor>
              </controlPr>
            </control>
          </mc:Choice>
        </mc:AlternateContent>
        <mc:AlternateContent xmlns:mc="http://schemas.openxmlformats.org/markup-compatibility/2006">
          <mc:Choice Requires="x14">
            <control shapeId="7296" r:id="rId131" name="Check Box 128">
              <controlPr defaultSize="0" autoFill="0" autoLine="0" autoPict="0">
                <anchor moveWithCells="1" sizeWithCells="1">
                  <from>
                    <xdr:col>31</xdr:col>
                    <xdr:colOff>182880</xdr:colOff>
                    <xdr:row>7</xdr:row>
                    <xdr:rowOff>137160</xdr:rowOff>
                  </from>
                  <to>
                    <xdr:col>33</xdr:col>
                    <xdr:colOff>7620</xdr:colOff>
                    <xdr:row>9</xdr:row>
                    <xdr:rowOff>83820</xdr:rowOff>
                  </to>
                </anchor>
              </controlPr>
            </control>
          </mc:Choice>
        </mc:AlternateContent>
        <mc:AlternateContent xmlns:mc="http://schemas.openxmlformats.org/markup-compatibility/2006">
          <mc:Choice Requires="x14">
            <control shapeId="7297" r:id="rId132" name="Check Box 129">
              <controlPr defaultSize="0" autoFill="0" autoLine="0" autoPict="0">
                <anchor moveWithCells="1" sizeWithCells="1">
                  <from>
                    <xdr:col>29</xdr:col>
                    <xdr:colOff>99060</xdr:colOff>
                    <xdr:row>13</xdr:row>
                    <xdr:rowOff>22860</xdr:rowOff>
                  </from>
                  <to>
                    <xdr:col>30</xdr:col>
                    <xdr:colOff>121920</xdr:colOff>
                    <xdr:row>14</xdr:row>
                    <xdr:rowOff>45720</xdr:rowOff>
                  </to>
                </anchor>
              </controlPr>
            </control>
          </mc:Choice>
        </mc:AlternateContent>
        <mc:AlternateContent xmlns:mc="http://schemas.openxmlformats.org/markup-compatibility/2006">
          <mc:Choice Requires="x14">
            <control shapeId="7298" r:id="rId133" name="Check Box 130">
              <controlPr defaultSize="0" autoFill="0" autoLine="0" autoPict="0">
                <anchor moveWithCells="1" sizeWithCells="1">
                  <from>
                    <xdr:col>32</xdr:col>
                    <xdr:colOff>0</xdr:colOff>
                    <xdr:row>12</xdr:row>
                    <xdr:rowOff>182880</xdr:rowOff>
                  </from>
                  <to>
                    <xdr:col>33</xdr:col>
                    <xdr:colOff>22860</xdr:colOff>
                    <xdr:row>14</xdr:row>
                    <xdr:rowOff>83820</xdr:rowOff>
                  </to>
                </anchor>
              </controlPr>
            </control>
          </mc:Choice>
        </mc:AlternateContent>
        <mc:AlternateContent xmlns:mc="http://schemas.openxmlformats.org/markup-compatibility/2006">
          <mc:Choice Requires="x14">
            <control shapeId="7299" r:id="rId134" name="Check Box 131">
              <controlPr defaultSize="0" autoFill="0" autoLine="0" autoPict="0">
                <anchor moveWithCells="1" sizeWithCells="1">
                  <from>
                    <xdr:col>29</xdr:col>
                    <xdr:colOff>99060</xdr:colOff>
                    <xdr:row>18</xdr:row>
                    <xdr:rowOff>22860</xdr:rowOff>
                  </from>
                  <to>
                    <xdr:col>30</xdr:col>
                    <xdr:colOff>121920</xdr:colOff>
                    <xdr:row>19</xdr:row>
                    <xdr:rowOff>45720</xdr:rowOff>
                  </to>
                </anchor>
              </controlPr>
            </control>
          </mc:Choice>
        </mc:AlternateContent>
        <mc:AlternateContent xmlns:mc="http://schemas.openxmlformats.org/markup-compatibility/2006">
          <mc:Choice Requires="x14">
            <control shapeId="7300" r:id="rId135" name="Check Box 132">
              <controlPr defaultSize="0" autoFill="0" autoLine="0" autoPict="0">
                <anchor moveWithCells="1" sizeWithCells="1">
                  <from>
                    <xdr:col>31</xdr:col>
                    <xdr:colOff>190500</xdr:colOff>
                    <xdr:row>17</xdr:row>
                    <xdr:rowOff>121920</xdr:rowOff>
                  </from>
                  <to>
                    <xdr:col>33</xdr:col>
                    <xdr:colOff>22860</xdr:colOff>
                    <xdr:row>19</xdr:row>
                    <xdr:rowOff>68580</xdr:rowOff>
                  </to>
                </anchor>
              </controlPr>
            </control>
          </mc:Choice>
        </mc:AlternateContent>
        <mc:AlternateContent xmlns:mc="http://schemas.openxmlformats.org/markup-compatibility/2006">
          <mc:Choice Requires="x14">
            <control shapeId="7301" r:id="rId136" name="Check Box 133">
              <controlPr defaultSize="0" autoFill="0" autoLine="0" autoPict="0">
                <anchor moveWithCells="1" sizeWithCells="1">
                  <from>
                    <xdr:col>29</xdr:col>
                    <xdr:colOff>99060</xdr:colOff>
                    <xdr:row>23</xdr:row>
                    <xdr:rowOff>0</xdr:rowOff>
                  </from>
                  <to>
                    <xdr:col>30</xdr:col>
                    <xdr:colOff>121920</xdr:colOff>
                    <xdr:row>23</xdr:row>
                    <xdr:rowOff>304800</xdr:rowOff>
                  </to>
                </anchor>
              </controlPr>
            </control>
          </mc:Choice>
        </mc:AlternateContent>
        <mc:AlternateContent xmlns:mc="http://schemas.openxmlformats.org/markup-compatibility/2006">
          <mc:Choice Requires="x14">
            <control shapeId="7302" r:id="rId137" name="Check Box 134">
              <controlPr defaultSize="0" autoFill="0" autoLine="0" autoPict="0">
                <anchor moveWithCells="1" sizeWithCells="1">
                  <from>
                    <xdr:col>31</xdr:col>
                    <xdr:colOff>190500</xdr:colOff>
                    <xdr:row>22</xdr:row>
                    <xdr:rowOff>160020</xdr:rowOff>
                  </from>
                  <to>
                    <xdr:col>33</xdr:col>
                    <xdr:colOff>22860</xdr:colOff>
                    <xdr:row>23</xdr:row>
                    <xdr:rowOff>297180</xdr:rowOff>
                  </to>
                </anchor>
              </controlPr>
            </control>
          </mc:Choice>
        </mc:AlternateContent>
        <mc:AlternateContent xmlns:mc="http://schemas.openxmlformats.org/markup-compatibility/2006">
          <mc:Choice Requires="x14">
            <control shapeId="7303" r:id="rId138" name="Check Box 135">
              <controlPr defaultSize="0" autoFill="0" autoLine="0" autoPict="0">
                <anchor moveWithCells="1" sizeWithCells="1">
                  <from>
                    <xdr:col>29</xdr:col>
                    <xdr:colOff>99060</xdr:colOff>
                    <xdr:row>28</xdr:row>
                    <xdr:rowOff>22860</xdr:rowOff>
                  </from>
                  <to>
                    <xdr:col>30</xdr:col>
                    <xdr:colOff>121920</xdr:colOff>
                    <xdr:row>29</xdr:row>
                    <xdr:rowOff>45720</xdr:rowOff>
                  </to>
                </anchor>
              </controlPr>
            </control>
          </mc:Choice>
        </mc:AlternateContent>
        <mc:AlternateContent xmlns:mc="http://schemas.openxmlformats.org/markup-compatibility/2006">
          <mc:Choice Requires="x14">
            <control shapeId="7304" r:id="rId139" name="Check Box 136">
              <controlPr defaultSize="0" autoFill="0" autoLine="0" autoPict="0">
                <anchor moveWithCells="1" sizeWithCells="1">
                  <from>
                    <xdr:col>31</xdr:col>
                    <xdr:colOff>160020</xdr:colOff>
                    <xdr:row>28</xdr:row>
                    <xdr:rowOff>7620</xdr:rowOff>
                  </from>
                  <to>
                    <xdr:col>32</xdr:col>
                    <xdr:colOff>190500</xdr:colOff>
                    <xdr:row>29</xdr:row>
                    <xdr:rowOff>45720</xdr:rowOff>
                  </to>
                </anchor>
              </controlPr>
            </control>
          </mc:Choice>
        </mc:AlternateContent>
        <mc:AlternateContent xmlns:mc="http://schemas.openxmlformats.org/markup-compatibility/2006">
          <mc:Choice Requires="x14">
            <control shapeId="7305" r:id="rId140" name="Check Box 137">
              <controlPr defaultSize="0" autoFill="0" autoLine="0" autoPict="0">
                <anchor moveWithCells="1" sizeWithCells="1">
                  <from>
                    <xdr:col>29</xdr:col>
                    <xdr:colOff>83820</xdr:colOff>
                    <xdr:row>38</xdr:row>
                    <xdr:rowOff>60960</xdr:rowOff>
                  </from>
                  <to>
                    <xdr:col>30</xdr:col>
                    <xdr:colOff>114300</xdr:colOff>
                    <xdr:row>39</xdr:row>
                    <xdr:rowOff>83820</xdr:rowOff>
                  </to>
                </anchor>
              </controlPr>
            </control>
          </mc:Choice>
        </mc:AlternateContent>
        <mc:AlternateContent xmlns:mc="http://schemas.openxmlformats.org/markup-compatibility/2006">
          <mc:Choice Requires="x14">
            <control shapeId="7306" r:id="rId141" name="Check Box 138">
              <controlPr defaultSize="0" autoFill="0" autoLine="0" autoPict="0">
                <anchor moveWithCells="1" sizeWithCells="1">
                  <from>
                    <xdr:col>31</xdr:col>
                    <xdr:colOff>160020</xdr:colOff>
                    <xdr:row>38</xdr:row>
                    <xdr:rowOff>45720</xdr:rowOff>
                  </from>
                  <to>
                    <xdr:col>32</xdr:col>
                    <xdr:colOff>190500</xdr:colOff>
                    <xdr:row>39</xdr:row>
                    <xdr:rowOff>83820</xdr:rowOff>
                  </to>
                </anchor>
              </controlPr>
            </control>
          </mc:Choice>
        </mc:AlternateContent>
        <mc:AlternateContent xmlns:mc="http://schemas.openxmlformats.org/markup-compatibility/2006">
          <mc:Choice Requires="x14">
            <control shapeId="7307" r:id="rId142" name="Check Box 139">
              <controlPr defaultSize="0" autoFill="0" autoLine="0" autoPict="0">
                <anchor moveWithCells="1" sizeWithCells="1">
                  <from>
                    <xdr:col>29</xdr:col>
                    <xdr:colOff>83820</xdr:colOff>
                    <xdr:row>33</xdr:row>
                    <xdr:rowOff>0</xdr:rowOff>
                  </from>
                  <to>
                    <xdr:col>30</xdr:col>
                    <xdr:colOff>114300</xdr:colOff>
                    <xdr:row>34</xdr:row>
                    <xdr:rowOff>22860</xdr:rowOff>
                  </to>
                </anchor>
              </controlPr>
            </control>
          </mc:Choice>
        </mc:AlternateContent>
        <mc:AlternateContent xmlns:mc="http://schemas.openxmlformats.org/markup-compatibility/2006">
          <mc:Choice Requires="x14">
            <control shapeId="7308" r:id="rId143" name="Check Box 140">
              <controlPr defaultSize="0" autoFill="0" autoLine="0" autoPict="0">
                <anchor moveWithCells="1" sizeWithCells="1">
                  <from>
                    <xdr:col>31</xdr:col>
                    <xdr:colOff>175260</xdr:colOff>
                    <xdr:row>32</xdr:row>
                    <xdr:rowOff>228600</xdr:rowOff>
                  </from>
                  <to>
                    <xdr:col>33</xdr:col>
                    <xdr:colOff>0</xdr:colOff>
                    <xdr:row>34</xdr:row>
                    <xdr:rowOff>30480</xdr:rowOff>
                  </to>
                </anchor>
              </controlPr>
            </control>
          </mc:Choice>
        </mc:AlternateContent>
        <mc:AlternateContent xmlns:mc="http://schemas.openxmlformats.org/markup-compatibility/2006">
          <mc:Choice Requires="x14">
            <control shapeId="7309" r:id="rId144" name="Check Box 141">
              <controlPr defaultSize="0" autoFill="0" autoLine="0" autoPict="0">
                <anchor moveWithCells="1" sizeWithCells="1">
                  <from>
                    <xdr:col>68</xdr:col>
                    <xdr:colOff>0</xdr:colOff>
                    <xdr:row>3</xdr:row>
                    <xdr:rowOff>114300</xdr:rowOff>
                  </from>
                  <to>
                    <xdr:col>69</xdr:col>
                    <xdr:colOff>30480</xdr:colOff>
                    <xdr:row>4</xdr:row>
                    <xdr:rowOff>68580</xdr:rowOff>
                  </to>
                </anchor>
              </controlPr>
            </control>
          </mc:Choice>
        </mc:AlternateContent>
        <mc:AlternateContent xmlns:mc="http://schemas.openxmlformats.org/markup-compatibility/2006">
          <mc:Choice Requires="x14">
            <control shapeId="7310" r:id="rId145" name="Check Box 142">
              <controlPr defaultSize="0" autoFill="0" autoLine="0" autoPict="0">
                <anchor moveWithCells="1" sizeWithCells="1">
                  <from>
                    <xdr:col>70</xdr:col>
                    <xdr:colOff>137160</xdr:colOff>
                    <xdr:row>3</xdr:row>
                    <xdr:rowOff>114300</xdr:rowOff>
                  </from>
                  <to>
                    <xdr:col>72</xdr:col>
                    <xdr:colOff>137160</xdr:colOff>
                    <xdr:row>4</xdr:row>
                    <xdr:rowOff>68580</xdr:rowOff>
                  </to>
                </anchor>
              </controlPr>
            </control>
          </mc:Choice>
        </mc:AlternateContent>
        <mc:AlternateContent xmlns:mc="http://schemas.openxmlformats.org/markup-compatibility/2006">
          <mc:Choice Requires="x14">
            <control shapeId="7311" r:id="rId146" name="Check Box 143">
              <controlPr defaultSize="0" autoFill="0" autoLine="0" autoPict="0">
                <anchor moveWithCells="1" sizeWithCells="1">
                  <from>
                    <xdr:col>68</xdr:col>
                    <xdr:colOff>0</xdr:colOff>
                    <xdr:row>5</xdr:row>
                    <xdr:rowOff>114300</xdr:rowOff>
                  </from>
                  <to>
                    <xdr:col>69</xdr:col>
                    <xdr:colOff>30480</xdr:colOff>
                    <xdr:row>5</xdr:row>
                    <xdr:rowOff>259080</xdr:rowOff>
                  </to>
                </anchor>
              </controlPr>
            </control>
          </mc:Choice>
        </mc:AlternateContent>
        <mc:AlternateContent xmlns:mc="http://schemas.openxmlformats.org/markup-compatibility/2006">
          <mc:Choice Requires="x14">
            <control shapeId="7312" r:id="rId147" name="Check Box 144">
              <controlPr defaultSize="0" autoFill="0" autoLine="0" autoPict="0">
                <anchor moveWithCells="1" sizeWithCells="1">
                  <from>
                    <xdr:col>70</xdr:col>
                    <xdr:colOff>137160</xdr:colOff>
                    <xdr:row>5</xdr:row>
                    <xdr:rowOff>114300</xdr:rowOff>
                  </from>
                  <to>
                    <xdr:col>72</xdr:col>
                    <xdr:colOff>137160</xdr:colOff>
                    <xdr:row>5</xdr:row>
                    <xdr:rowOff>259080</xdr:rowOff>
                  </to>
                </anchor>
              </controlPr>
            </control>
          </mc:Choice>
        </mc:AlternateContent>
        <mc:AlternateContent xmlns:mc="http://schemas.openxmlformats.org/markup-compatibility/2006">
          <mc:Choice Requires="x14">
            <control shapeId="7313" r:id="rId148" name="Check Box 145">
              <controlPr defaultSize="0" autoFill="0" autoLine="0" autoPict="0">
                <anchor moveWithCells="1" sizeWithCells="1">
                  <from>
                    <xdr:col>68</xdr:col>
                    <xdr:colOff>0</xdr:colOff>
                    <xdr:row>6</xdr:row>
                    <xdr:rowOff>99060</xdr:rowOff>
                  </from>
                  <to>
                    <xdr:col>69</xdr:col>
                    <xdr:colOff>30480</xdr:colOff>
                    <xdr:row>6</xdr:row>
                    <xdr:rowOff>236220</xdr:rowOff>
                  </to>
                </anchor>
              </controlPr>
            </control>
          </mc:Choice>
        </mc:AlternateContent>
        <mc:AlternateContent xmlns:mc="http://schemas.openxmlformats.org/markup-compatibility/2006">
          <mc:Choice Requires="x14">
            <control shapeId="7314" r:id="rId149" name="Check Box 146">
              <controlPr defaultSize="0" autoFill="0" autoLine="0" autoPict="0">
                <anchor moveWithCells="1" sizeWithCells="1">
                  <from>
                    <xdr:col>70</xdr:col>
                    <xdr:colOff>137160</xdr:colOff>
                    <xdr:row>6</xdr:row>
                    <xdr:rowOff>99060</xdr:rowOff>
                  </from>
                  <to>
                    <xdr:col>71</xdr:col>
                    <xdr:colOff>137160</xdr:colOff>
                    <xdr:row>6</xdr:row>
                    <xdr:rowOff>236220</xdr:rowOff>
                  </to>
                </anchor>
              </controlPr>
            </control>
          </mc:Choice>
        </mc:AlternateContent>
        <mc:AlternateContent xmlns:mc="http://schemas.openxmlformats.org/markup-compatibility/2006">
          <mc:Choice Requires="x14">
            <control shapeId="7315" r:id="rId150" name="Check Box 147">
              <controlPr defaultSize="0" autoFill="0" autoLine="0" autoPict="0">
                <anchor moveWithCells="1" sizeWithCells="1">
                  <from>
                    <xdr:col>68</xdr:col>
                    <xdr:colOff>38100</xdr:colOff>
                    <xdr:row>20</xdr:row>
                    <xdr:rowOff>22860</xdr:rowOff>
                  </from>
                  <to>
                    <xdr:col>69</xdr:col>
                    <xdr:colOff>68580</xdr:colOff>
                    <xdr:row>20</xdr:row>
                    <xdr:rowOff>335280</xdr:rowOff>
                  </to>
                </anchor>
              </controlPr>
            </control>
          </mc:Choice>
        </mc:AlternateContent>
        <mc:AlternateContent xmlns:mc="http://schemas.openxmlformats.org/markup-compatibility/2006">
          <mc:Choice Requires="x14">
            <control shapeId="7316" r:id="rId151" name="Check Box 148">
              <controlPr defaultSize="0" autoFill="0" autoLine="0" autoPict="0">
                <anchor moveWithCells="1" sizeWithCells="1">
                  <from>
                    <xdr:col>70</xdr:col>
                    <xdr:colOff>160020</xdr:colOff>
                    <xdr:row>20</xdr:row>
                    <xdr:rowOff>30480</xdr:rowOff>
                  </from>
                  <to>
                    <xdr:col>72</xdr:col>
                    <xdr:colOff>160020</xdr:colOff>
                    <xdr:row>20</xdr:row>
                    <xdr:rowOff>342900</xdr:rowOff>
                  </to>
                </anchor>
              </controlPr>
            </control>
          </mc:Choice>
        </mc:AlternateContent>
        <mc:AlternateContent xmlns:mc="http://schemas.openxmlformats.org/markup-compatibility/2006">
          <mc:Choice Requires="x14">
            <control shapeId="7317" r:id="rId152" name="Check Box 149">
              <controlPr defaultSize="0" autoFill="0" autoLine="0" autoPict="0">
                <anchor moveWithCells="1" sizeWithCells="1">
                  <from>
                    <xdr:col>70</xdr:col>
                    <xdr:colOff>144780</xdr:colOff>
                    <xdr:row>17</xdr:row>
                    <xdr:rowOff>22860</xdr:rowOff>
                  </from>
                  <to>
                    <xdr:col>72</xdr:col>
                    <xdr:colOff>144780</xdr:colOff>
                    <xdr:row>17</xdr:row>
                    <xdr:rowOff>152400</xdr:rowOff>
                  </to>
                </anchor>
              </controlPr>
            </control>
          </mc:Choice>
        </mc:AlternateContent>
        <mc:AlternateContent xmlns:mc="http://schemas.openxmlformats.org/markup-compatibility/2006">
          <mc:Choice Requires="x14">
            <control shapeId="7318" r:id="rId153" name="Check Box 150">
              <controlPr defaultSize="0" autoFill="0" autoLine="0" autoPict="0">
                <anchor moveWithCells="1" sizeWithCells="1">
                  <from>
                    <xdr:col>68</xdr:col>
                    <xdr:colOff>22860</xdr:colOff>
                    <xdr:row>17</xdr:row>
                    <xdr:rowOff>22860</xdr:rowOff>
                  </from>
                  <to>
                    <xdr:col>69</xdr:col>
                    <xdr:colOff>45720</xdr:colOff>
                    <xdr:row>17</xdr:row>
                    <xdr:rowOff>160020</xdr:rowOff>
                  </to>
                </anchor>
              </controlPr>
            </control>
          </mc:Choice>
        </mc:AlternateContent>
        <mc:AlternateContent xmlns:mc="http://schemas.openxmlformats.org/markup-compatibility/2006">
          <mc:Choice Requires="x14">
            <control shapeId="7319" r:id="rId154" name="Check Box 151">
              <controlPr defaultSize="0" autoFill="0" autoLine="0" autoPict="0">
                <anchor moveWithCells="1" sizeWithCells="1">
                  <from>
                    <xdr:col>70</xdr:col>
                    <xdr:colOff>152400</xdr:colOff>
                    <xdr:row>19</xdr:row>
                    <xdr:rowOff>38100</xdr:rowOff>
                  </from>
                  <to>
                    <xdr:col>72</xdr:col>
                    <xdr:colOff>152400</xdr:colOff>
                    <xdr:row>19</xdr:row>
                    <xdr:rowOff>175260</xdr:rowOff>
                  </to>
                </anchor>
              </controlPr>
            </control>
          </mc:Choice>
        </mc:AlternateContent>
        <mc:AlternateContent xmlns:mc="http://schemas.openxmlformats.org/markup-compatibility/2006">
          <mc:Choice Requires="x14">
            <control shapeId="7320" r:id="rId155" name="Check Box 152">
              <controlPr defaultSize="0" autoFill="0" autoLine="0" autoPict="0">
                <anchor moveWithCells="1" sizeWithCells="1">
                  <from>
                    <xdr:col>68</xdr:col>
                    <xdr:colOff>30480</xdr:colOff>
                    <xdr:row>19</xdr:row>
                    <xdr:rowOff>60960</xdr:rowOff>
                  </from>
                  <to>
                    <xdr:col>70</xdr:col>
                    <xdr:colOff>30480</xdr:colOff>
                    <xdr:row>19</xdr:row>
                    <xdr:rowOff>198120</xdr:rowOff>
                  </to>
                </anchor>
              </controlPr>
            </control>
          </mc:Choice>
        </mc:AlternateContent>
        <mc:AlternateContent xmlns:mc="http://schemas.openxmlformats.org/markup-compatibility/2006">
          <mc:Choice Requires="x14">
            <control shapeId="7321" r:id="rId156" name="Check Box 153">
              <controlPr defaultSize="0" autoFill="0" autoLine="0" autoPict="0">
                <anchor moveWithCells="1" sizeWithCells="1">
                  <from>
                    <xdr:col>70</xdr:col>
                    <xdr:colOff>144780</xdr:colOff>
                    <xdr:row>18</xdr:row>
                    <xdr:rowOff>22860</xdr:rowOff>
                  </from>
                  <to>
                    <xdr:col>72</xdr:col>
                    <xdr:colOff>144780</xdr:colOff>
                    <xdr:row>18</xdr:row>
                    <xdr:rowOff>152400</xdr:rowOff>
                  </to>
                </anchor>
              </controlPr>
            </control>
          </mc:Choice>
        </mc:AlternateContent>
        <mc:AlternateContent xmlns:mc="http://schemas.openxmlformats.org/markup-compatibility/2006">
          <mc:Choice Requires="x14">
            <control shapeId="7322" r:id="rId157" name="Check Box 154">
              <controlPr defaultSize="0" autoFill="0" autoLine="0" autoPict="0">
                <anchor moveWithCells="1" sizeWithCells="1">
                  <from>
                    <xdr:col>68</xdr:col>
                    <xdr:colOff>22860</xdr:colOff>
                    <xdr:row>18</xdr:row>
                    <xdr:rowOff>22860</xdr:rowOff>
                  </from>
                  <to>
                    <xdr:col>69</xdr:col>
                    <xdr:colOff>45720</xdr:colOff>
                    <xdr:row>18</xdr:row>
                    <xdr:rowOff>160020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8B1EE2B-35ED-492B-B6F1-37DE9DEA8D1A}">
          <x14:formula1>
            <xm:f>$AS$44:$AS$45</xm:f>
          </x14:formula1>
          <xm:sqref>BO18:BO21 LK18:LK21 VG18:VG21 AFC18:AFC21 AOY18:AOY21 AYU18:AYU21 BIQ18:BIQ21 BSM18:BSM21 CCI18:CCI21 CME18:CME21 CWA18:CWA21 DFW18:DFW21 DPS18:DPS21 DZO18:DZO21 EJK18:EJK21 ETG18:ETG21 FDC18:FDC21 FMY18:FMY21 FWU18:FWU21 GGQ18:GGQ21 GQM18:GQM21 HAI18:HAI21 HKE18:HKE21 HUA18:HUA21 IDW18:IDW21 INS18:INS21 IXO18:IXO21 JHK18:JHK21 JRG18:JRG21 KBC18:KBC21 KKY18:KKY21 KUU18:KUU21 LEQ18:LEQ21 LOM18:LOM21 LYI18:LYI21 MIE18:MIE21 MSA18:MSA21 NBW18:NBW21 NLS18:NLS21 NVO18:NVO21 OFK18:OFK21 OPG18:OPG21 OZC18:OZC21 PIY18:PIY21 PSU18:PSU21 QCQ18:QCQ21 QMM18:QMM21 QWI18:QWI21 RGE18:RGE21 RQA18:RQA21 RZW18:RZW21 SJS18:SJS21 STO18:STO21 TDK18:TDK21 TNG18:TNG21 TXC18:TXC21 UGY18:UGY21 UQU18:UQU21 VAQ18:VAQ21 VKM18:VKM21 VUI18:VUI21 WEE18:WEE21 WOA18:WOA21 WXW18:WXW21 BO65554:BO65557 LK65554:LK65557 VG65554:VG65557 AFC65554:AFC65557 AOY65554:AOY65557 AYU65554:AYU65557 BIQ65554:BIQ65557 BSM65554:BSM65557 CCI65554:CCI65557 CME65554:CME65557 CWA65554:CWA65557 DFW65554:DFW65557 DPS65554:DPS65557 DZO65554:DZO65557 EJK65554:EJK65557 ETG65554:ETG65557 FDC65554:FDC65557 FMY65554:FMY65557 FWU65554:FWU65557 GGQ65554:GGQ65557 GQM65554:GQM65557 HAI65554:HAI65557 HKE65554:HKE65557 HUA65554:HUA65557 IDW65554:IDW65557 INS65554:INS65557 IXO65554:IXO65557 JHK65554:JHK65557 JRG65554:JRG65557 KBC65554:KBC65557 KKY65554:KKY65557 KUU65554:KUU65557 LEQ65554:LEQ65557 LOM65554:LOM65557 LYI65554:LYI65557 MIE65554:MIE65557 MSA65554:MSA65557 NBW65554:NBW65557 NLS65554:NLS65557 NVO65554:NVO65557 OFK65554:OFK65557 OPG65554:OPG65557 OZC65554:OZC65557 PIY65554:PIY65557 PSU65554:PSU65557 QCQ65554:QCQ65557 QMM65554:QMM65557 QWI65554:QWI65557 RGE65554:RGE65557 RQA65554:RQA65557 RZW65554:RZW65557 SJS65554:SJS65557 STO65554:STO65557 TDK65554:TDK65557 TNG65554:TNG65557 TXC65554:TXC65557 UGY65554:UGY65557 UQU65554:UQU65557 VAQ65554:VAQ65557 VKM65554:VKM65557 VUI65554:VUI65557 WEE65554:WEE65557 WOA65554:WOA65557 WXW65554:WXW65557 BO131090:BO131093 LK131090:LK131093 VG131090:VG131093 AFC131090:AFC131093 AOY131090:AOY131093 AYU131090:AYU131093 BIQ131090:BIQ131093 BSM131090:BSM131093 CCI131090:CCI131093 CME131090:CME131093 CWA131090:CWA131093 DFW131090:DFW131093 DPS131090:DPS131093 DZO131090:DZO131093 EJK131090:EJK131093 ETG131090:ETG131093 FDC131090:FDC131093 FMY131090:FMY131093 FWU131090:FWU131093 GGQ131090:GGQ131093 GQM131090:GQM131093 HAI131090:HAI131093 HKE131090:HKE131093 HUA131090:HUA131093 IDW131090:IDW131093 INS131090:INS131093 IXO131090:IXO131093 JHK131090:JHK131093 JRG131090:JRG131093 KBC131090:KBC131093 KKY131090:KKY131093 KUU131090:KUU131093 LEQ131090:LEQ131093 LOM131090:LOM131093 LYI131090:LYI131093 MIE131090:MIE131093 MSA131090:MSA131093 NBW131090:NBW131093 NLS131090:NLS131093 NVO131090:NVO131093 OFK131090:OFK131093 OPG131090:OPG131093 OZC131090:OZC131093 PIY131090:PIY131093 PSU131090:PSU131093 QCQ131090:QCQ131093 QMM131090:QMM131093 QWI131090:QWI131093 RGE131090:RGE131093 RQA131090:RQA131093 RZW131090:RZW131093 SJS131090:SJS131093 STO131090:STO131093 TDK131090:TDK131093 TNG131090:TNG131093 TXC131090:TXC131093 UGY131090:UGY131093 UQU131090:UQU131093 VAQ131090:VAQ131093 VKM131090:VKM131093 VUI131090:VUI131093 WEE131090:WEE131093 WOA131090:WOA131093 WXW131090:WXW131093 BO196626:BO196629 LK196626:LK196629 VG196626:VG196629 AFC196626:AFC196629 AOY196626:AOY196629 AYU196626:AYU196629 BIQ196626:BIQ196629 BSM196626:BSM196629 CCI196626:CCI196629 CME196626:CME196629 CWA196626:CWA196629 DFW196626:DFW196629 DPS196626:DPS196629 DZO196626:DZO196629 EJK196626:EJK196629 ETG196626:ETG196629 FDC196626:FDC196629 FMY196626:FMY196629 FWU196626:FWU196629 GGQ196626:GGQ196629 GQM196626:GQM196629 HAI196626:HAI196629 HKE196626:HKE196629 HUA196626:HUA196629 IDW196626:IDW196629 INS196626:INS196629 IXO196626:IXO196629 JHK196626:JHK196629 JRG196626:JRG196629 KBC196626:KBC196629 KKY196626:KKY196629 KUU196626:KUU196629 LEQ196626:LEQ196629 LOM196626:LOM196629 LYI196626:LYI196629 MIE196626:MIE196629 MSA196626:MSA196629 NBW196626:NBW196629 NLS196626:NLS196629 NVO196626:NVO196629 OFK196626:OFK196629 OPG196626:OPG196629 OZC196626:OZC196629 PIY196626:PIY196629 PSU196626:PSU196629 QCQ196626:QCQ196629 QMM196626:QMM196629 QWI196626:QWI196629 RGE196626:RGE196629 RQA196626:RQA196629 RZW196626:RZW196629 SJS196626:SJS196629 STO196626:STO196629 TDK196626:TDK196629 TNG196626:TNG196629 TXC196626:TXC196629 UGY196626:UGY196629 UQU196626:UQU196629 VAQ196626:VAQ196629 VKM196626:VKM196629 VUI196626:VUI196629 WEE196626:WEE196629 WOA196626:WOA196629 WXW196626:WXW196629 BO262162:BO262165 LK262162:LK262165 VG262162:VG262165 AFC262162:AFC262165 AOY262162:AOY262165 AYU262162:AYU262165 BIQ262162:BIQ262165 BSM262162:BSM262165 CCI262162:CCI262165 CME262162:CME262165 CWA262162:CWA262165 DFW262162:DFW262165 DPS262162:DPS262165 DZO262162:DZO262165 EJK262162:EJK262165 ETG262162:ETG262165 FDC262162:FDC262165 FMY262162:FMY262165 FWU262162:FWU262165 GGQ262162:GGQ262165 GQM262162:GQM262165 HAI262162:HAI262165 HKE262162:HKE262165 HUA262162:HUA262165 IDW262162:IDW262165 INS262162:INS262165 IXO262162:IXO262165 JHK262162:JHK262165 JRG262162:JRG262165 KBC262162:KBC262165 KKY262162:KKY262165 KUU262162:KUU262165 LEQ262162:LEQ262165 LOM262162:LOM262165 LYI262162:LYI262165 MIE262162:MIE262165 MSA262162:MSA262165 NBW262162:NBW262165 NLS262162:NLS262165 NVO262162:NVO262165 OFK262162:OFK262165 OPG262162:OPG262165 OZC262162:OZC262165 PIY262162:PIY262165 PSU262162:PSU262165 QCQ262162:QCQ262165 QMM262162:QMM262165 QWI262162:QWI262165 RGE262162:RGE262165 RQA262162:RQA262165 RZW262162:RZW262165 SJS262162:SJS262165 STO262162:STO262165 TDK262162:TDK262165 TNG262162:TNG262165 TXC262162:TXC262165 UGY262162:UGY262165 UQU262162:UQU262165 VAQ262162:VAQ262165 VKM262162:VKM262165 VUI262162:VUI262165 WEE262162:WEE262165 WOA262162:WOA262165 WXW262162:WXW262165 BO327698:BO327701 LK327698:LK327701 VG327698:VG327701 AFC327698:AFC327701 AOY327698:AOY327701 AYU327698:AYU327701 BIQ327698:BIQ327701 BSM327698:BSM327701 CCI327698:CCI327701 CME327698:CME327701 CWA327698:CWA327701 DFW327698:DFW327701 DPS327698:DPS327701 DZO327698:DZO327701 EJK327698:EJK327701 ETG327698:ETG327701 FDC327698:FDC327701 FMY327698:FMY327701 FWU327698:FWU327701 GGQ327698:GGQ327701 GQM327698:GQM327701 HAI327698:HAI327701 HKE327698:HKE327701 HUA327698:HUA327701 IDW327698:IDW327701 INS327698:INS327701 IXO327698:IXO327701 JHK327698:JHK327701 JRG327698:JRG327701 KBC327698:KBC327701 KKY327698:KKY327701 KUU327698:KUU327701 LEQ327698:LEQ327701 LOM327698:LOM327701 LYI327698:LYI327701 MIE327698:MIE327701 MSA327698:MSA327701 NBW327698:NBW327701 NLS327698:NLS327701 NVO327698:NVO327701 OFK327698:OFK327701 OPG327698:OPG327701 OZC327698:OZC327701 PIY327698:PIY327701 PSU327698:PSU327701 QCQ327698:QCQ327701 QMM327698:QMM327701 QWI327698:QWI327701 RGE327698:RGE327701 RQA327698:RQA327701 RZW327698:RZW327701 SJS327698:SJS327701 STO327698:STO327701 TDK327698:TDK327701 TNG327698:TNG327701 TXC327698:TXC327701 UGY327698:UGY327701 UQU327698:UQU327701 VAQ327698:VAQ327701 VKM327698:VKM327701 VUI327698:VUI327701 WEE327698:WEE327701 WOA327698:WOA327701 WXW327698:WXW327701 BO393234:BO393237 LK393234:LK393237 VG393234:VG393237 AFC393234:AFC393237 AOY393234:AOY393237 AYU393234:AYU393237 BIQ393234:BIQ393237 BSM393234:BSM393237 CCI393234:CCI393237 CME393234:CME393237 CWA393234:CWA393237 DFW393234:DFW393237 DPS393234:DPS393237 DZO393234:DZO393237 EJK393234:EJK393237 ETG393234:ETG393237 FDC393234:FDC393237 FMY393234:FMY393237 FWU393234:FWU393237 GGQ393234:GGQ393237 GQM393234:GQM393237 HAI393234:HAI393237 HKE393234:HKE393237 HUA393234:HUA393237 IDW393234:IDW393237 INS393234:INS393237 IXO393234:IXO393237 JHK393234:JHK393237 JRG393234:JRG393237 KBC393234:KBC393237 KKY393234:KKY393237 KUU393234:KUU393237 LEQ393234:LEQ393237 LOM393234:LOM393237 LYI393234:LYI393237 MIE393234:MIE393237 MSA393234:MSA393237 NBW393234:NBW393237 NLS393234:NLS393237 NVO393234:NVO393237 OFK393234:OFK393237 OPG393234:OPG393237 OZC393234:OZC393237 PIY393234:PIY393237 PSU393234:PSU393237 QCQ393234:QCQ393237 QMM393234:QMM393237 QWI393234:QWI393237 RGE393234:RGE393237 RQA393234:RQA393237 RZW393234:RZW393237 SJS393234:SJS393237 STO393234:STO393237 TDK393234:TDK393237 TNG393234:TNG393237 TXC393234:TXC393237 UGY393234:UGY393237 UQU393234:UQU393237 VAQ393234:VAQ393237 VKM393234:VKM393237 VUI393234:VUI393237 WEE393234:WEE393237 WOA393234:WOA393237 WXW393234:WXW393237 BO458770:BO458773 LK458770:LK458773 VG458770:VG458773 AFC458770:AFC458773 AOY458770:AOY458773 AYU458770:AYU458773 BIQ458770:BIQ458773 BSM458770:BSM458773 CCI458770:CCI458773 CME458770:CME458773 CWA458770:CWA458773 DFW458770:DFW458773 DPS458770:DPS458773 DZO458770:DZO458773 EJK458770:EJK458773 ETG458770:ETG458773 FDC458770:FDC458773 FMY458770:FMY458773 FWU458770:FWU458773 GGQ458770:GGQ458773 GQM458770:GQM458773 HAI458770:HAI458773 HKE458770:HKE458773 HUA458770:HUA458773 IDW458770:IDW458773 INS458770:INS458773 IXO458770:IXO458773 JHK458770:JHK458773 JRG458770:JRG458773 KBC458770:KBC458773 KKY458770:KKY458773 KUU458770:KUU458773 LEQ458770:LEQ458773 LOM458770:LOM458773 LYI458770:LYI458773 MIE458770:MIE458773 MSA458770:MSA458773 NBW458770:NBW458773 NLS458770:NLS458773 NVO458770:NVO458773 OFK458770:OFK458773 OPG458770:OPG458773 OZC458770:OZC458773 PIY458770:PIY458773 PSU458770:PSU458773 QCQ458770:QCQ458773 QMM458770:QMM458773 QWI458770:QWI458773 RGE458770:RGE458773 RQA458770:RQA458773 RZW458770:RZW458773 SJS458770:SJS458773 STO458770:STO458773 TDK458770:TDK458773 TNG458770:TNG458773 TXC458770:TXC458773 UGY458770:UGY458773 UQU458770:UQU458773 VAQ458770:VAQ458773 VKM458770:VKM458773 VUI458770:VUI458773 WEE458770:WEE458773 WOA458770:WOA458773 WXW458770:WXW458773 BO524306:BO524309 LK524306:LK524309 VG524306:VG524309 AFC524306:AFC524309 AOY524306:AOY524309 AYU524306:AYU524309 BIQ524306:BIQ524309 BSM524306:BSM524309 CCI524306:CCI524309 CME524306:CME524309 CWA524306:CWA524309 DFW524306:DFW524309 DPS524306:DPS524309 DZO524306:DZO524309 EJK524306:EJK524309 ETG524306:ETG524309 FDC524306:FDC524309 FMY524306:FMY524309 FWU524306:FWU524309 GGQ524306:GGQ524309 GQM524306:GQM524309 HAI524306:HAI524309 HKE524306:HKE524309 HUA524306:HUA524309 IDW524306:IDW524309 INS524306:INS524309 IXO524306:IXO524309 JHK524306:JHK524309 JRG524306:JRG524309 KBC524306:KBC524309 KKY524306:KKY524309 KUU524306:KUU524309 LEQ524306:LEQ524309 LOM524306:LOM524309 LYI524306:LYI524309 MIE524306:MIE524309 MSA524306:MSA524309 NBW524306:NBW524309 NLS524306:NLS524309 NVO524306:NVO524309 OFK524306:OFK524309 OPG524306:OPG524309 OZC524306:OZC524309 PIY524306:PIY524309 PSU524306:PSU524309 QCQ524306:QCQ524309 QMM524306:QMM524309 QWI524306:QWI524309 RGE524306:RGE524309 RQA524306:RQA524309 RZW524306:RZW524309 SJS524306:SJS524309 STO524306:STO524309 TDK524306:TDK524309 TNG524306:TNG524309 TXC524306:TXC524309 UGY524306:UGY524309 UQU524306:UQU524309 VAQ524306:VAQ524309 VKM524306:VKM524309 VUI524306:VUI524309 WEE524306:WEE524309 WOA524306:WOA524309 WXW524306:WXW524309 BO589842:BO589845 LK589842:LK589845 VG589842:VG589845 AFC589842:AFC589845 AOY589842:AOY589845 AYU589842:AYU589845 BIQ589842:BIQ589845 BSM589842:BSM589845 CCI589842:CCI589845 CME589842:CME589845 CWA589842:CWA589845 DFW589842:DFW589845 DPS589842:DPS589845 DZO589842:DZO589845 EJK589842:EJK589845 ETG589842:ETG589845 FDC589842:FDC589845 FMY589842:FMY589845 FWU589842:FWU589845 GGQ589842:GGQ589845 GQM589842:GQM589845 HAI589842:HAI589845 HKE589842:HKE589845 HUA589842:HUA589845 IDW589842:IDW589845 INS589842:INS589845 IXO589842:IXO589845 JHK589842:JHK589845 JRG589842:JRG589845 KBC589842:KBC589845 KKY589842:KKY589845 KUU589842:KUU589845 LEQ589842:LEQ589845 LOM589842:LOM589845 LYI589842:LYI589845 MIE589842:MIE589845 MSA589842:MSA589845 NBW589842:NBW589845 NLS589842:NLS589845 NVO589842:NVO589845 OFK589842:OFK589845 OPG589842:OPG589845 OZC589842:OZC589845 PIY589842:PIY589845 PSU589842:PSU589845 QCQ589842:QCQ589845 QMM589842:QMM589845 QWI589842:QWI589845 RGE589842:RGE589845 RQA589842:RQA589845 RZW589842:RZW589845 SJS589842:SJS589845 STO589842:STO589845 TDK589842:TDK589845 TNG589842:TNG589845 TXC589842:TXC589845 UGY589842:UGY589845 UQU589842:UQU589845 VAQ589842:VAQ589845 VKM589842:VKM589845 VUI589842:VUI589845 WEE589842:WEE589845 WOA589842:WOA589845 WXW589842:WXW589845 BO655378:BO655381 LK655378:LK655381 VG655378:VG655381 AFC655378:AFC655381 AOY655378:AOY655381 AYU655378:AYU655381 BIQ655378:BIQ655381 BSM655378:BSM655381 CCI655378:CCI655381 CME655378:CME655381 CWA655378:CWA655381 DFW655378:DFW655381 DPS655378:DPS655381 DZO655378:DZO655381 EJK655378:EJK655381 ETG655378:ETG655381 FDC655378:FDC655381 FMY655378:FMY655381 FWU655378:FWU655381 GGQ655378:GGQ655381 GQM655378:GQM655381 HAI655378:HAI655381 HKE655378:HKE655381 HUA655378:HUA655381 IDW655378:IDW655381 INS655378:INS655381 IXO655378:IXO655381 JHK655378:JHK655381 JRG655378:JRG655381 KBC655378:KBC655381 KKY655378:KKY655381 KUU655378:KUU655381 LEQ655378:LEQ655381 LOM655378:LOM655381 LYI655378:LYI655381 MIE655378:MIE655381 MSA655378:MSA655381 NBW655378:NBW655381 NLS655378:NLS655381 NVO655378:NVO655381 OFK655378:OFK655381 OPG655378:OPG655381 OZC655378:OZC655381 PIY655378:PIY655381 PSU655378:PSU655381 QCQ655378:QCQ655381 QMM655378:QMM655381 QWI655378:QWI655381 RGE655378:RGE655381 RQA655378:RQA655381 RZW655378:RZW655381 SJS655378:SJS655381 STO655378:STO655381 TDK655378:TDK655381 TNG655378:TNG655381 TXC655378:TXC655381 UGY655378:UGY655381 UQU655378:UQU655381 VAQ655378:VAQ655381 VKM655378:VKM655381 VUI655378:VUI655381 WEE655378:WEE655381 WOA655378:WOA655381 WXW655378:WXW655381 BO720914:BO720917 LK720914:LK720917 VG720914:VG720917 AFC720914:AFC720917 AOY720914:AOY720917 AYU720914:AYU720917 BIQ720914:BIQ720917 BSM720914:BSM720917 CCI720914:CCI720917 CME720914:CME720917 CWA720914:CWA720917 DFW720914:DFW720917 DPS720914:DPS720917 DZO720914:DZO720917 EJK720914:EJK720917 ETG720914:ETG720917 FDC720914:FDC720917 FMY720914:FMY720917 FWU720914:FWU720917 GGQ720914:GGQ720917 GQM720914:GQM720917 HAI720914:HAI720917 HKE720914:HKE720917 HUA720914:HUA720917 IDW720914:IDW720917 INS720914:INS720917 IXO720914:IXO720917 JHK720914:JHK720917 JRG720914:JRG720917 KBC720914:KBC720917 KKY720914:KKY720917 KUU720914:KUU720917 LEQ720914:LEQ720917 LOM720914:LOM720917 LYI720914:LYI720917 MIE720914:MIE720917 MSA720914:MSA720917 NBW720914:NBW720917 NLS720914:NLS720917 NVO720914:NVO720917 OFK720914:OFK720917 OPG720914:OPG720917 OZC720914:OZC720917 PIY720914:PIY720917 PSU720914:PSU720917 QCQ720914:QCQ720917 QMM720914:QMM720917 QWI720914:QWI720917 RGE720914:RGE720917 RQA720914:RQA720917 RZW720914:RZW720917 SJS720914:SJS720917 STO720914:STO720917 TDK720914:TDK720917 TNG720914:TNG720917 TXC720914:TXC720917 UGY720914:UGY720917 UQU720914:UQU720917 VAQ720914:VAQ720917 VKM720914:VKM720917 VUI720914:VUI720917 WEE720914:WEE720917 WOA720914:WOA720917 WXW720914:WXW720917 BO786450:BO786453 LK786450:LK786453 VG786450:VG786453 AFC786450:AFC786453 AOY786450:AOY786453 AYU786450:AYU786453 BIQ786450:BIQ786453 BSM786450:BSM786453 CCI786450:CCI786453 CME786450:CME786453 CWA786450:CWA786453 DFW786450:DFW786453 DPS786450:DPS786453 DZO786450:DZO786453 EJK786450:EJK786453 ETG786450:ETG786453 FDC786450:FDC786453 FMY786450:FMY786453 FWU786450:FWU786453 GGQ786450:GGQ786453 GQM786450:GQM786453 HAI786450:HAI786453 HKE786450:HKE786453 HUA786450:HUA786453 IDW786450:IDW786453 INS786450:INS786453 IXO786450:IXO786453 JHK786450:JHK786453 JRG786450:JRG786453 KBC786450:KBC786453 KKY786450:KKY786453 KUU786450:KUU786453 LEQ786450:LEQ786453 LOM786450:LOM786453 LYI786450:LYI786453 MIE786450:MIE786453 MSA786450:MSA786453 NBW786450:NBW786453 NLS786450:NLS786453 NVO786450:NVO786453 OFK786450:OFK786453 OPG786450:OPG786453 OZC786450:OZC786453 PIY786450:PIY786453 PSU786450:PSU786453 QCQ786450:QCQ786453 QMM786450:QMM786453 QWI786450:QWI786453 RGE786450:RGE786453 RQA786450:RQA786453 RZW786450:RZW786453 SJS786450:SJS786453 STO786450:STO786453 TDK786450:TDK786453 TNG786450:TNG786453 TXC786450:TXC786453 UGY786450:UGY786453 UQU786450:UQU786453 VAQ786450:VAQ786453 VKM786450:VKM786453 VUI786450:VUI786453 WEE786450:WEE786453 WOA786450:WOA786453 WXW786450:WXW786453 BO851986:BO851989 LK851986:LK851989 VG851986:VG851989 AFC851986:AFC851989 AOY851986:AOY851989 AYU851986:AYU851989 BIQ851986:BIQ851989 BSM851986:BSM851989 CCI851986:CCI851989 CME851986:CME851989 CWA851986:CWA851989 DFW851986:DFW851989 DPS851986:DPS851989 DZO851986:DZO851989 EJK851986:EJK851989 ETG851986:ETG851989 FDC851986:FDC851989 FMY851986:FMY851989 FWU851986:FWU851989 GGQ851986:GGQ851989 GQM851986:GQM851989 HAI851986:HAI851989 HKE851986:HKE851989 HUA851986:HUA851989 IDW851986:IDW851989 INS851986:INS851989 IXO851986:IXO851989 JHK851986:JHK851989 JRG851986:JRG851989 KBC851986:KBC851989 KKY851986:KKY851989 KUU851986:KUU851989 LEQ851986:LEQ851989 LOM851986:LOM851989 LYI851986:LYI851989 MIE851986:MIE851989 MSA851986:MSA851989 NBW851986:NBW851989 NLS851986:NLS851989 NVO851986:NVO851989 OFK851986:OFK851989 OPG851986:OPG851989 OZC851986:OZC851989 PIY851986:PIY851989 PSU851986:PSU851989 QCQ851986:QCQ851989 QMM851986:QMM851989 QWI851986:QWI851989 RGE851986:RGE851989 RQA851986:RQA851989 RZW851986:RZW851989 SJS851986:SJS851989 STO851986:STO851989 TDK851986:TDK851989 TNG851986:TNG851989 TXC851986:TXC851989 UGY851986:UGY851989 UQU851986:UQU851989 VAQ851986:VAQ851989 VKM851986:VKM851989 VUI851986:VUI851989 WEE851986:WEE851989 WOA851986:WOA851989 WXW851986:WXW851989 BO917522:BO917525 LK917522:LK917525 VG917522:VG917525 AFC917522:AFC917525 AOY917522:AOY917525 AYU917522:AYU917525 BIQ917522:BIQ917525 BSM917522:BSM917525 CCI917522:CCI917525 CME917522:CME917525 CWA917522:CWA917525 DFW917522:DFW917525 DPS917522:DPS917525 DZO917522:DZO917525 EJK917522:EJK917525 ETG917522:ETG917525 FDC917522:FDC917525 FMY917522:FMY917525 FWU917522:FWU917525 GGQ917522:GGQ917525 GQM917522:GQM917525 HAI917522:HAI917525 HKE917522:HKE917525 HUA917522:HUA917525 IDW917522:IDW917525 INS917522:INS917525 IXO917522:IXO917525 JHK917522:JHK917525 JRG917522:JRG917525 KBC917522:KBC917525 KKY917522:KKY917525 KUU917522:KUU917525 LEQ917522:LEQ917525 LOM917522:LOM917525 LYI917522:LYI917525 MIE917522:MIE917525 MSA917522:MSA917525 NBW917522:NBW917525 NLS917522:NLS917525 NVO917522:NVO917525 OFK917522:OFK917525 OPG917522:OPG917525 OZC917522:OZC917525 PIY917522:PIY917525 PSU917522:PSU917525 QCQ917522:QCQ917525 QMM917522:QMM917525 QWI917522:QWI917525 RGE917522:RGE917525 RQA917522:RQA917525 RZW917522:RZW917525 SJS917522:SJS917525 STO917522:STO917525 TDK917522:TDK917525 TNG917522:TNG917525 TXC917522:TXC917525 UGY917522:UGY917525 UQU917522:UQU917525 VAQ917522:VAQ917525 VKM917522:VKM917525 VUI917522:VUI917525 WEE917522:WEE917525 WOA917522:WOA917525 WXW917522:WXW917525 BO983058:BO983061 LK983058:LK983061 VG983058:VG983061 AFC983058:AFC983061 AOY983058:AOY983061 AYU983058:AYU983061 BIQ983058:BIQ983061 BSM983058:BSM983061 CCI983058:CCI983061 CME983058:CME983061 CWA983058:CWA983061 DFW983058:DFW983061 DPS983058:DPS983061 DZO983058:DZO983061 EJK983058:EJK983061 ETG983058:ETG983061 FDC983058:FDC983061 FMY983058:FMY983061 FWU983058:FWU983061 GGQ983058:GGQ983061 GQM983058:GQM983061 HAI983058:HAI983061 HKE983058:HKE983061 HUA983058:HUA983061 IDW983058:IDW983061 INS983058:INS983061 IXO983058:IXO983061 JHK983058:JHK983061 JRG983058:JRG983061 KBC983058:KBC983061 KKY983058:KKY983061 KUU983058:KUU983061 LEQ983058:LEQ983061 LOM983058:LOM983061 LYI983058:LYI983061 MIE983058:MIE983061 MSA983058:MSA983061 NBW983058:NBW983061 NLS983058:NLS983061 NVO983058:NVO983061 OFK983058:OFK983061 OPG983058:OPG983061 OZC983058:OZC983061 PIY983058:PIY983061 PSU983058:PSU983061 QCQ983058:QCQ983061 QMM983058:QMM983061 QWI983058:QWI983061 RGE983058:RGE983061 RQA983058:RQA983061 RZW983058:RZW983061 SJS983058:SJS983061 STO983058:STO983061 TDK983058:TDK983061 TNG983058:TNG983061 TXC983058:TXC983061 UGY983058:UGY983061 UQU983058:UQU983061 VAQ983058:VAQ983061 VKM983058:VKM983061 VUI983058:VUI983061 WEE983058:WEE983061 WOA983058:WOA983061 WXW983058:WXW983061 AS18:AS22 KO18:KO22 UK18:UK22 AEG18:AEG22 AOC18:AOC22 AXY18:AXY22 BHU18:BHU22 BRQ18:BRQ22 CBM18:CBM22 CLI18:CLI22 CVE18:CVE22 DFA18:DFA22 DOW18:DOW22 DYS18:DYS22 EIO18:EIO22 ESK18:ESK22 FCG18:FCG22 FMC18:FMC22 FVY18:FVY22 GFU18:GFU22 GPQ18:GPQ22 GZM18:GZM22 HJI18:HJI22 HTE18:HTE22 IDA18:IDA22 IMW18:IMW22 IWS18:IWS22 JGO18:JGO22 JQK18:JQK22 KAG18:KAG22 KKC18:KKC22 KTY18:KTY22 LDU18:LDU22 LNQ18:LNQ22 LXM18:LXM22 MHI18:MHI22 MRE18:MRE22 NBA18:NBA22 NKW18:NKW22 NUS18:NUS22 OEO18:OEO22 OOK18:OOK22 OYG18:OYG22 PIC18:PIC22 PRY18:PRY22 QBU18:QBU22 QLQ18:QLQ22 QVM18:QVM22 RFI18:RFI22 RPE18:RPE22 RZA18:RZA22 SIW18:SIW22 SSS18:SSS22 TCO18:TCO22 TMK18:TMK22 TWG18:TWG22 UGC18:UGC22 UPY18:UPY22 UZU18:UZU22 VJQ18:VJQ22 VTM18:VTM22 WDI18:WDI22 WNE18:WNE22 WXA18:WXA22 AS65554:AS65558 KO65554:KO65558 UK65554:UK65558 AEG65554:AEG65558 AOC65554:AOC65558 AXY65554:AXY65558 BHU65554:BHU65558 BRQ65554:BRQ65558 CBM65554:CBM65558 CLI65554:CLI65558 CVE65554:CVE65558 DFA65554:DFA65558 DOW65554:DOW65558 DYS65554:DYS65558 EIO65554:EIO65558 ESK65554:ESK65558 FCG65554:FCG65558 FMC65554:FMC65558 FVY65554:FVY65558 GFU65554:GFU65558 GPQ65554:GPQ65558 GZM65554:GZM65558 HJI65554:HJI65558 HTE65554:HTE65558 IDA65554:IDA65558 IMW65554:IMW65558 IWS65554:IWS65558 JGO65554:JGO65558 JQK65554:JQK65558 KAG65554:KAG65558 KKC65554:KKC65558 KTY65554:KTY65558 LDU65554:LDU65558 LNQ65554:LNQ65558 LXM65554:LXM65558 MHI65554:MHI65558 MRE65554:MRE65558 NBA65554:NBA65558 NKW65554:NKW65558 NUS65554:NUS65558 OEO65554:OEO65558 OOK65554:OOK65558 OYG65554:OYG65558 PIC65554:PIC65558 PRY65554:PRY65558 QBU65554:QBU65558 QLQ65554:QLQ65558 QVM65554:QVM65558 RFI65554:RFI65558 RPE65554:RPE65558 RZA65554:RZA65558 SIW65554:SIW65558 SSS65554:SSS65558 TCO65554:TCO65558 TMK65554:TMK65558 TWG65554:TWG65558 UGC65554:UGC65558 UPY65554:UPY65558 UZU65554:UZU65558 VJQ65554:VJQ65558 VTM65554:VTM65558 WDI65554:WDI65558 WNE65554:WNE65558 WXA65554:WXA65558 AS131090:AS131094 KO131090:KO131094 UK131090:UK131094 AEG131090:AEG131094 AOC131090:AOC131094 AXY131090:AXY131094 BHU131090:BHU131094 BRQ131090:BRQ131094 CBM131090:CBM131094 CLI131090:CLI131094 CVE131090:CVE131094 DFA131090:DFA131094 DOW131090:DOW131094 DYS131090:DYS131094 EIO131090:EIO131094 ESK131090:ESK131094 FCG131090:FCG131094 FMC131090:FMC131094 FVY131090:FVY131094 GFU131090:GFU131094 GPQ131090:GPQ131094 GZM131090:GZM131094 HJI131090:HJI131094 HTE131090:HTE131094 IDA131090:IDA131094 IMW131090:IMW131094 IWS131090:IWS131094 JGO131090:JGO131094 JQK131090:JQK131094 KAG131090:KAG131094 KKC131090:KKC131094 KTY131090:KTY131094 LDU131090:LDU131094 LNQ131090:LNQ131094 LXM131090:LXM131094 MHI131090:MHI131094 MRE131090:MRE131094 NBA131090:NBA131094 NKW131090:NKW131094 NUS131090:NUS131094 OEO131090:OEO131094 OOK131090:OOK131094 OYG131090:OYG131094 PIC131090:PIC131094 PRY131090:PRY131094 QBU131090:QBU131094 QLQ131090:QLQ131094 QVM131090:QVM131094 RFI131090:RFI131094 RPE131090:RPE131094 RZA131090:RZA131094 SIW131090:SIW131094 SSS131090:SSS131094 TCO131090:TCO131094 TMK131090:TMK131094 TWG131090:TWG131094 UGC131090:UGC131094 UPY131090:UPY131094 UZU131090:UZU131094 VJQ131090:VJQ131094 VTM131090:VTM131094 WDI131090:WDI131094 WNE131090:WNE131094 WXA131090:WXA131094 AS196626:AS196630 KO196626:KO196630 UK196626:UK196630 AEG196626:AEG196630 AOC196626:AOC196630 AXY196626:AXY196630 BHU196626:BHU196630 BRQ196626:BRQ196630 CBM196626:CBM196630 CLI196626:CLI196630 CVE196626:CVE196630 DFA196626:DFA196630 DOW196626:DOW196630 DYS196626:DYS196630 EIO196626:EIO196630 ESK196626:ESK196630 FCG196626:FCG196630 FMC196626:FMC196630 FVY196626:FVY196630 GFU196626:GFU196630 GPQ196626:GPQ196630 GZM196626:GZM196630 HJI196626:HJI196630 HTE196626:HTE196630 IDA196626:IDA196630 IMW196626:IMW196630 IWS196626:IWS196630 JGO196626:JGO196630 JQK196626:JQK196630 KAG196626:KAG196630 KKC196626:KKC196630 KTY196626:KTY196630 LDU196626:LDU196630 LNQ196626:LNQ196630 LXM196626:LXM196630 MHI196626:MHI196630 MRE196626:MRE196630 NBA196626:NBA196630 NKW196626:NKW196630 NUS196626:NUS196630 OEO196626:OEO196630 OOK196626:OOK196630 OYG196626:OYG196630 PIC196626:PIC196630 PRY196626:PRY196630 QBU196626:QBU196630 QLQ196626:QLQ196630 QVM196626:QVM196630 RFI196626:RFI196630 RPE196626:RPE196630 RZA196626:RZA196630 SIW196626:SIW196630 SSS196626:SSS196630 TCO196626:TCO196630 TMK196626:TMK196630 TWG196626:TWG196630 UGC196626:UGC196630 UPY196626:UPY196630 UZU196626:UZU196630 VJQ196626:VJQ196630 VTM196626:VTM196630 WDI196626:WDI196630 WNE196626:WNE196630 WXA196626:WXA196630 AS262162:AS262166 KO262162:KO262166 UK262162:UK262166 AEG262162:AEG262166 AOC262162:AOC262166 AXY262162:AXY262166 BHU262162:BHU262166 BRQ262162:BRQ262166 CBM262162:CBM262166 CLI262162:CLI262166 CVE262162:CVE262166 DFA262162:DFA262166 DOW262162:DOW262166 DYS262162:DYS262166 EIO262162:EIO262166 ESK262162:ESK262166 FCG262162:FCG262166 FMC262162:FMC262166 FVY262162:FVY262166 GFU262162:GFU262166 GPQ262162:GPQ262166 GZM262162:GZM262166 HJI262162:HJI262166 HTE262162:HTE262166 IDA262162:IDA262166 IMW262162:IMW262166 IWS262162:IWS262166 JGO262162:JGO262166 JQK262162:JQK262166 KAG262162:KAG262166 KKC262162:KKC262166 KTY262162:KTY262166 LDU262162:LDU262166 LNQ262162:LNQ262166 LXM262162:LXM262166 MHI262162:MHI262166 MRE262162:MRE262166 NBA262162:NBA262166 NKW262162:NKW262166 NUS262162:NUS262166 OEO262162:OEO262166 OOK262162:OOK262166 OYG262162:OYG262166 PIC262162:PIC262166 PRY262162:PRY262166 QBU262162:QBU262166 QLQ262162:QLQ262166 QVM262162:QVM262166 RFI262162:RFI262166 RPE262162:RPE262166 RZA262162:RZA262166 SIW262162:SIW262166 SSS262162:SSS262166 TCO262162:TCO262166 TMK262162:TMK262166 TWG262162:TWG262166 UGC262162:UGC262166 UPY262162:UPY262166 UZU262162:UZU262166 VJQ262162:VJQ262166 VTM262162:VTM262166 WDI262162:WDI262166 WNE262162:WNE262166 WXA262162:WXA262166 AS327698:AS327702 KO327698:KO327702 UK327698:UK327702 AEG327698:AEG327702 AOC327698:AOC327702 AXY327698:AXY327702 BHU327698:BHU327702 BRQ327698:BRQ327702 CBM327698:CBM327702 CLI327698:CLI327702 CVE327698:CVE327702 DFA327698:DFA327702 DOW327698:DOW327702 DYS327698:DYS327702 EIO327698:EIO327702 ESK327698:ESK327702 FCG327698:FCG327702 FMC327698:FMC327702 FVY327698:FVY327702 GFU327698:GFU327702 GPQ327698:GPQ327702 GZM327698:GZM327702 HJI327698:HJI327702 HTE327698:HTE327702 IDA327698:IDA327702 IMW327698:IMW327702 IWS327698:IWS327702 JGO327698:JGO327702 JQK327698:JQK327702 KAG327698:KAG327702 KKC327698:KKC327702 KTY327698:KTY327702 LDU327698:LDU327702 LNQ327698:LNQ327702 LXM327698:LXM327702 MHI327698:MHI327702 MRE327698:MRE327702 NBA327698:NBA327702 NKW327698:NKW327702 NUS327698:NUS327702 OEO327698:OEO327702 OOK327698:OOK327702 OYG327698:OYG327702 PIC327698:PIC327702 PRY327698:PRY327702 QBU327698:QBU327702 QLQ327698:QLQ327702 QVM327698:QVM327702 RFI327698:RFI327702 RPE327698:RPE327702 RZA327698:RZA327702 SIW327698:SIW327702 SSS327698:SSS327702 TCO327698:TCO327702 TMK327698:TMK327702 TWG327698:TWG327702 UGC327698:UGC327702 UPY327698:UPY327702 UZU327698:UZU327702 VJQ327698:VJQ327702 VTM327698:VTM327702 WDI327698:WDI327702 WNE327698:WNE327702 WXA327698:WXA327702 AS393234:AS393238 KO393234:KO393238 UK393234:UK393238 AEG393234:AEG393238 AOC393234:AOC393238 AXY393234:AXY393238 BHU393234:BHU393238 BRQ393234:BRQ393238 CBM393234:CBM393238 CLI393234:CLI393238 CVE393234:CVE393238 DFA393234:DFA393238 DOW393234:DOW393238 DYS393234:DYS393238 EIO393234:EIO393238 ESK393234:ESK393238 FCG393234:FCG393238 FMC393234:FMC393238 FVY393234:FVY393238 GFU393234:GFU393238 GPQ393234:GPQ393238 GZM393234:GZM393238 HJI393234:HJI393238 HTE393234:HTE393238 IDA393234:IDA393238 IMW393234:IMW393238 IWS393234:IWS393238 JGO393234:JGO393238 JQK393234:JQK393238 KAG393234:KAG393238 KKC393234:KKC393238 KTY393234:KTY393238 LDU393234:LDU393238 LNQ393234:LNQ393238 LXM393234:LXM393238 MHI393234:MHI393238 MRE393234:MRE393238 NBA393234:NBA393238 NKW393234:NKW393238 NUS393234:NUS393238 OEO393234:OEO393238 OOK393234:OOK393238 OYG393234:OYG393238 PIC393234:PIC393238 PRY393234:PRY393238 QBU393234:QBU393238 QLQ393234:QLQ393238 QVM393234:QVM393238 RFI393234:RFI393238 RPE393234:RPE393238 RZA393234:RZA393238 SIW393234:SIW393238 SSS393234:SSS393238 TCO393234:TCO393238 TMK393234:TMK393238 TWG393234:TWG393238 UGC393234:UGC393238 UPY393234:UPY393238 UZU393234:UZU393238 VJQ393234:VJQ393238 VTM393234:VTM393238 WDI393234:WDI393238 WNE393234:WNE393238 WXA393234:WXA393238 AS458770:AS458774 KO458770:KO458774 UK458770:UK458774 AEG458770:AEG458774 AOC458770:AOC458774 AXY458770:AXY458774 BHU458770:BHU458774 BRQ458770:BRQ458774 CBM458770:CBM458774 CLI458770:CLI458774 CVE458770:CVE458774 DFA458770:DFA458774 DOW458770:DOW458774 DYS458770:DYS458774 EIO458770:EIO458774 ESK458770:ESK458774 FCG458770:FCG458774 FMC458770:FMC458774 FVY458770:FVY458774 GFU458770:GFU458774 GPQ458770:GPQ458774 GZM458770:GZM458774 HJI458770:HJI458774 HTE458770:HTE458774 IDA458770:IDA458774 IMW458770:IMW458774 IWS458770:IWS458774 JGO458770:JGO458774 JQK458770:JQK458774 KAG458770:KAG458774 KKC458770:KKC458774 KTY458770:KTY458774 LDU458770:LDU458774 LNQ458770:LNQ458774 LXM458770:LXM458774 MHI458770:MHI458774 MRE458770:MRE458774 NBA458770:NBA458774 NKW458770:NKW458774 NUS458770:NUS458774 OEO458770:OEO458774 OOK458770:OOK458774 OYG458770:OYG458774 PIC458770:PIC458774 PRY458770:PRY458774 QBU458770:QBU458774 QLQ458770:QLQ458774 QVM458770:QVM458774 RFI458770:RFI458774 RPE458770:RPE458774 RZA458770:RZA458774 SIW458770:SIW458774 SSS458770:SSS458774 TCO458770:TCO458774 TMK458770:TMK458774 TWG458770:TWG458774 UGC458770:UGC458774 UPY458770:UPY458774 UZU458770:UZU458774 VJQ458770:VJQ458774 VTM458770:VTM458774 WDI458770:WDI458774 WNE458770:WNE458774 WXA458770:WXA458774 AS524306:AS524310 KO524306:KO524310 UK524306:UK524310 AEG524306:AEG524310 AOC524306:AOC524310 AXY524306:AXY524310 BHU524306:BHU524310 BRQ524306:BRQ524310 CBM524306:CBM524310 CLI524306:CLI524310 CVE524306:CVE524310 DFA524306:DFA524310 DOW524306:DOW524310 DYS524306:DYS524310 EIO524306:EIO524310 ESK524306:ESK524310 FCG524306:FCG524310 FMC524306:FMC524310 FVY524306:FVY524310 GFU524306:GFU524310 GPQ524306:GPQ524310 GZM524306:GZM524310 HJI524306:HJI524310 HTE524306:HTE524310 IDA524306:IDA524310 IMW524306:IMW524310 IWS524306:IWS524310 JGO524306:JGO524310 JQK524306:JQK524310 KAG524306:KAG524310 KKC524306:KKC524310 KTY524306:KTY524310 LDU524306:LDU524310 LNQ524306:LNQ524310 LXM524306:LXM524310 MHI524306:MHI524310 MRE524306:MRE524310 NBA524306:NBA524310 NKW524306:NKW524310 NUS524306:NUS524310 OEO524306:OEO524310 OOK524306:OOK524310 OYG524306:OYG524310 PIC524306:PIC524310 PRY524306:PRY524310 QBU524306:QBU524310 QLQ524306:QLQ524310 QVM524306:QVM524310 RFI524306:RFI524310 RPE524306:RPE524310 RZA524306:RZA524310 SIW524306:SIW524310 SSS524306:SSS524310 TCO524306:TCO524310 TMK524306:TMK524310 TWG524306:TWG524310 UGC524306:UGC524310 UPY524306:UPY524310 UZU524306:UZU524310 VJQ524306:VJQ524310 VTM524306:VTM524310 WDI524306:WDI524310 WNE524306:WNE524310 WXA524306:WXA524310 AS589842:AS589846 KO589842:KO589846 UK589842:UK589846 AEG589842:AEG589846 AOC589842:AOC589846 AXY589842:AXY589846 BHU589842:BHU589846 BRQ589842:BRQ589846 CBM589842:CBM589846 CLI589842:CLI589846 CVE589842:CVE589846 DFA589842:DFA589846 DOW589842:DOW589846 DYS589842:DYS589846 EIO589842:EIO589846 ESK589842:ESK589846 FCG589842:FCG589846 FMC589842:FMC589846 FVY589842:FVY589846 GFU589842:GFU589846 GPQ589842:GPQ589846 GZM589842:GZM589846 HJI589842:HJI589846 HTE589842:HTE589846 IDA589842:IDA589846 IMW589842:IMW589846 IWS589842:IWS589846 JGO589842:JGO589846 JQK589842:JQK589846 KAG589842:KAG589846 KKC589842:KKC589846 KTY589842:KTY589846 LDU589842:LDU589846 LNQ589842:LNQ589846 LXM589842:LXM589846 MHI589842:MHI589846 MRE589842:MRE589846 NBA589842:NBA589846 NKW589842:NKW589846 NUS589842:NUS589846 OEO589842:OEO589846 OOK589842:OOK589846 OYG589842:OYG589846 PIC589842:PIC589846 PRY589842:PRY589846 QBU589842:QBU589846 QLQ589842:QLQ589846 QVM589842:QVM589846 RFI589842:RFI589846 RPE589842:RPE589846 RZA589842:RZA589846 SIW589842:SIW589846 SSS589842:SSS589846 TCO589842:TCO589846 TMK589842:TMK589846 TWG589842:TWG589846 UGC589842:UGC589846 UPY589842:UPY589846 UZU589842:UZU589846 VJQ589842:VJQ589846 VTM589842:VTM589846 WDI589842:WDI589846 WNE589842:WNE589846 WXA589842:WXA589846 AS655378:AS655382 KO655378:KO655382 UK655378:UK655382 AEG655378:AEG655382 AOC655378:AOC655382 AXY655378:AXY655382 BHU655378:BHU655382 BRQ655378:BRQ655382 CBM655378:CBM655382 CLI655378:CLI655382 CVE655378:CVE655382 DFA655378:DFA655382 DOW655378:DOW655382 DYS655378:DYS655382 EIO655378:EIO655382 ESK655378:ESK655382 FCG655378:FCG655382 FMC655378:FMC655382 FVY655378:FVY655382 GFU655378:GFU655382 GPQ655378:GPQ655382 GZM655378:GZM655382 HJI655378:HJI655382 HTE655378:HTE655382 IDA655378:IDA655382 IMW655378:IMW655382 IWS655378:IWS655382 JGO655378:JGO655382 JQK655378:JQK655382 KAG655378:KAG655382 KKC655378:KKC655382 KTY655378:KTY655382 LDU655378:LDU655382 LNQ655378:LNQ655382 LXM655378:LXM655382 MHI655378:MHI655382 MRE655378:MRE655382 NBA655378:NBA655382 NKW655378:NKW655382 NUS655378:NUS655382 OEO655378:OEO655382 OOK655378:OOK655382 OYG655378:OYG655382 PIC655378:PIC655382 PRY655378:PRY655382 QBU655378:QBU655382 QLQ655378:QLQ655382 QVM655378:QVM655382 RFI655378:RFI655382 RPE655378:RPE655382 RZA655378:RZA655382 SIW655378:SIW655382 SSS655378:SSS655382 TCO655378:TCO655382 TMK655378:TMK655382 TWG655378:TWG655382 UGC655378:UGC655382 UPY655378:UPY655382 UZU655378:UZU655382 VJQ655378:VJQ655382 VTM655378:VTM655382 WDI655378:WDI655382 WNE655378:WNE655382 WXA655378:WXA655382 AS720914:AS720918 KO720914:KO720918 UK720914:UK720918 AEG720914:AEG720918 AOC720914:AOC720918 AXY720914:AXY720918 BHU720914:BHU720918 BRQ720914:BRQ720918 CBM720914:CBM720918 CLI720914:CLI720918 CVE720914:CVE720918 DFA720914:DFA720918 DOW720914:DOW720918 DYS720914:DYS720918 EIO720914:EIO720918 ESK720914:ESK720918 FCG720914:FCG720918 FMC720914:FMC720918 FVY720914:FVY720918 GFU720914:GFU720918 GPQ720914:GPQ720918 GZM720914:GZM720918 HJI720914:HJI720918 HTE720914:HTE720918 IDA720914:IDA720918 IMW720914:IMW720918 IWS720914:IWS720918 JGO720914:JGO720918 JQK720914:JQK720918 KAG720914:KAG720918 KKC720914:KKC720918 KTY720914:KTY720918 LDU720914:LDU720918 LNQ720914:LNQ720918 LXM720914:LXM720918 MHI720914:MHI720918 MRE720914:MRE720918 NBA720914:NBA720918 NKW720914:NKW720918 NUS720914:NUS720918 OEO720914:OEO720918 OOK720914:OOK720918 OYG720914:OYG720918 PIC720914:PIC720918 PRY720914:PRY720918 QBU720914:QBU720918 QLQ720914:QLQ720918 QVM720914:QVM720918 RFI720914:RFI720918 RPE720914:RPE720918 RZA720914:RZA720918 SIW720914:SIW720918 SSS720914:SSS720918 TCO720914:TCO720918 TMK720914:TMK720918 TWG720914:TWG720918 UGC720914:UGC720918 UPY720914:UPY720918 UZU720914:UZU720918 VJQ720914:VJQ720918 VTM720914:VTM720918 WDI720914:WDI720918 WNE720914:WNE720918 WXA720914:WXA720918 AS786450:AS786454 KO786450:KO786454 UK786450:UK786454 AEG786450:AEG786454 AOC786450:AOC786454 AXY786450:AXY786454 BHU786450:BHU786454 BRQ786450:BRQ786454 CBM786450:CBM786454 CLI786450:CLI786454 CVE786450:CVE786454 DFA786450:DFA786454 DOW786450:DOW786454 DYS786450:DYS786454 EIO786450:EIO786454 ESK786450:ESK786454 FCG786450:FCG786454 FMC786450:FMC786454 FVY786450:FVY786454 GFU786450:GFU786454 GPQ786450:GPQ786454 GZM786450:GZM786454 HJI786450:HJI786454 HTE786450:HTE786454 IDA786450:IDA786454 IMW786450:IMW786454 IWS786450:IWS786454 JGO786450:JGO786454 JQK786450:JQK786454 KAG786450:KAG786454 KKC786450:KKC786454 KTY786450:KTY786454 LDU786450:LDU786454 LNQ786450:LNQ786454 LXM786450:LXM786454 MHI786450:MHI786454 MRE786450:MRE786454 NBA786450:NBA786454 NKW786450:NKW786454 NUS786450:NUS786454 OEO786450:OEO786454 OOK786450:OOK786454 OYG786450:OYG786454 PIC786450:PIC786454 PRY786450:PRY786454 QBU786450:QBU786454 QLQ786450:QLQ786454 QVM786450:QVM786454 RFI786450:RFI786454 RPE786450:RPE786454 RZA786450:RZA786454 SIW786450:SIW786454 SSS786450:SSS786454 TCO786450:TCO786454 TMK786450:TMK786454 TWG786450:TWG786454 UGC786450:UGC786454 UPY786450:UPY786454 UZU786450:UZU786454 VJQ786450:VJQ786454 VTM786450:VTM786454 WDI786450:WDI786454 WNE786450:WNE786454 WXA786450:WXA786454 AS851986:AS851990 KO851986:KO851990 UK851986:UK851990 AEG851986:AEG851990 AOC851986:AOC851990 AXY851986:AXY851990 BHU851986:BHU851990 BRQ851986:BRQ851990 CBM851986:CBM851990 CLI851986:CLI851990 CVE851986:CVE851990 DFA851986:DFA851990 DOW851986:DOW851990 DYS851986:DYS851990 EIO851986:EIO851990 ESK851986:ESK851990 FCG851986:FCG851990 FMC851986:FMC851990 FVY851986:FVY851990 GFU851986:GFU851990 GPQ851986:GPQ851990 GZM851986:GZM851990 HJI851986:HJI851990 HTE851986:HTE851990 IDA851986:IDA851990 IMW851986:IMW851990 IWS851986:IWS851990 JGO851986:JGO851990 JQK851986:JQK851990 KAG851986:KAG851990 KKC851986:KKC851990 KTY851986:KTY851990 LDU851986:LDU851990 LNQ851986:LNQ851990 LXM851986:LXM851990 MHI851986:MHI851990 MRE851986:MRE851990 NBA851986:NBA851990 NKW851986:NKW851990 NUS851986:NUS851990 OEO851986:OEO851990 OOK851986:OOK851990 OYG851986:OYG851990 PIC851986:PIC851990 PRY851986:PRY851990 QBU851986:QBU851990 QLQ851986:QLQ851990 QVM851986:QVM851990 RFI851986:RFI851990 RPE851986:RPE851990 RZA851986:RZA851990 SIW851986:SIW851990 SSS851986:SSS851990 TCO851986:TCO851990 TMK851986:TMK851990 TWG851986:TWG851990 UGC851986:UGC851990 UPY851986:UPY851990 UZU851986:UZU851990 VJQ851986:VJQ851990 VTM851986:VTM851990 WDI851986:WDI851990 WNE851986:WNE851990 WXA851986:WXA851990 AS917522:AS917526 KO917522:KO917526 UK917522:UK917526 AEG917522:AEG917526 AOC917522:AOC917526 AXY917522:AXY917526 BHU917522:BHU917526 BRQ917522:BRQ917526 CBM917522:CBM917526 CLI917522:CLI917526 CVE917522:CVE917526 DFA917522:DFA917526 DOW917522:DOW917526 DYS917522:DYS917526 EIO917522:EIO917526 ESK917522:ESK917526 FCG917522:FCG917526 FMC917522:FMC917526 FVY917522:FVY917526 GFU917522:GFU917526 GPQ917522:GPQ917526 GZM917522:GZM917526 HJI917522:HJI917526 HTE917522:HTE917526 IDA917522:IDA917526 IMW917522:IMW917526 IWS917522:IWS917526 JGO917522:JGO917526 JQK917522:JQK917526 KAG917522:KAG917526 KKC917522:KKC917526 KTY917522:KTY917526 LDU917522:LDU917526 LNQ917522:LNQ917526 LXM917522:LXM917526 MHI917522:MHI917526 MRE917522:MRE917526 NBA917522:NBA917526 NKW917522:NKW917526 NUS917522:NUS917526 OEO917522:OEO917526 OOK917522:OOK917526 OYG917522:OYG917526 PIC917522:PIC917526 PRY917522:PRY917526 QBU917522:QBU917526 QLQ917522:QLQ917526 QVM917522:QVM917526 RFI917522:RFI917526 RPE917522:RPE917526 RZA917522:RZA917526 SIW917522:SIW917526 SSS917522:SSS917526 TCO917522:TCO917526 TMK917522:TMK917526 TWG917522:TWG917526 UGC917522:UGC917526 UPY917522:UPY917526 UZU917522:UZU917526 VJQ917522:VJQ917526 VTM917522:VTM917526 WDI917522:WDI917526 WNE917522:WNE917526 WXA917522:WXA917526 AS983058:AS983062 KO983058:KO983062 UK983058:UK983062 AEG983058:AEG983062 AOC983058:AOC983062 AXY983058:AXY983062 BHU983058:BHU983062 BRQ983058:BRQ983062 CBM983058:CBM983062 CLI983058:CLI983062 CVE983058:CVE983062 DFA983058:DFA983062 DOW983058:DOW983062 DYS983058:DYS983062 EIO983058:EIO983062 ESK983058:ESK983062 FCG983058:FCG983062 FMC983058:FMC983062 FVY983058:FVY983062 GFU983058:GFU983062 GPQ983058:GPQ983062 GZM983058:GZM983062 HJI983058:HJI983062 HTE983058:HTE983062 IDA983058:IDA983062 IMW983058:IMW983062 IWS983058:IWS983062 JGO983058:JGO983062 JQK983058:JQK983062 KAG983058:KAG983062 KKC983058:KKC983062 KTY983058:KTY983062 LDU983058:LDU983062 LNQ983058:LNQ983062 LXM983058:LXM983062 MHI983058:MHI983062 MRE983058:MRE983062 NBA983058:NBA983062 NKW983058:NKW983062 NUS983058:NUS983062 OEO983058:OEO983062 OOK983058:OOK983062 OYG983058:OYG983062 PIC983058:PIC983062 PRY983058:PRY983062 QBU983058:QBU983062 QLQ983058:QLQ983062 QVM983058:QVM983062 RFI983058:RFI983062 RPE983058:RPE983062 RZA983058:RZA983062 SIW983058:SIW983062 SSS983058:SSS983062 TCO983058:TCO983062 TMK983058:TMK983062 TWG983058:TWG983062 UGC983058:UGC983062 UPY983058:UPY983062 UZU983058:UZU983062 VJQ983058:VJQ983062 VTM983058:VTM983062 WDI983058:WDI983062 WNE983058:WNE983062 WXA983058:WXA983062 AW18:AW21 KS18:KS21 UO18:UO21 AEK18:AEK21 AOG18:AOG21 AYC18:AYC21 BHY18:BHY21 BRU18:BRU21 CBQ18:CBQ21 CLM18:CLM21 CVI18:CVI21 DFE18:DFE21 DPA18:DPA21 DYW18:DYW21 EIS18:EIS21 ESO18:ESO21 FCK18:FCK21 FMG18:FMG21 FWC18:FWC21 GFY18:GFY21 GPU18:GPU21 GZQ18:GZQ21 HJM18:HJM21 HTI18:HTI21 IDE18:IDE21 INA18:INA21 IWW18:IWW21 JGS18:JGS21 JQO18:JQO21 KAK18:KAK21 KKG18:KKG21 KUC18:KUC21 LDY18:LDY21 LNU18:LNU21 LXQ18:LXQ21 MHM18:MHM21 MRI18:MRI21 NBE18:NBE21 NLA18:NLA21 NUW18:NUW21 OES18:OES21 OOO18:OOO21 OYK18:OYK21 PIG18:PIG21 PSC18:PSC21 QBY18:QBY21 QLU18:QLU21 QVQ18:QVQ21 RFM18:RFM21 RPI18:RPI21 RZE18:RZE21 SJA18:SJA21 SSW18:SSW21 TCS18:TCS21 TMO18:TMO21 TWK18:TWK21 UGG18:UGG21 UQC18:UQC21 UZY18:UZY21 VJU18:VJU21 VTQ18:VTQ21 WDM18:WDM21 WNI18:WNI21 WXE18:WXE21 AW65554:AW65557 KS65554:KS65557 UO65554:UO65557 AEK65554:AEK65557 AOG65554:AOG65557 AYC65554:AYC65557 BHY65554:BHY65557 BRU65554:BRU65557 CBQ65554:CBQ65557 CLM65554:CLM65557 CVI65554:CVI65557 DFE65554:DFE65557 DPA65554:DPA65557 DYW65554:DYW65557 EIS65554:EIS65557 ESO65554:ESO65557 FCK65554:FCK65557 FMG65554:FMG65557 FWC65554:FWC65557 GFY65554:GFY65557 GPU65554:GPU65557 GZQ65554:GZQ65557 HJM65554:HJM65557 HTI65554:HTI65557 IDE65554:IDE65557 INA65554:INA65557 IWW65554:IWW65557 JGS65554:JGS65557 JQO65554:JQO65557 KAK65554:KAK65557 KKG65554:KKG65557 KUC65554:KUC65557 LDY65554:LDY65557 LNU65554:LNU65557 LXQ65554:LXQ65557 MHM65554:MHM65557 MRI65554:MRI65557 NBE65554:NBE65557 NLA65554:NLA65557 NUW65554:NUW65557 OES65554:OES65557 OOO65554:OOO65557 OYK65554:OYK65557 PIG65554:PIG65557 PSC65554:PSC65557 QBY65554:QBY65557 QLU65554:QLU65557 QVQ65554:QVQ65557 RFM65554:RFM65557 RPI65554:RPI65557 RZE65554:RZE65557 SJA65554:SJA65557 SSW65554:SSW65557 TCS65554:TCS65557 TMO65554:TMO65557 TWK65554:TWK65557 UGG65554:UGG65557 UQC65554:UQC65557 UZY65554:UZY65557 VJU65554:VJU65557 VTQ65554:VTQ65557 WDM65554:WDM65557 WNI65554:WNI65557 WXE65554:WXE65557 AW131090:AW131093 KS131090:KS131093 UO131090:UO131093 AEK131090:AEK131093 AOG131090:AOG131093 AYC131090:AYC131093 BHY131090:BHY131093 BRU131090:BRU131093 CBQ131090:CBQ131093 CLM131090:CLM131093 CVI131090:CVI131093 DFE131090:DFE131093 DPA131090:DPA131093 DYW131090:DYW131093 EIS131090:EIS131093 ESO131090:ESO131093 FCK131090:FCK131093 FMG131090:FMG131093 FWC131090:FWC131093 GFY131090:GFY131093 GPU131090:GPU131093 GZQ131090:GZQ131093 HJM131090:HJM131093 HTI131090:HTI131093 IDE131090:IDE131093 INA131090:INA131093 IWW131090:IWW131093 JGS131090:JGS131093 JQO131090:JQO131093 KAK131090:KAK131093 KKG131090:KKG131093 KUC131090:KUC131093 LDY131090:LDY131093 LNU131090:LNU131093 LXQ131090:LXQ131093 MHM131090:MHM131093 MRI131090:MRI131093 NBE131090:NBE131093 NLA131090:NLA131093 NUW131090:NUW131093 OES131090:OES131093 OOO131090:OOO131093 OYK131090:OYK131093 PIG131090:PIG131093 PSC131090:PSC131093 QBY131090:QBY131093 QLU131090:QLU131093 QVQ131090:QVQ131093 RFM131090:RFM131093 RPI131090:RPI131093 RZE131090:RZE131093 SJA131090:SJA131093 SSW131090:SSW131093 TCS131090:TCS131093 TMO131090:TMO131093 TWK131090:TWK131093 UGG131090:UGG131093 UQC131090:UQC131093 UZY131090:UZY131093 VJU131090:VJU131093 VTQ131090:VTQ131093 WDM131090:WDM131093 WNI131090:WNI131093 WXE131090:WXE131093 AW196626:AW196629 KS196626:KS196629 UO196626:UO196629 AEK196626:AEK196629 AOG196626:AOG196629 AYC196626:AYC196629 BHY196626:BHY196629 BRU196626:BRU196629 CBQ196626:CBQ196629 CLM196626:CLM196629 CVI196626:CVI196629 DFE196626:DFE196629 DPA196626:DPA196629 DYW196626:DYW196629 EIS196626:EIS196629 ESO196626:ESO196629 FCK196626:FCK196629 FMG196626:FMG196629 FWC196626:FWC196629 GFY196626:GFY196629 GPU196626:GPU196629 GZQ196626:GZQ196629 HJM196626:HJM196629 HTI196626:HTI196629 IDE196626:IDE196629 INA196626:INA196629 IWW196626:IWW196629 JGS196626:JGS196629 JQO196626:JQO196629 KAK196626:KAK196629 KKG196626:KKG196629 KUC196626:KUC196629 LDY196626:LDY196629 LNU196626:LNU196629 LXQ196626:LXQ196629 MHM196626:MHM196629 MRI196626:MRI196629 NBE196626:NBE196629 NLA196626:NLA196629 NUW196626:NUW196629 OES196626:OES196629 OOO196626:OOO196629 OYK196626:OYK196629 PIG196626:PIG196629 PSC196626:PSC196629 QBY196626:QBY196629 QLU196626:QLU196629 QVQ196626:QVQ196629 RFM196626:RFM196629 RPI196626:RPI196629 RZE196626:RZE196629 SJA196626:SJA196629 SSW196626:SSW196629 TCS196626:TCS196629 TMO196626:TMO196629 TWK196626:TWK196629 UGG196626:UGG196629 UQC196626:UQC196629 UZY196626:UZY196629 VJU196626:VJU196629 VTQ196626:VTQ196629 WDM196626:WDM196629 WNI196626:WNI196629 WXE196626:WXE196629 AW262162:AW262165 KS262162:KS262165 UO262162:UO262165 AEK262162:AEK262165 AOG262162:AOG262165 AYC262162:AYC262165 BHY262162:BHY262165 BRU262162:BRU262165 CBQ262162:CBQ262165 CLM262162:CLM262165 CVI262162:CVI262165 DFE262162:DFE262165 DPA262162:DPA262165 DYW262162:DYW262165 EIS262162:EIS262165 ESO262162:ESO262165 FCK262162:FCK262165 FMG262162:FMG262165 FWC262162:FWC262165 GFY262162:GFY262165 GPU262162:GPU262165 GZQ262162:GZQ262165 HJM262162:HJM262165 HTI262162:HTI262165 IDE262162:IDE262165 INA262162:INA262165 IWW262162:IWW262165 JGS262162:JGS262165 JQO262162:JQO262165 KAK262162:KAK262165 KKG262162:KKG262165 KUC262162:KUC262165 LDY262162:LDY262165 LNU262162:LNU262165 LXQ262162:LXQ262165 MHM262162:MHM262165 MRI262162:MRI262165 NBE262162:NBE262165 NLA262162:NLA262165 NUW262162:NUW262165 OES262162:OES262165 OOO262162:OOO262165 OYK262162:OYK262165 PIG262162:PIG262165 PSC262162:PSC262165 QBY262162:QBY262165 QLU262162:QLU262165 QVQ262162:QVQ262165 RFM262162:RFM262165 RPI262162:RPI262165 RZE262162:RZE262165 SJA262162:SJA262165 SSW262162:SSW262165 TCS262162:TCS262165 TMO262162:TMO262165 TWK262162:TWK262165 UGG262162:UGG262165 UQC262162:UQC262165 UZY262162:UZY262165 VJU262162:VJU262165 VTQ262162:VTQ262165 WDM262162:WDM262165 WNI262162:WNI262165 WXE262162:WXE262165 AW327698:AW327701 KS327698:KS327701 UO327698:UO327701 AEK327698:AEK327701 AOG327698:AOG327701 AYC327698:AYC327701 BHY327698:BHY327701 BRU327698:BRU327701 CBQ327698:CBQ327701 CLM327698:CLM327701 CVI327698:CVI327701 DFE327698:DFE327701 DPA327698:DPA327701 DYW327698:DYW327701 EIS327698:EIS327701 ESO327698:ESO327701 FCK327698:FCK327701 FMG327698:FMG327701 FWC327698:FWC327701 GFY327698:GFY327701 GPU327698:GPU327701 GZQ327698:GZQ327701 HJM327698:HJM327701 HTI327698:HTI327701 IDE327698:IDE327701 INA327698:INA327701 IWW327698:IWW327701 JGS327698:JGS327701 JQO327698:JQO327701 KAK327698:KAK327701 KKG327698:KKG327701 KUC327698:KUC327701 LDY327698:LDY327701 LNU327698:LNU327701 LXQ327698:LXQ327701 MHM327698:MHM327701 MRI327698:MRI327701 NBE327698:NBE327701 NLA327698:NLA327701 NUW327698:NUW327701 OES327698:OES327701 OOO327698:OOO327701 OYK327698:OYK327701 PIG327698:PIG327701 PSC327698:PSC327701 QBY327698:QBY327701 QLU327698:QLU327701 QVQ327698:QVQ327701 RFM327698:RFM327701 RPI327698:RPI327701 RZE327698:RZE327701 SJA327698:SJA327701 SSW327698:SSW327701 TCS327698:TCS327701 TMO327698:TMO327701 TWK327698:TWK327701 UGG327698:UGG327701 UQC327698:UQC327701 UZY327698:UZY327701 VJU327698:VJU327701 VTQ327698:VTQ327701 WDM327698:WDM327701 WNI327698:WNI327701 WXE327698:WXE327701 AW393234:AW393237 KS393234:KS393237 UO393234:UO393237 AEK393234:AEK393237 AOG393234:AOG393237 AYC393234:AYC393237 BHY393234:BHY393237 BRU393234:BRU393237 CBQ393234:CBQ393237 CLM393234:CLM393237 CVI393234:CVI393237 DFE393234:DFE393237 DPA393234:DPA393237 DYW393234:DYW393237 EIS393234:EIS393237 ESO393234:ESO393237 FCK393234:FCK393237 FMG393234:FMG393237 FWC393234:FWC393237 GFY393234:GFY393237 GPU393234:GPU393237 GZQ393234:GZQ393237 HJM393234:HJM393237 HTI393234:HTI393237 IDE393234:IDE393237 INA393234:INA393237 IWW393234:IWW393237 JGS393234:JGS393237 JQO393234:JQO393237 KAK393234:KAK393237 KKG393234:KKG393237 KUC393234:KUC393237 LDY393234:LDY393237 LNU393234:LNU393237 LXQ393234:LXQ393237 MHM393234:MHM393237 MRI393234:MRI393237 NBE393234:NBE393237 NLA393234:NLA393237 NUW393234:NUW393237 OES393234:OES393237 OOO393234:OOO393237 OYK393234:OYK393237 PIG393234:PIG393237 PSC393234:PSC393237 QBY393234:QBY393237 QLU393234:QLU393237 QVQ393234:QVQ393237 RFM393234:RFM393237 RPI393234:RPI393237 RZE393234:RZE393237 SJA393234:SJA393237 SSW393234:SSW393237 TCS393234:TCS393237 TMO393234:TMO393237 TWK393234:TWK393237 UGG393234:UGG393237 UQC393234:UQC393237 UZY393234:UZY393237 VJU393234:VJU393237 VTQ393234:VTQ393237 WDM393234:WDM393237 WNI393234:WNI393237 WXE393234:WXE393237 AW458770:AW458773 KS458770:KS458773 UO458770:UO458773 AEK458770:AEK458773 AOG458770:AOG458773 AYC458770:AYC458773 BHY458770:BHY458773 BRU458770:BRU458773 CBQ458770:CBQ458773 CLM458770:CLM458773 CVI458770:CVI458773 DFE458770:DFE458773 DPA458770:DPA458773 DYW458770:DYW458773 EIS458770:EIS458773 ESO458770:ESO458773 FCK458770:FCK458773 FMG458770:FMG458773 FWC458770:FWC458773 GFY458770:GFY458773 GPU458770:GPU458773 GZQ458770:GZQ458773 HJM458770:HJM458773 HTI458770:HTI458773 IDE458770:IDE458773 INA458770:INA458773 IWW458770:IWW458773 JGS458770:JGS458773 JQO458770:JQO458773 KAK458770:KAK458773 KKG458770:KKG458773 KUC458770:KUC458773 LDY458770:LDY458773 LNU458770:LNU458773 LXQ458770:LXQ458773 MHM458770:MHM458773 MRI458770:MRI458773 NBE458770:NBE458773 NLA458770:NLA458773 NUW458770:NUW458773 OES458770:OES458773 OOO458770:OOO458773 OYK458770:OYK458773 PIG458770:PIG458773 PSC458770:PSC458773 QBY458770:QBY458773 QLU458770:QLU458773 QVQ458770:QVQ458773 RFM458770:RFM458773 RPI458770:RPI458773 RZE458770:RZE458773 SJA458770:SJA458773 SSW458770:SSW458773 TCS458770:TCS458773 TMO458770:TMO458773 TWK458770:TWK458773 UGG458770:UGG458773 UQC458770:UQC458773 UZY458770:UZY458773 VJU458770:VJU458773 VTQ458770:VTQ458773 WDM458770:WDM458773 WNI458770:WNI458773 WXE458770:WXE458773 AW524306:AW524309 KS524306:KS524309 UO524306:UO524309 AEK524306:AEK524309 AOG524306:AOG524309 AYC524306:AYC524309 BHY524306:BHY524309 BRU524306:BRU524309 CBQ524306:CBQ524309 CLM524306:CLM524309 CVI524306:CVI524309 DFE524306:DFE524309 DPA524306:DPA524309 DYW524306:DYW524309 EIS524306:EIS524309 ESO524306:ESO524309 FCK524306:FCK524309 FMG524306:FMG524309 FWC524306:FWC524309 GFY524306:GFY524309 GPU524306:GPU524309 GZQ524306:GZQ524309 HJM524306:HJM524309 HTI524306:HTI524309 IDE524306:IDE524309 INA524306:INA524309 IWW524306:IWW524309 JGS524306:JGS524309 JQO524306:JQO524309 KAK524306:KAK524309 KKG524306:KKG524309 KUC524306:KUC524309 LDY524306:LDY524309 LNU524306:LNU524309 LXQ524306:LXQ524309 MHM524306:MHM524309 MRI524306:MRI524309 NBE524306:NBE524309 NLA524306:NLA524309 NUW524306:NUW524309 OES524306:OES524309 OOO524306:OOO524309 OYK524306:OYK524309 PIG524306:PIG524309 PSC524306:PSC524309 QBY524306:QBY524309 QLU524306:QLU524309 QVQ524306:QVQ524309 RFM524306:RFM524309 RPI524306:RPI524309 RZE524306:RZE524309 SJA524306:SJA524309 SSW524306:SSW524309 TCS524306:TCS524309 TMO524306:TMO524309 TWK524306:TWK524309 UGG524306:UGG524309 UQC524306:UQC524309 UZY524306:UZY524309 VJU524306:VJU524309 VTQ524306:VTQ524309 WDM524306:WDM524309 WNI524306:WNI524309 WXE524306:WXE524309 AW589842:AW589845 KS589842:KS589845 UO589842:UO589845 AEK589842:AEK589845 AOG589842:AOG589845 AYC589842:AYC589845 BHY589842:BHY589845 BRU589842:BRU589845 CBQ589842:CBQ589845 CLM589842:CLM589845 CVI589842:CVI589845 DFE589842:DFE589845 DPA589842:DPA589845 DYW589842:DYW589845 EIS589842:EIS589845 ESO589842:ESO589845 FCK589842:FCK589845 FMG589842:FMG589845 FWC589842:FWC589845 GFY589842:GFY589845 GPU589842:GPU589845 GZQ589842:GZQ589845 HJM589842:HJM589845 HTI589842:HTI589845 IDE589842:IDE589845 INA589842:INA589845 IWW589842:IWW589845 JGS589842:JGS589845 JQO589842:JQO589845 KAK589842:KAK589845 KKG589842:KKG589845 KUC589842:KUC589845 LDY589842:LDY589845 LNU589842:LNU589845 LXQ589842:LXQ589845 MHM589842:MHM589845 MRI589842:MRI589845 NBE589842:NBE589845 NLA589842:NLA589845 NUW589842:NUW589845 OES589842:OES589845 OOO589842:OOO589845 OYK589842:OYK589845 PIG589842:PIG589845 PSC589842:PSC589845 QBY589842:QBY589845 QLU589842:QLU589845 QVQ589842:QVQ589845 RFM589842:RFM589845 RPI589842:RPI589845 RZE589842:RZE589845 SJA589842:SJA589845 SSW589842:SSW589845 TCS589842:TCS589845 TMO589842:TMO589845 TWK589842:TWK589845 UGG589842:UGG589845 UQC589842:UQC589845 UZY589842:UZY589845 VJU589842:VJU589845 VTQ589842:VTQ589845 WDM589842:WDM589845 WNI589842:WNI589845 WXE589842:WXE589845 AW655378:AW655381 KS655378:KS655381 UO655378:UO655381 AEK655378:AEK655381 AOG655378:AOG655381 AYC655378:AYC655381 BHY655378:BHY655381 BRU655378:BRU655381 CBQ655378:CBQ655381 CLM655378:CLM655381 CVI655378:CVI655381 DFE655378:DFE655381 DPA655378:DPA655381 DYW655378:DYW655381 EIS655378:EIS655381 ESO655378:ESO655381 FCK655378:FCK655381 FMG655378:FMG655381 FWC655378:FWC655381 GFY655378:GFY655381 GPU655378:GPU655381 GZQ655378:GZQ655381 HJM655378:HJM655381 HTI655378:HTI655381 IDE655378:IDE655381 INA655378:INA655381 IWW655378:IWW655381 JGS655378:JGS655381 JQO655378:JQO655381 KAK655378:KAK655381 KKG655378:KKG655381 KUC655378:KUC655381 LDY655378:LDY655381 LNU655378:LNU655381 LXQ655378:LXQ655381 MHM655378:MHM655381 MRI655378:MRI655381 NBE655378:NBE655381 NLA655378:NLA655381 NUW655378:NUW655381 OES655378:OES655381 OOO655378:OOO655381 OYK655378:OYK655381 PIG655378:PIG655381 PSC655378:PSC655381 QBY655378:QBY655381 QLU655378:QLU655381 QVQ655378:QVQ655381 RFM655378:RFM655381 RPI655378:RPI655381 RZE655378:RZE655381 SJA655378:SJA655381 SSW655378:SSW655381 TCS655378:TCS655381 TMO655378:TMO655381 TWK655378:TWK655381 UGG655378:UGG655381 UQC655378:UQC655381 UZY655378:UZY655381 VJU655378:VJU655381 VTQ655378:VTQ655381 WDM655378:WDM655381 WNI655378:WNI655381 WXE655378:WXE655381 AW720914:AW720917 KS720914:KS720917 UO720914:UO720917 AEK720914:AEK720917 AOG720914:AOG720917 AYC720914:AYC720917 BHY720914:BHY720917 BRU720914:BRU720917 CBQ720914:CBQ720917 CLM720914:CLM720917 CVI720914:CVI720917 DFE720914:DFE720917 DPA720914:DPA720917 DYW720914:DYW720917 EIS720914:EIS720917 ESO720914:ESO720917 FCK720914:FCK720917 FMG720914:FMG720917 FWC720914:FWC720917 GFY720914:GFY720917 GPU720914:GPU720917 GZQ720914:GZQ720917 HJM720914:HJM720917 HTI720914:HTI720917 IDE720914:IDE720917 INA720914:INA720917 IWW720914:IWW720917 JGS720914:JGS720917 JQO720914:JQO720917 KAK720914:KAK720917 KKG720914:KKG720917 KUC720914:KUC720917 LDY720914:LDY720917 LNU720914:LNU720917 LXQ720914:LXQ720917 MHM720914:MHM720917 MRI720914:MRI720917 NBE720914:NBE720917 NLA720914:NLA720917 NUW720914:NUW720917 OES720914:OES720917 OOO720914:OOO720917 OYK720914:OYK720917 PIG720914:PIG720917 PSC720914:PSC720917 QBY720914:QBY720917 QLU720914:QLU720917 QVQ720914:QVQ720917 RFM720914:RFM720917 RPI720914:RPI720917 RZE720914:RZE720917 SJA720914:SJA720917 SSW720914:SSW720917 TCS720914:TCS720917 TMO720914:TMO720917 TWK720914:TWK720917 UGG720914:UGG720917 UQC720914:UQC720917 UZY720914:UZY720917 VJU720914:VJU720917 VTQ720914:VTQ720917 WDM720914:WDM720917 WNI720914:WNI720917 WXE720914:WXE720917 AW786450:AW786453 KS786450:KS786453 UO786450:UO786453 AEK786450:AEK786453 AOG786450:AOG786453 AYC786450:AYC786453 BHY786450:BHY786453 BRU786450:BRU786453 CBQ786450:CBQ786453 CLM786450:CLM786453 CVI786450:CVI786453 DFE786450:DFE786453 DPA786450:DPA786453 DYW786450:DYW786453 EIS786450:EIS786453 ESO786450:ESO786453 FCK786450:FCK786453 FMG786450:FMG786453 FWC786450:FWC786453 GFY786450:GFY786453 GPU786450:GPU786453 GZQ786450:GZQ786453 HJM786450:HJM786453 HTI786450:HTI786453 IDE786450:IDE786453 INA786450:INA786453 IWW786450:IWW786453 JGS786450:JGS786453 JQO786450:JQO786453 KAK786450:KAK786453 KKG786450:KKG786453 KUC786450:KUC786453 LDY786450:LDY786453 LNU786450:LNU786453 LXQ786450:LXQ786453 MHM786450:MHM786453 MRI786450:MRI786453 NBE786450:NBE786453 NLA786450:NLA786453 NUW786450:NUW786453 OES786450:OES786453 OOO786450:OOO786453 OYK786450:OYK786453 PIG786450:PIG786453 PSC786450:PSC786453 QBY786450:QBY786453 QLU786450:QLU786453 QVQ786450:QVQ786453 RFM786450:RFM786453 RPI786450:RPI786453 RZE786450:RZE786453 SJA786450:SJA786453 SSW786450:SSW786453 TCS786450:TCS786453 TMO786450:TMO786453 TWK786450:TWK786453 UGG786450:UGG786453 UQC786450:UQC786453 UZY786450:UZY786453 VJU786450:VJU786453 VTQ786450:VTQ786453 WDM786450:WDM786453 WNI786450:WNI786453 WXE786450:WXE786453 AW851986:AW851989 KS851986:KS851989 UO851986:UO851989 AEK851986:AEK851989 AOG851986:AOG851989 AYC851986:AYC851989 BHY851986:BHY851989 BRU851986:BRU851989 CBQ851986:CBQ851989 CLM851986:CLM851989 CVI851986:CVI851989 DFE851986:DFE851989 DPA851986:DPA851989 DYW851986:DYW851989 EIS851986:EIS851989 ESO851986:ESO851989 FCK851986:FCK851989 FMG851986:FMG851989 FWC851986:FWC851989 GFY851986:GFY851989 GPU851986:GPU851989 GZQ851986:GZQ851989 HJM851986:HJM851989 HTI851986:HTI851989 IDE851986:IDE851989 INA851986:INA851989 IWW851986:IWW851989 JGS851986:JGS851989 JQO851986:JQO851989 KAK851986:KAK851989 KKG851986:KKG851989 KUC851986:KUC851989 LDY851986:LDY851989 LNU851986:LNU851989 LXQ851986:LXQ851989 MHM851986:MHM851989 MRI851986:MRI851989 NBE851986:NBE851989 NLA851986:NLA851989 NUW851986:NUW851989 OES851986:OES851989 OOO851986:OOO851989 OYK851986:OYK851989 PIG851986:PIG851989 PSC851986:PSC851989 QBY851986:QBY851989 QLU851986:QLU851989 QVQ851986:QVQ851989 RFM851986:RFM851989 RPI851986:RPI851989 RZE851986:RZE851989 SJA851986:SJA851989 SSW851986:SSW851989 TCS851986:TCS851989 TMO851986:TMO851989 TWK851986:TWK851989 UGG851986:UGG851989 UQC851986:UQC851989 UZY851986:UZY851989 VJU851986:VJU851989 VTQ851986:VTQ851989 WDM851986:WDM851989 WNI851986:WNI851989 WXE851986:WXE851989 AW917522:AW917525 KS917522:KS917525 UO917522:UO917525 AEK917522:AEK917525 AOG917522:AOG917525 AYC917522:AYC917525 BHY917522:BHY917525 BRU917522:BRU917525 CBQ917522:CBQ917525 CLM917522:CLM917525 CVI917522:CVI917525 DFE917522:DFE917525 DPA917522:DPA917525 DYW917522:DYW917525 EIS917522:EIS917525 ESO917522:ESO917525 FCK917522:FCK917525 FMG917522:FMG917525 FWC917522:FWC917525 GFY917522:GFY917525 GPU917522:GPU917525 GZQ917522:GZQ917525 HJM917522:HJM917525 HTI917522:HTI917525 IDE917522:IDE917525 INA917522:INA917525 IWW917522:IWW917525 JGS917522:JGS917525 JQO917522:JQO917525 KAK917522:KAK917525 KKG917522:KKG917525 KUC917522:KUC917525 LDY917522:LDY917525 LNU917522:LNU917525 LXQ917522:LXQ917525 MHM917522:MHM917525 MRI917522:MRI917525 NBE917522:NBE917525 NLA917522:NLA917525 NUW917522:NUW917525 OES917522:OES917525 OOO917522:OOO917525 OYK917522:OYK917525 PIG917522:PIG917525 PSC917522:PSC917525 QBY917522:QBY917525 QLU917522:QLU917525 QVQ917522:QVQ917525 RFM917522:RFM917525 RPI917522:RPI917525 RZE917522:RZE917525 SJA917522:SJA917525 SSW917522:SSW917525 TCS917522:TCS917525 TMO917522:TMO917525 TWK917522:TWK917525 UGG917522:UGG917525 UQC917522:UQC917525 UZY917522:UZY917525 VJU917522:VJU917525 VTQ917522:VTQ917525 WDM917522:WDM917525 WNI917522:WNI917525 WXE917522:WXE917525 AW983058:AW983061 KS983058:KS983061 UO983058:UO983061 AEK983058:AEK983061 AOG983058:AOG983061 AYC983058:AYC983061 BHY983058:BHY983061 BRU983058:BRU983061 CBQ983058:CBQ983061 CLM983058:CLM983061 CVI983058:CVI983061 DFE983058:DFE983061 DPA983058:DPA983061 DYW983058:DYW983061 EIS983058:EIS983061 ESO983058:ESO983061 FCK983058:FCK983061 FMG983058:FMG983061 FWC983058:FWC983061 GFY983058:GFY983061 GPU983058:GPU983061 GZQ983058:GZQ983061 HJM983058:HJM983061 HTI983058:HTI983061 IDE983058:IDE983061 INA983058:INA983061 IWW983058:IWW983061 JGS983058:JGS983061 JQO983058:JQO983061 KAK983058:KAK983061 KKG983058:KKG983061 KUC983058:KUC983061 LDY983058:LDY983061 LNU983058:LNU983061 LXQ983058:LXQ983061 MHM983058:MHM983061 MRI983058:MRI983061 NBE983058:NBE983061 NLA983058:NLA983061 NUW983058:NUW983061 OES983058:OES983061 OOO983058:OOO983061 OYK983058:OYK983061 PIG983058:PIG983061 PSC983058:PSC983061 QBY983058:QBY983061 QLU983058:QLU983061 QVQ983058:QVQ983061 RFM983058:RFM983061 RPI983058:RPI983061 RZE983058:RZE983061 SJA983058:SJA983061 SSW983058:SSW983061 TCS983058:TCS983061 TMO983058:TMO983061 TWK983058:TWK983061 UGG983058:UGG983061 UQC983058:UQC983061 UZY983058:UZY983061 VJU983058:VJU983061 VTQ983058:VTQ983061 WDM983058:WDM983061 WNI983058:WNI983061 WXE983058:WXE983061 AY18:AY21 KU18:KU21 UQ18:UQ21 AEM18:AEM21 AOI18:AOI21 AYE18:AYE21 BIA18:BIA21 BRW18:BRW21 CBS18:CBS21 CLO18:CLO21 CVK18:CVK21 DFG18:DFG21 DPC18:DPC21 DYY18:DYY21 EIU18:EIU21 ESQ18:ESQ21 FCM18:FCM21 FMI18:FMI21 FWE18:FWE21 GGA18:GGA21 GPW18:GPW21 GZS18:GZS21 HJO18:HJO21 HTK18:HTK21 IDG18:IDG21 INC18:INC21 IWY18:IWY21 JGU18:JGU21 JQQ18:JQQ21 KAM18:KAM21 KKI18:KKI21 KUE18:KUE21 LEA18:LEA21 LNW18:LNW21 LXS18:LXS21 MHO18:MHO21 MRK18:MRK21 NBG18:NBG21 NLC18:NLC21 NUY18:NUY21 OEU18:OEU21 OOQ18:OOQ21 OYM18:OYM21 PII18:PII21 PSE18:PSE21 QCA18:QCA21 QLW18:QLW21 QVS18:QVS21 RFO18:RFO21 RPK18:RPK21 RZG18:RZG21 SJC18:SJC21 SSY18:SSY21 TCU18:TCU21 TMQ18:TMQ21 TWM18:TWM21 UGI18:UGI21 UQE18:UQE21 VAA18:VAA21 VJW18:VJW21 VTS18:VTS21 WDO18:WDO21 WNK18:WNK21 WXG18:WXG21 AY65554:AY65557 KU65554:KU65557 UQ65554:UQ65557 AEM65554:AEM65557 AOI65554:AOI65557 AYE65554:AYE65557 BIA65554:BIA65557 BRW65554:BRW65557 CBS65554:CBS65557 CLO65554:CLO65557 CVK65554:CVK65557 DFG65554:DFG65557 DPC65554:DPC65557 DYY65554:DYY65557 EIU65554:EIU65557 ESQ65554:ESQ65557 FCM65554:FCM65557 FMI65554:FMI65557 FWE65554:FWE65557 GGA65554:GGA65557 GPW65554:GPW65557 GZS65554:GZS65557 HJO65554:HJO65557 HTK65554:HTK65557 IDG65554:IDG65557 INC65554:INC65557 IWY65554:IWY65557 JGU65554:JGU65557 JQQ65554:JQQ65557 KAM65554:KAM65557 KKI65554:KKI65557 KUE65554:KUE65557 LEA65554:LEA65557 LNW65554:LNW65557 LXS65554:LXS65557 MHO65554:MHO65557 MRK65554:MRK65557 NBG65554:NBG65557 NLC65554:NLC65557 NUY65554:NUY65557 OEU65554:OEU65557 OOQ65554:OOQ65557 OYM65554:OYM65557 PII65554:PII65557 PSE65554:PSE65557 QCA65554:QCA65557 QLW65554:QLW65557 QVS65554:QVS65557 RFO65554:RFO65557 RPK65554:RPK65557 RZG65554:RZG65557 SJC65554:SJC65557 SSY65554:SSY65557 TCU65554:TCU65557 TMQ65554:TMQ65557 TWM65554:TWM65557 UGI65554:UGI65557 UQE65554:UQE65557 VAA65554:VAA65557 VJW65554:VJW65557 VTS65554:VTS65557 WDO65554:WDO65557 WNK65554:WNK65557 WXG65554:WXG65557 AY131090:AY131093 KU131090:KU131093 UQ131090:UQ131093 AEM131090:AEM131093 AOI131090:AOI131093 AYE131090:AYE131093 BIA131090:BIA131093 BRW131090:BRW131093 CBS131090:CBS131093 CLO131090:CLO131093 CVK131090:CVK131093 DFG131090:DFG131093 DPC131090:DPC131093 DYY131090:DYY131093 EIU131090:EIU131093 ESQ131090:ESQ131093 FCM131090:FCM131093 FMI131090:FMI131093 FWE131090:FWE131093 GGA131090:GGA131093 GPW131090:GPW131093 GZS131090:GZS131093 HJO131090:HJO131093 HTK131090:HTK131093 IDG131090:IDG131093 INC131090:INC131093 IWY131090:IWY131093 JGU131090:JGU131093 JQQ131090:JQQ131093 KAM131090:KAM131093 KKI131090:KKI131093 KUE131090:KUE131093 LEA131090:LEA131093 LNW131090:LNW131093 LXS131090:LXS131093 MHO131090:MHO131093 MRK131090:MRK131093 NBG131090:NBG131093 NLC131090:NLC131093 NUY131090:NUY131093 OEU131090:OEU131093 OOQ131090:OOQ131093 OYM131090:OYM131093 PII131090:PII131093 PSE131090:PSE131093 QCA131090:QCA131093 QLW131090:QLW131093 QVS131090:QVS131093 RFO131090:RFO131093 RPK131090:RPK131093 RZG131090:RZG131093 SJC131090:SJC131093 SSY131090:SSY131093 TCU131090:TCU131093 TMQ131090:TMQ131093 TWM131090:TWM131093 UGI131090:UGI131093 UQE131090:UQE131093 VAA131090:VAA131093 VJW131090:VJW131093 VTS131090:VTS131093 WDO131090:WDO131093 WNK131090:WNK131093 WXG131090:WXG131093 AY196626:AY196629 KU196626:KU196629 UQ196626:UQ196629 AEM196626:AEM196629 AOI196626:AOI196629 AYE196626:AYE196629 BIA196626:BIA196629 BRW196626:BRW196629 CBS196626:CBS196629 CLO196626:CLO196629 CVK196626:CVK196629 DFG196626:DFG196629 DPC196626:DPC196629 DYY196626:DYY196629 EIU196626:EIU196629 ESQ196626:ESQ196629 FCM196626:FCM196629 FMI196626:FMI196629 FWE196626:FWE196629 GGA196626:GGA196629 GPW196626:GPW196629 GZS196626:GZS196629 HJO196626:HJO196629 HTK196626:HTK196629 IDG196626:IDG196629 INC196626:INC196629 IWY196626:IWY196629 JGU196626:JGU196629 JQQ196626:JQQ196629 KAM196626:KAM196629 KKI196626:KKI196629 KUE196626:KUE196629 LEA196626:LEA196629 LNW196626:LNW196629 LXS196626:LXS196629 MHO196626:MHO196629 MRK196626:MRK196629 NBG196626:NBG196629 NLC196626:NLC196629 NUY196626:NUY196629 OEU196626:OEU196629 OOQ196626:OOQ196629 OYM196626:OYM196629 PII196626:PII196629 PSE196626:PSE196629 QCA196626:QCA196629 QLW196626:QLW196629 QVS196626:QVS196629 RFO196626:RFO196629 RPK196626:RPK196629 RZG196626:RZG196629 SJC196626:SJC196629 SSY196626:SSY196629 TCU196626:TCU196629 TMQ196626:TMQ196629 TWM196626:TWM196629 UGI196626:UGI196629 UQE196626:UQE196629 VAA196626:VAA196629 VJW196626:VJW196629 VTS196626:VTS196629 WDO196626:WDO196629 WNK196626:WNK196629 WXG196626:WXG196629 AY262162:AY262165 KU262162:KU262165 UQ262162:UQ262165 AEM262162:AEM262165 AOI262162:AOI262165 AYE262162:AYE262165 BIA262162:BIA262165 BRW262162:BRW262165 CBS262162:CBS262165 CLO262162:CLO262165 CVK262162:CVK262165 DFG262162:DFG262165 DPC262162:DPC262165 DYY262162:DYY262165 EIU262162:EIU262165 ESQ262162:ESQ262165 FCM262162:FCM262165 FMI262162:FMI262165 FWE262162:FWE262165 GGA262162:GGA262165 GPW262162:GPW262165 GZS262162:GZS262165 HJO262162:HJO262165 HTK262162:HTK262165 IDG262162:IDG262165 INC262162:INC262165 IWY262162:IWY262165 JGU262162:JGU262165 JQQ262162:JQQ262165 KAM262162:KAM262165 KKI262162:KKI262165 KUE262162:KUE262165 LEA262162:LEA262165 LNW262162:LNW262165 LXS262162:LXS262165 MHO262162:MHO262165 MRK262162:MRK262165 NBG262162:NBG262165 NLC262162:NLC262165 NUY262162:NUY262165 OEU262162:OEU262165 OOQ262162:OOQ262165 OYM262162:OYM262165 PII262162:PII262165 PSE262162:PSE262165 QCA262162:QCA262165 QLW262162:QLW262165 QVS262162:QVS262165 RFO262162:RFO262165 RPK262162:RPK262165 RZG262162:RZG262165 SJC262162:SJC262165 SSY262162:SSY262165 TCU262162:TCU262165 TMQ262162:TMQ262165 TWM262162:TWM262165 UGI262162:UGI262165 UQE262162:UQE262165 VAA262162:VAA262165 VJW262162:VJW262165 VTS262162:VTS262165 WDO262162:WDO262165 WNK262162:WNK262165 WXG262162:WXG262165 AY327698:AY327701 KU327698:KU327701 UQ327698:UQ327701 AEM327698:AEM327701 AOI327698:AOI327701 AYE327698:AYE327701 BIA327698:BIA327701 BRW327698:BRW327701 CBS327698:CBS327701 CLO327698:CLO327701 CVK327698:CVK327701 DFG327698:DFG327701 DPC327698:DPC327701 DYY327698:DYY327701 EIU327698:EIU327701 ESQ327698:ESQ327701 FCM327698:FCM327701 FMI327698:FMI327701 FWE327698:FWE327701 GGA327698:GGA327701 GPW327698:GPW327701 GZS327698:GZS327701 HJO327698:HJO327701 HTK327698:HTK327701 IDG327698:IDG327701 INC327698:INC327701 IWY327698:IWY327701 JGU327698:JGU327701 JQQ327698:JQQ327701 KAM327698:KAM327701 KKI327698:KKI327701 KUE327698:KUE327701 LEA327698:LEA327701 LNW327698:LNW327701 LXS327698:LXS327701 MHO327698:MHO327701 MRK327698:MRK327701 NBG327698:NBG327701 NLC327698:NLC327701 NUY327698:NUY327701 OEU327698:OEU327701 OOQ327698:OOQ327701 OYM327698:OYM327701 PII327698:PII327701 PSE327698:PSE327701 QCA327698:QCA327701 QLW327698:QLW327701 QVS327698:QVS327701 RFO327698:RFO327701 RPK327698:RPK327701 RZG327698:RZG327701 SJC327698:SJC327701 SSY327698:SSY327701 TCU327698:TCU327701 TMQ327698:TMQ327701 TWM327698:TWM327701 UGI327698:UGI327701 UQE327698:UQE327701 VAA327698:VAA327701 VJW327698:VJW327701 VTS327698:VTS327701 WDO327698:WDO327701 WNK327698:WNK327701 WXG327698:WXG327701 AY393234:AY393237 KU393234:KU393237 UQ393234:UQ393237 AEM393234:AEM393237 AOI393234:AOI393237 AYE393234:AYE393237 BIA393234:BIA393237 BRW393234:BRW393237 CBS393234:CBS393237 CLO393234:CLO393237 CVK393234:CVK393237 DFG393234:DFG393237 DPC393234:DPC393237 DYY393234:DYY393237 EIU393234:EIU393237 ESQ393234:ESQ393237 FCM393234:FCM393237 FMI393234:FMI393237 FWE393234:FWE393237 GGA393234:GGA393237 GPW393234:GPW393237 GZS393234:GZS393237 HJO393234:HJO393237 HTK393234:HTK393237 IDG393234:IDG393237 INC393234:INC393237 IWY393234:IWY393237 JGU393234:JGU393237 JQQ393234:JQQ393237 KAM393234:KAM393237 KKI393234:KKI393237 KUE393234:KUE393237 LEA393234:LEA393237 LNW393234:LNW393237 LXS393234:LXS393237 MHO393234:MHO393237 MRK393234:MRK393237 NBG393234:NBG393237 NLC393234:NLC393237 NUY393234:NUY393237 OEU393234:OEU393237 OOQ393234:OOQ393237 OYM393234:OYM393237 PII393234:PII393237 PSE393234:PSE393237 QCA393234:QCA393237 QLW393234:QLW393237 QVS393234:QVS393237 RFO393234:RFO393237 RPK393234:RPK393237 RZG393234:RZG393237 SJC393234:SJC393237 SSY393234:SSY393237 TCU393234:TCU393237 TMQ393234:TMQ393237 TWM393234:TWM393237 UGI393234:UGI393237 UQE393234:UQE393237 VAA393234:VAA393237 VJW393234:VJW393237 VTS393234:VTS393237 WDO393234:WDO393237 WNK393234:WNK393237 WXG393234:WXG393237 AY458770:AY458773 KU458770:KU458773 UQ458770:UQ458773 AEM458770:AEM458773 AOI458770:AOI458773 AYE458770:AYE458773 BIA458770:BIA458773 BRW458770:BRW458773 CBS458770:CBS458773 CLO458770:CLO458773 CVK458770:CVK458773 DFG458770:DFG458773 DPC458770:DPC458773 DYY458770:DYY458773 EIU458770:EIU458773 ESQ458770:ESQ458773 FCM458770:FCM458773 FMI458770:FMI458773 FWE458770:FWE458773 GGA458770:GGA458773 GPW458770:GPW458773 GZS458770:GZS458773 HJO458770:HJO458773 HTK458770:HTK458773 IDG458770:IDG458773 INC458770:INC458773 IWY458770:IWY458773 JGU458770:JGU458773 JQQ458770:JQQ458773 KAM458770:KAM458773 KKI458770:KKI458773 KUE458770:KUE458773 LEA458770:LEA458773 LNW458770:LNW458773 LXS458770:LXS458773 MHO458770:MHO458773 MRK458770:MRK458773 NBG458770:NBG458773 NLC458770:NLC458773 NUY458770:NUY458773 OEU458770:OEU458773 OOQ458770:OOQ458773 OYM458770:OYM458773 PII458770:PII458773 PSE458770:PSE458773 QCA458770:QCA458773 QLW458770:QLW458773 QVS458770:QVS458773 RFO458770:RFO458773 RPK458770:RPK458773 RZG458770:RZG458773 SJC458770:SJC458773 SSY458770:SSY458773 TCU458770:TCU458773 TMQ458770:TMQ458773 TWM458770:TWM458773 UGI458770:UGI458773 UQE458770:UQE458773 VAA458770:VAA458773 VJW458770:VJW458773 VTS458770:VTS458773 WDO458770:WDO458773 WNK458770:WNK458773 WXG458770:WXG458773 AY524306:AY524309 KU524306:KU524309 UQ524306:UQ524309 AEM524306:AEM524309 AOI524306:AOI524309 AYE524306:AYE524309 BIA524306:BIA524309 BRW524306:BRW524309 CBS524306:CBS524309 CLO524306:CLO524309 CVK524306:CVK524309 DFG524306:DFG524309 DPC524306:DPC524309 DYY524306:DYY524309 EIU524306:EIU524309 ESQ524306:ESQ524309 FCM524306:FCM524309 FMI524306:FMI524309 FWE524306:FWE524309 GGA524306:GGA524309 GPW524306:GPW524309 GZS524306:GZS524309 HJO524306:HJO524309 HTK524306:HTK524309 IDG524306:IDG524309 INC524306:INC524309 IWY524306:IWY524309 JGU524306:JGU524309 JQQ524306:JQQ524309 KAM524306:KAM524309 KKI524306:KKI524309 KUE524306:KUE524309 LEA524306:LEA524309 LNW524306:LNW524309 LXS524306:LXS524309 MHO524306:MHO524309 MRK524306:MRK524309 NBG524306:NBG524309 NLC524306:NLC524309 NUY524306:NUY524309 OEU524306:OEU524309 OOQ524306:OOQ524309 OYM524306:OYM524309 PII524306:PII524309 PSE524306:PSE524309 QCA524306:QCA524309 QLW524306:QLW524309 QVS524306:QVS524309 RFO524306:RFO524309 RPK524306:RPK524309 RZG524306:RZG524309 SJC524306:SJC524309 SSY524306:SSY524309 TCU524306:TCU524309 TMQ524306:TMQ524309 TWM524306:TWM524309 UGI524306:UGI524309 UQE524306:UQE524309 VAA524306:VAA524309 VJW524306:VJW524309 VTS524306:VTS524309 WDO524306:WDO524309 WNK524306:WNK524309 WXG524306:WXG524309 AY589842:AY589845 KU589842:KU589845 UQ589842:UQ589845 AEM589842:AEM589845 AOI589842:AOI589845 AYE589842:AYE589845 BIA589842:BIA589845 BRW589842:BRW589845 CBS589842:CBS589845 CLO589842:CLO589845 CVK589842:CVK589845 DFG589842:DFG589845 DPC589842:DPC589845 DYY589842:DYY589845 EIU589842:EIU589845 ESQ589842:ESQ589845 FCM589842:FCM589845 FMI589842:FMI589845 FWE589842:FWE589845 GGA589842:GGA589845 GPW589842:GPW589845 GZS589842:GZS589845 HJO589842:HJO589845 HTK589842:HTK589845 IDG589842:IDG589845 INC589842:INC589845 IWY589842:IWY589845 JGU589842:JGU589845 JQQ589842:JQQ589845 KAM589842:KAM589845 KKI589842:KKI589845 KUE589842:KUE589845 LEA589842:LEA589845 LNW589842:LNW589845 LXS589842:LXS589845 MHO589842:MHO589845 MRK589842:MRK589845 NBG589842:NBG589845 NLC589842:NLC589845 NUY589842:NUY589845 OEU589842:OEU589845 OOQ589842:OOQ589845 OYM589842:OYM589845 PII589842:PII589845 PSE589842:PSE589845 QCA589842:QCA589845 QLW589842:QLW589845 QVS589842:QVS589845 RFO589842:RFO589845 RPK589842:RPK589845 RZG589842:RZG589845 SJC589842:SJC589845 SSY589842:SSY589845 TCU589842:TCU589845 TMQ589842:TMQ589845 TWM589842:TWM589845 UGI589842:UGI589845 UQE589842:UQE589845 VAA589842:VAA589845 VJW589842:VJW589845 VTS589842:VTS589845 WDO589842:WDO589845 WNK589842:WNK589845 WXG589842:WXG589845 AY655378:AY655381 KU655378:KU655381 UQ655378:UQ655381 AEM655378:AEM655381 AOI655378:AOI655381 AYE655378:AYE655381 BIA655378:BIA655381 BRW655378:BRW655381 CBS655378:CBS655381 CLO655378:CLO655381 CVK655378:CVK655381 DFG655378:DFG655381 DPC655378:DPC655381 DYY655378:DYY655381 EIU655378:EIU655381 ESQ655378:ESQ655381 FCM655378:FCM655381 FMI655378:FMI655381 FWE655378:FWE655381 GGA655378:GGA655381 GPW655378:GPW655381 GZS655378:GZS655381 HJO655378:HJO655381 HTK655378:HTK655381 IDG655378:IDG655381 INC655378:INC655381 IWY655378:IWY655381 JGU655378:JGU655381 JQQ655378:JQQ655381 KAM655378:KAM655381 KKI655378:KKI655381 KUE655378:KUE655381 LEA655378:LEA655381 LNW655378:LNW655381 LXS655378:LXS655381 MHO655378:MHO655381 MRK655378:MRK655381 NBG655378:NBG655381 NLC655378:NLC655381 NUY655378:NUY655381 OEU655378:OEU655381 OOQ655378:OOQ655381 OYM655378:OYM655381 PII655378:PII655381 PSE655378:PSE655381 QCA655378:QCA655381 QLW655378:QLW655381 QVS655378:QVS655381 RFO655378:RFO655381 RPK655378:RPK655381 RZG655378:RZG655381 SJC655378:SJC655381 SSY655378:SSY655381 TCU655378:TCU655381 TMQ655378:TMQ655381 TWM655378:TWM655381 UGI655378:UGI655381 UQE655378:UQE655381 VAA655378:VAA655381 VJW655378:VJW655381 VTS655378:VTS655381 WDO655378:WDO655381 WNK655378:WNK655381 WXG655378:WXG655381 AY720914:AY720917 KU720914:KU720917 UQ720914:UQ720917 AEM720914:AEM720917 AOI720914:AOI720917 AYE720914:AYE720917 BIA720914:BIA720917 BRW720914:BRW720917 CBS720914:CBS720917 CLO720914:CLO720917 CVK720914:CVK720917 DFG720914:DFG720917 DPC720914:DPC720917 DYY720914:DYY720917 EIU720914:EIU720917 ESQ720914:ESQ720917 FCM720914:FCM720917 FMI720914:FMI720917 FWE720914:FWE720917 GGA720914:GGA720917 GPW720914:GPW720917 GZS720914:GZS720917 HJO720914:HJO720917 HTK720914:HTK720917 IDG720914:IDG720917 INC720914:INC720917 IWY720914:IWY720917 JGU720914:JGU720917 JQQ720914:JQQ720917 KAM720914:KAM720917 KKI720914:KKI720917 KUE720914:KUE720917 LEA720914:LEA720917 LNW720914:LNW720917 LXS720914:LXS720917 MHO720914:MHO720917 MRK720914:MRK720917 NBG720914:NBG720917 NLC720914:NLC720917 NUY720914:NUY720917 OEU720914:OEU720917 OOQ720914:OOQ720917 OYM720914:OYM720917 PII720914:PII720917 PSE720914:PSE720917 QCA720914:QCA720917 QLW720914:QLW720917 QVS720914:QVS720917 RFO720914:RFO720917 RPK720914:RPK720917 RZG720914:RZG720917 SJC720914:SJC720917 SSY720914:SSY720917 TCU720914:TCU720917 TMQ720914:TMQ720917 TWM720914:TWM720917 UGI720914:UGI720917 UQE720914:UQE720917 VAA720914:VAA720917 VJW720914:VJW720917 VTS720914:VTS720917 WDO720914:WDO720917 WNK720914:WNK720917 WXG720914:WXG720917 AY786450:AY786453 KU786450:KU786453 UQ786450:UQ786453 AEM786450:AEM786453 AOI786450:AOI786453 AYE786450:AYE786453 BIA786450:BIA786453 BRW786450:BRW786453 CBS786450:CBS786453 CLO786450:CLO786453 CVK786450:CVK786453 DFG786450:DFG786453 DPC786450:DPC786453 DYY786450:DYY786453 EIU786450:EIU786453 ESQ786450:ESQ786453 FCM786450:FCM786453 FMI786450:FMI786453 FWE786450:FWE786453 GGA786450:GGA786453 GPW786450:GPW786453 GZS786450:GZS786453 HJO786450:HJO786453 HTK786450:HTK786453 IDG786450:IDG786453 INC786450:INC786453 IWY786450:IWY786453 JGU786450:JGU786453 JQQ786450:JQQ786453 KAM786450:KAM786453 KKI786450:KKI786453 KUE786450:KUE786453 LEA786450:LEA786453 LNW786450:LNW786453 LXS786450:LXS786453 MHO786450:MHO786453 MRK786450:MRK786453 NBG786450:NBG786453 NLC786450:NLC786453 NUY786450:NUY786453 OEU786450:OEU786453 OOQ786450:OOQ786453 OYM786450:OYM786453 PII786450:PII786453 PSE786450:PSE786453 QCA786450:QCA786453 QLW786450:QLW786453 QVS786450:QVS786453 RFO786450:RFO786453 RPK786450:RPK786453 RZG786450:RZG786453 SJC786450:SJC786453 SSY786450:SSY786453 TCU786450:TCU786453 TMQ786450:TMQ786453 TWM786450:TWM786453 UGI786450:UGI786453 UQE786450:UQE786453 VAA786450:VAA786453 VJW786450:VJW786453 VTS786450:VTS786453 WDO786450:WDO786453 WNK786450:WNK786453 WXG786450:WXG786453 AY851986:AY851989 KU851986:KU851989 UQ851986:UQ851989 AEM851986:AEM851989 AOI851986:AOI851989 AYE851986:AYE851989 BIA851986:BIA851989 BRW851986:BRW851989 CBS851986:CBS851989 CLO851986:CLO851989 CVK851986:CVK851989 DFG851986:DFG851989 DPC851986:DPC851989 DYY851986:DYY851989 EIU851986:EIU851989 ESQ851986:ESQ851989 FCM851986:FCM851989 FMI851986:FMI851989 FWE851986:FWE851989 GGA851986:GGA851989 GPW851986:GPW851989 GZS851986:GZS851989 HJO851986:HJO851989 HTK851986:HTK851989 IDG851986:IDG851989 INC851986:INC851989 IWY851986:IWY851989 JGU851986:JGU851989 JQQ851986:JQQ851989 KAM851986:KAM851989 KKI851986:KKI851989 KUE851986:KUE851989 LEA851986:LEA851989 LNW851986:LNW851989 LXS851986:LXS851989 MHO851986:MHO851989 MRK851986:MRK851989 NBG851986:NBG851989 NLC851986:NLC851989 NUY851986:NUY851989 OEU851986:OEU851989 OOQ851986:OOQ851989 OYM851986:OYM851989 PII851986:PII851989 PSE851986:PSE851989 QCA851986:QCA851989 QLW851986:QLW851989 QVS851986:QVS851989 RFO851986:RFO851989 RPK851986:RPK851989 RZG851986:RZG851989 SJC851986:SJC851989 SSY851986:SSY851989 TCU851986:TCU851989 TMQ851986:TMQ851989 TWM851986:TWM851989 UGI851986:UGI851989 UQE851986:UQE851989 VAA851986:VAA851989 VJW851986:VJW851989 VTS851986:VTS851989 WDO851986:WDO851989 WNK851986:WNK851989 WXG851986:WXG851989 AY917522:AY917525 KU917522:KU917525 UQ917522:UQ917525 AEM917522:AEM917525 AOI917522:AOI917525 AYE917522:AYE917525 BIA917522:BIA917525 BRW917522:BRW917525 CBS917522:CBS917525 CLO917522:CLO917525 CVK917522:CVK917525 DFG917522:DFG917525 DPC917522:DPC917525 DYY917522:DYY917525 EIU917522:EIU917525 ESQ917522:ESQ917525 FCM917522:FCM917525 FMI917522:FMI917525 FWE917522:FWE917525 GGA917522:GGA917525 GPW917522:GPW917525 GZS917522:GZS917525 HJO917522:HJO917525 HTK917522:HTK917525 IDG917522:IDG917525 INC917522:INC917525 IWY917522:IWY917525 JGU917522:JGU917525 JQQ917522:JQQ917525 KAM917522:KAM917525 KKI917522:KKI917525 KUE917522:KUE917525 LEA917522:LEA917525 LNW917522:LNW917525 LXS917522:LXS917525 MHO917522:MHO917525 MRK917522:MRK917525 NBG917522:NBG917525 NLC917522:NLC917525 NUY917522:NUY917525 OEU917522:OEU917525 OOQ917522:OOQ917525 OYM917522:OYM917525 PII917522:PII917525 PSE917522:PSE917525 QCA917522:QCA917525 QLW917522:QLW917525 QVS917522:QVS917525 RFO917522:RFO917525 RPK917522:RPK917525 RZG917522:RZG917525 SJC917522:SJC917525 SSY917522:SSY917525 TCU917522:TCU917525 TMQ917522:TMQ917525 TWM917522:TWM917525 UGI917522:UGI917525 UQE917522:UQE917525 VAA917522:VAA917525 VJW917522:VJW917525 VTS917522:VTS917525 WDO917522:WDO917525 WNK917522:WNK917525 WXG917522:WXG917525 AY983058:AY983061 KU983058:KU983061 UQ983058:UQ983061 AEM983058:AEM983061 AOI983058:AOI983061 AYE983058:AYE983061 BIA983058:BIA983061 BRW983058:BRW983061 CBS983058:CBS983061 CLO983058:CLO983061 CVK983058:CVK983061 DFG983058:DFG983061 DPC983058:DPC983061 DYY983058:DYY983061 EIU983058:EIU983061 ESQ983058:ESQ983061 FCM983058:FCM983061 FMI983058:FMI983061 FWE983058:FWE983061 GGA983058:GGA983061 GPW983058:GPW983061 GZS983058:GZS983061 HJO983058:HJO983061 HTK983058:HTK983061 IDG983058:IDG983061 INC983058:INC983061 IWY983058:IWY983061 JGU983058:JGU983061 JQQ983058:JQQ983061 KAM983058:KAM983061 KKI983058:KKI983061 KUE983058:KUE983061 LEA983058:LEA983061 LNW983058:LNW983061 LXS983058:LXS983061 MHO983058:MHO983061 MRK983058:MRK983061 NBG983058:NBG983061 NLC983058:NLC983061 NUY983058:NUY983061 OEU983058:OEU983061 OOQ983058:OOQ983061 OYM983058:OYM983061 PII983058:PII983061 PSE983058:PSE983061 QCA983058:QCA983061 QLW983058:QLW983061 QVS983058:QVS983061 RFO983058:RFO983061 RPK983058:RPK983061 RZG983058:RZG983061 SJC983058:SJC983061 SSY983058:SSY983061 TCU983058:TCU983061 TMQ983058:TMQ983061 TWM983058:TWM983061 UGI983058:UGI983061 UQE983058:UQE983061 VAA983058:VAA983061 VJW983058:VJW983061 VTS983058:VTS983061 WDO983058:WDO983061 WNK983058:WNK983061 WXG983058:WXG983061 BA18:BA21 KW18:KW21 US18:US21 AEO18:AEO21 AOK18:AOK21 AYG18:AYG21 BIC18:BIC21 BRY18:BRY21 CBU18:CBU21 CLQ18:CLQ21 CVM18:CVM21 DFI18:DFI21 DPE18:DPE21 DZA18:DZA21 EIW18:EIW21 ESS18:ESS21 FCO18:FCO21 FMK18:FMK21 FWG18:FWG21 GGC18:GGC21 GPY18:GPY21 GZU18:GZU21 HJQ18:HJQ21 HTM18:HTM21 IDI18:IDI21 INE18:INE21 IXA18:IXA21 JGW18:JGW21 JQS18:JQS21 KAO18:KAO21 KKK18:KKK21 KUG18:KUG21 LEC18:LEC21 LNY18:LNY21 LXU18:LXU21 MHQ18:MHQ21 MRM18:MRM21 NBI18:NBI21 NLE18:NLE21 NVA18:NVA21 OEW18:OEW21 OOS18:OOS21 OYO18:OYO21 PIK18:PIK21 PSG18:PSG21 QCC18:QCC21 QLY18:QLY21 QVU18:QVU21 RFQ18:RFQ21 RPM18:RPM21 RZI18:RZI21 SJE18:SJE21 STA18:STA21 TCW18:TCW21 TMS18:TMS21 TWO18:TWO21 UGK18:UGK21 UQG18:UQG21 VAC18:VAC21 VJY18:VJY21 VTU18:VTU21 WDQ18:WDQ21 WNM18:WNM21 WXI18:WXI21 BA65554:BA65557 KW65554:KW65557 US65554:US65557 AEO65554:AEO65557 AOK65554:AOK65557 AYG65554:AYG65557 BIC65554:BIC65557 BRY65554:BRY65557 CBU65554:CBU65557 CLQ65554:CLQ65557 CVM65554:CVM65557 DFI65554:DFI65557 DPE65554:DPE65557 DZA65554:DZA65557 EIW65554:EIW65557 ESS65554:ESS65557 FCO65554:FCO65557 FMK65554:FMK65557 FWG65554:FWG65557 GGC65554:GGC65557 GPY65554:GPY65557 GZU65554:GZU65557 HJQ65554:HJQ65557 HTM65554:HTM65557 IDI65554:IDI65557 INE65554:INE65557 IXA65554:IXA65557 JGW65554:JGW65557 JQS65554:JQS65557 KAO65554:KAO65557 KKK65554:KKK65557 KUG65554:KUG65557 LEC65554:LEC65557 LNY65554:LNY65557 LXU65554:LXU65557 MHQ65554:MHQ65557 MRM65554:MRM65557 NBI65554:NBI65557 NLE65554:NLE65557 NVA65554:NVA65557 OEW65554:OEW65557 OOS65554:OOS65557 OYO65554:OYO65557 PIK65554:PIK65557 PSG65554:PSG65557 QCC65554:QCC65557 QLY65554:QLY65557 QVU65554:QVU65557 RFQ65554:RFQ65557 RPM65554:RPM65557 RZI65554:RZI65557 SJE65554:SJE65557 STA65554:STA65557 TCW65554:TCW65557 TMS65554:TMS65557 TWO65554:TWO65557 UGK65554:UGK65557 UQG65554:UQG65557 VAC65554:VAC65557 VJY65554:VJY65557 VTU65554:VTU65557 WDQ65554:WDQ65557 WNM65554:WNM65557 WXI65554:WXI65557 BA131090:BA131093 KW131090:KW131093 US131090:US131093 AEO131090:AEO131093 AOK131090:AOK131093 AYG131090:AYG131093 BIC131090:BIC131093 BRY131090:BRY131093 CBU131090:CBU131093 CLQ131090:CLQ131093 CVM131090:CVM131093 DFI131090:DFI131093 DPE131090:DPE131093 DZA131090:DZA131093 EIW131090:EIW131093 ESS131090:ESS131093 FCO131090:FCO131093 FMK131090:FMK131093 FWG131090:FWG131093 GGC131090:GGC131093 GPY131090:GPY131093 GZU131090:GZU131093 HJQ131090:HJQ131093 HTM131090:HTM131093 IDI131090:IDI131093 INE131090:INE131093 IXA131090:IXA131093 JGW131090:JGW131093 JQS131090:JQS131093 KAO131090:KAO131093 KKK131090:KKK131093 KUG131090:KUG131093 LEC131090:LEC131093 LNY131090:LNY131093 LXU131090:LXU131093 MHQ131090:MHQ131093 MRM131090:MRM131093 NBI131090:NBI131093 NLE131090:NLE131093 NVA131090:NVA131093 OEW131090:OEW131093 OOS131090:OOS131093 OYO131090:OYO131093 PIK131090:PIK131093 PSG131090:PSG131093 QCC131090:QCC131093 QLY131090:QLY131093 QVU131090:QVU131093 RFQ131090:RFQ131093 RPM131090:RPM131093 RZI131090:RZI131093 SJE131090:SJE131093 STA131090:STA131093 TCW131090:TCW131093 TMS131090:TMS131093 TWO131090:TWO131093 UGK131090:UGK131093 UQG131090:UQG131093 VAC131090:VAC131093 VJY131090:VJY131093 VTU131090:VTU131093 WDQ131090:WDQ131093 WNM131090:WNM131093 WXI131090:WXI131093 BA196626:BA196629 KW196626:KW196629 US196626:US196629 AEO196626:AEO196629 AOK196626:AOK196629 AYG196626:AYG196629 BIC196626:BIC196629 BRY196626:BRY196629 CBU196626:CBU196629 CLQ196626:CLQ196629 CVM196626:CVM196629 DFI196626:DFI196629 DPE196626:DPE196629 DZA196626:DZA196629 EIW196626:EIW196629 ESS196626:ESS196629 FCO196626:FCO196629 FMK196626:FMK196629 FWG196626:FWG196629 GGC196626:GGC196629 GPY196626:GPY196629 GZU196626:GZU196629 HJQ196626:HJQ196629 HTM196626:HTM196629 IDI196626:IDI196629 INE196626:INE196629 IXA196626:IXA196629 JGW196626:JGW196629 JQS196626:JQS196629 KAO196626:KAO196629 KKK196626:KKK196629 KUG196626:KUG196629 LEC196626:LEC196629 LNY196626:LNY196629 LXU196626:LXU196629 MHQ196626:MHQ196629 MRM196626:MRM196629 NBI196626:NBI196629 NLE196626:NLE196629 NVA196626:NVA196629 OEW196626:OEW196629 OOS196626:OOS196629 OYO196626:OYO196629 PIK196626:PIK196629 PSG196626:PSG196629 QCC196626:QCC196629 QLY196626:QLY196629 QVU196626:QVU196629 RFQ196626:RFQ196629 RPM196626:RPM196629 RZI196626:RZI196629 SJE196626:SJE196629 STA196626:STA196629 TCW196626:TCW196629 TMS196626:TMS196629 TWO196626:TWO196629 UGK196626:UGK196629 UQG196626:UQG196629 VAC196626:VAC196629 VJY196626:VJY196629 VTU196626:VTU196629 WDQ196626:WDQ196629 WNM196626:WNM196629 WXI196626:WXI196629 BA262162:BA262165 KW262162:KW262165 US262162:US262165 AEO262162:AEO262165 AOK262162:AOK262165 AYG262162:AYG262165 BIC262162:BIC262165 BRY262162:BRY262165 CBU262162:CBU262165 CLQ262162:CLQ262165 CVM262162:CVM262165 DFI262162:DFI262165 DPE262162:DPE262165 DZA262162:DZA262165 EIW262162:EIW262165 ESS262162:ESS262165 FCO262162:FCO262165 FMK262162:FMK262165 FWG262162:FWG262165 GGC262162:GGC262165 GPY262162:GPY262165 GZU262162:GZU262165 HJQ262162:HJQ262165 HTM262162:HTM262165 IDI262162:IDI262165 INE262162:INE262165 IXA262162:IXA262165 JGW262162:JGW262165 JQS262162:JQS262165 KAO262162:KAO262165 KKK262162:KKK262165 KUG262162:KUG262165 LEC262162:LEC262165 LNY262162:LNY262165 LXU262162:LXU262165 MHQ262162:MHQ262165 MRM262162:MRM262165 NBI262162:NBI262165 NLE262162:NLE262165 NVA262162:NVA262165 OEW262162:OEW262165 OOS262162:OOS262165 OYO262162:OYO262165 PIK262162:PIK262165 PSG262162:PSG262165 QCC262162:QCC262165 QLY262162:QLY262165 QVU262162:QVU262165 RFQ262162:RFQ262165 RPM262162:RPM262165 RZI262162:RZI262165 SJE262162:SJE262165 STA262162:STA262165 TCW262162:TCW262165 TMS262162:TMS262165 TWO262162:TWO262165 UGK262162:UGK262165 UQG262162:UQG262165 VAC262162:VAC262165 VJY262162:VJY262165 VTU262162:VTU262165 WDQ262162:WDQ262165 WNM262162:WNM262165 WXI262162:WXI262165 BA327698:BA327701 KW327698:KW327701 US327698:US327701 AEO327698:AEO327701 AOK327698:AOK327701 AYG327698:AYG327701 BIC327698:BIC327701 BRY327698:BRY327701 CBU327698:CBU327701 CLQ327698:CLQ327701 CVM327698:CVM327701 DFI327698:DFI327701 DPE327698:DPE327701 DZA327698:DZA327701 EIW327698:EIW327701 ESS327698:ESS327701 FCO327698:FCO327701 FMK327698:FMK327701 FWG327698:FWG327701 GGC327698:GGC327701 GPY327698:GPY327701 GZU327698:GZU327701 HJQ327698:HJQ327701 HTM327698:HTM327701 IDI327698:IDI327701 INE327698:INE327701 IXA327698:IXA327701 JGW327698:JGW327701 JQS327698:JQS327701 KAO327698:KAO327701 KKK327698:KKK327701 KUG327698:KUG327701 LEC327698:LEC327701 LNY327698:LNY327701 LXU327698:LXU327701 MHQ327698:MHQ327701 MRM327698:MRM327701 NBI327698:NBI327701 NLE327698:NLE327701 NVA327698:NVA327701 OEW327698:OEW327701 OOS327698:OOS327701 OYO327698:OYO327701 PIK327698:PIK327701 PSG327698:PSG327701 QCC327698:QCC327701 QLY327698:QLY327701 QVU327698:QVU327701 RFQ327698:RFQ327701 RPM327698:RPM327701 RZI327698:RZI327701 SJE327698:SJE327701 STA327698:STA327701 TCW327698:TCW327701 TMS327698:TMS327701 TWO327698:TWO327701 UGK327698:UGK327701 UQG327698:UQG327701 VAC327698:VAC327701 VJY327698:VJY327701 VTU327698:VTU327701 WDQ327698:WDQ327701 WNM327698:WNM327701 WXI327698:WXI327701 BA393234:BA393237 KW393234:KW393237 US393234:US393237 AEO393234:AEO393237 AOK393234:AOK393237 AYG393234:AYG393237 BIC393234:BIC393237 BRY393234:BRY393237 CBU393234:CBU393237 CLQ393234:CLQ393237 CVM393234:CVM393237 DFI393234:DFI393237 DPE393234:DPE393237 DZA393234:DZA393237 EIW393234:EIW393237 ESS393234:ESS393237 FCO393234:FCO393237 FMK393234:FMK393237 FWG393234:FWG393237 GGC393234:GGC393237 GPY393234:GPY393237 GZU393234:GZU393237 HJQ393234:HJQ393237 HTM393234:HTM393237 IDI393234:IDI393237 INE393234:INE393237 IXA393234:IXA393237 JGW393234:JGW393237 JQS393234:JQS393237 KAO393234:KAO393237 KKK393234:KKK393237 KUG393234:KUG393237 LEC393234:LEC393237 LNY393234:LNY393237 LXU393234:LXU393237 MHQ393234:MHQ393237 MRM393234:MRM393237 NBI393234:NBI393237 NLE393234:NLE393237 NVA393234:NVA393237 OEW393234:OEW393237 OOS393234:OOS393237 OYO393234:OYO393237 PIK393234:PIK393237 PSG393234:PSG393237 QCC393234:QCC393237 QLY393234:QLY393237 QVU393234:QVU393237 RFQ393234:RFQ393237 RPM393234:RPM393237 RZI393234:RZI393237 SJE393234:SJE393237 STA393234:STA393237 TCW393234:TCW393237 TMS393234:TMS393237 TWO393234:TWO393237 UGK393234:UGK393237 UQG393234:UQG393237 VAC393234:VAC393237 VJY393234:VJY393237 VTU393234:VTU393237 WDQ393234:WDQ393237 WNM393234:WNM393237 WXI393234:WXI393237 BA458770:BA458773 KW458770:KW458773 US458770:US458773 AEO458770:AEO458773 AOK458770:AOK458773 AYG458770:AYG458773 BIC458770:BIC458773 BRY458770:BRY458773 CBU458770:CBU458773 CLQ458770:CLQ458773 CVM458770:CVM458773 DFI458770:DFI458773 DPE458770:DPE458773 DZA458770:DZA458773 EIW458770:EIW458773 ESS458770:ESS458773 FCO458770:FCO458773 FMK458770:FMK458773 FWG458770:FWG458773 GGC458770:GGC458773 GPY458770:GPY458773 GZU458770:GZU458773 HJQ458770:HJQ458773 HTM458770:HTM458773 IDI458770:IDI458773 INE458770:INE458773 IXA458770:IXA458773 JGW458770:JGW458773 JQS458770:JQS458773 KAO458770:KAO458773 KKK458770:KKK458773 KUG458770:KUG458773 LEC458770:LEC458773 LNY458770:LNY458773 LXU458770:LXU458773 MHQ458770:MHQ458773 MRM458770:MRM458773 NBI458770:NBI458773 NLE458770:NLE458773 NVA458770:NVA458773 OEW458770:OEW458773 OOS458770:OOS458773 OYO458770:OYO458773 PIK458770:PIK458773 PSG458770:PSG458773 QCC458770:QCC458773 QLY458770:QLY458773 QVU458770:QVU458773 RFQ458770:RFQ458773 RPM458770:RPM458773 RZI458770:RZI458773 SJE458770:SJE458773 STA458770:STA458773 TCW458770:TCW458773 TMS458770:TMS458773 TWO458770:TWO458773 UGK458770:UGK458773 UQG458770:UQG458773 VAC458770:VAC458773 VJY458770:VJY458773 VTU458770:VTU458773 WDQ458770:WDQ458773 WNM458770:WNM458773 WXI458770:WXI458773 BA524306:BA524309 KW524306:KW524309 US524306:US524309 AEO524306:AEO524309 AOK524306:AOK524309 AYG524306:AYG524309 BIC524306:BIC524309 BRY524306:BRY524309 CBU524306:CBU524309 CLQ524306:CLQ524309 CVM524306:CVM524309 DFI524306:DFI524309 DPE524306:DPE524309 DZA524306:DZA524309 EIW524306:EIW524309 ESS524306:ESS524309 FCO524306:FCO524309 FMK524306:FMK524309 FWG524306:FWG524309 GGC524306:GGC524309 GPY524306:GPY524309 GZU524306:GZU524309 HJQ524306:HJQ524309 HTM524306:HTM524309 IDI524306:IDI524309 INE524306:INE524309 IXA524306:IXA524309 JGW524306:JGW524309 JQS524306:JQS524309 KAO524306:KAO524309 KKK524306:KKK524309 KUG524306:KUG524309 LEC524306:LEC524309 LNY524306:LNY524309 LXU524306:LXU524309 MHQ524306:MHQ524309 MRM524306:MRM524309 NBI524306:NBI524309 NLE524306:NLE524309 NVA524306:NVA524309 OEW524306:OEW524309 OOS524306:OOS524309 OYO524306:OYO524309 PIK524306:PIK524309 PSG524306:PSG524309 QCC524306:QCC524309 QLY524306:QLY524309 QVU524306:QVU524309 RFQ524306:RFQ524309 RPM524306:RPM524309 RZI524306:RZI524309 SJE524306:SJE524309 STA524306:STA524309 TCW524306:TCW524309 TMS524306:TMS524309 TWO524306:TWO524309 UGK524306:UGK524309 UQG524306:UQG524309 VAC524306:VAC524309 VJY524306:VJY524309 VTU524306:VTU524309 WDQ524306:WDQ524309 WNM524306:WNM524309 WXI524306:WXI524309 BA589842:BA589845 KW589842:KW589845 US589842:US589845 AEO589842:AEO589845 AOK589842:AOK589845 AYG589842:AYG589845 BIC589842:BIC589845 BRY589842:BRY589845 CBU589842:CBU589845 CLQ589842:CLQ589845 CVM589842:CVM589845 DFI589842:DFI589845 DPE589842:DPE589845 DZA589842:DZA589845 EIW589842:EIW589845 ESS589842:ESS589845 FCO589842:FCO589845 FMK589842:FMK589845 FWG589842:FWG589845 GGC589842:GGC589845 GPY589842:GPY589845 GZU589842:GZU589845 HJQ589842:HJQ589845 HTM589842:HTM589845 IDI589842:IDI589845 INE589842:INE589845 IXA589842:IXA589845 JGW589842:JGW589845 JQS589842:JQS589845 KAO589842:KAO589845 KKK589842:KKK589845 KUG589842:KUG589845 LEC589842:LEC589845 LNY589842:LNY589845 LXU589842:LXU589845 MHQ589842:MHQ589845 MRM589842:MRM589845 NBI589842:NBI589845 NLE589842:NLE589845 NVA589842:NVA589845 OEW589842:OEW589845 OOS589842:OOS589845 OYO589842:OYO589845 PIK589842:PIK589845 PSG589842:PSG589845 QCC589842:QCC589845 QLY589842:QLY589845 QVU589842:QVU589845 RFQ589842:RFQ589845 RPM589842:RPM589845 RZI589842:RZI589845 SJE589842:SJE589845 STA589842:STA589845 TCW589842:TCW589845 TMS589842:TMS589845 TWO589842:TWO589845 UGK589842:UGK589845 UQG589842:UQG589845 VAC589842:VAC589845 VJY589842:VJY589845 VTU589842:VTU589845 WDQ589842:WDQ589845 WNM589842:WNM589845 WXI589842:WXI589845 BA655378:BA655381 KW655378:KW655381 US655378:US655381 AEO655378:AEO655381 AOK655378:AOK655381 AYG655378:AYG655381 BIC655378:BIC655381 BRY655378:BRY655381 CBU655378:CBU655381 CLQ655378:CLQ655381 CVM655378:CVM655381 DFI655378:DFI655381 DPE655378:DPE655381 DZA655378:DZA655381 EIW655378:EIW655381 ESS655378:ESS655381 FCO655378:FCO655381 FMK655378:FMK655381 FWG655378:FWG655381 GGC655378:GGC655381 GPY655378:GPY655381 GZU655378:GZU655381 HJQ655378:HJQ655381 HTM655378:HTM655381 IDI655378:IDI655381 INE655378:INE655381 IXA655378:IXA655381 JGW655378:JGW655381 JQS655378:JQS655381 KAO655378:KAO655381 KKK655378:KKK655381 KUG655378:KUG655381 LEC655378:LEC655381 LNY655378:LNY655381 LXU655378:LXU655381 MHQ655378:MHQ655381 MRM655378:MRM655381 NBI655378:NBI655381 NLE655378:NLE655381 NVA655378:NVA655381 OEW655378:OEW655381 OOS655378:OOS655381 OYO655378:OYO655381 PIK655378:PIK655381 PSG655378:PSG655381 QCC655378:QCC655381 QLY655378:QLY655381 QVU655378:QVU655381 RFQ655378:RFQ655381 RPM655378:RPM655381 RZI655378:RZI655381 SJE655378:SJE655381 STA655378:STA655381 TCW655378:TCW655381 TMS655378:TMS655381 TWO655378:TWO655381 UGK655378:UGK655381 UQG655378:UQG655381 VAC655378:VAC655381 VJY655378:VJY655381 VTU655378:VTU655381 WDQ655378:WDQ655381 WNM655378:WNM655381 WXI655378:WXI655381 BA720914:BA720917 KW720914:KW720917 US720914:US720917 AEO720914:AEO720917 AOK720914:AOK720917 AYG720914:AYG720917 BIC720914:BIC720917 BRY720914:BRY720917 CBU720914:CBU720917 CLQ720914:CLQ720917 CVM720914:CVM720917 DFI720914:DFI720917 DPE720914:DPE720917 DZA720914:DZA720917 EIW720914:EIW720917 ESS720914:ESS720917 FCO720914:FCO720917 FMK720914:FMK720917 FWG720914:FWG720917 GGC720914:GGC720917 GPY720914:GPY720917 GZU720914:GZU720917 HJQ720914:HJQ720917 HTM720914:HTM720917 IDI720914:IDI720917 INE720914:INE720917 IXA720914:IXA720917 JGW720914:JGW720917 JQS720914:JQS720917 KAO720914:KAO720917 KKK720914:KKK720917 KUG720914:KUG720917 LEC720914:LEC720917 LNY720914:LNY720917 LXU720914:LXU720917 MHQ720914:MHQ720917 MRM720914:MRM720917 NBI720914:NBI720917 NLE720914:NLE720917 NVA720914:NVA720917 OEW720914:OEW720917 OOS720914:OOS720917 OYO720914:OYO720917 PIK720914:PIK720917 PSG720914:PSG720917 QCC720914:QCC720917 QLY720914:QLY720917 QVU720914:QVU720917 RFQ720914:RFQ720917 RPM720914:RPM720917 RZI720914:RZI720917 SJE720914:SJE720917 STA720914:STA720917 TCW720914:TCW720917 TMS720914:TMS720917 TWO720914:TWO720917 UGK720914:UGK720917 UQG720914:UQG720917 VAC720914:VAC720917 VJY720914:VJY720917 VTU720914:VTU720917 WDQ720914:WDQ720917 WNM720914:WNM720917 WXI720914:WXI720917 BA786450:BA786453 KW786450:KW786453 US786450:US786453 AEO786450:AEO786453 AOK786450:AOK786453 AYG786450:AYG786453 BIC786450:BIC786453 BRY786450:BRY786453 CBU786450:CBU786453 CLQ786450:CLQ786453 CVM786450:CVM786453 DFI786450:DFI786453 DPE786450:DPE786453 DZA786450:DZA786453 EIW786450:EIW786453 ESS786450:ESS786453 FCO786450:FCO786453 FMK786450:FMK786453 FWG786450:FWG786453 GGC786450:GGC786453 GPY786450:GPY786453 GZU786450:GZU786453 HJQ786450:HJQ786453 HTM786450:HTM786453 IDI786450:IDI786453 INE786450:INE786453 IXA786450:IXA786453 JGW786450:JGW786453 JQS786450:JQS786453 KAO786450:KAO786453 KKK786450:KKK786453 KUG786450:KUG786453 LEC786450:LEC786453 LNY786450:LNY786453 LXU786450:LXU786453 MHQ786450:MHQ786453 MRM786450:MRM786453 NBI786450:NBI786453 NLE786450:NLE786453 NVA786450:NVA786453 OEW786450:OEW786453 OOS786450:OOS786453 OYO786450:OYO786453 PIK786450:PIK786453 PSG786450:PSG786453 QCC786450:QCC786453 QLY786450:QLY786453 QVU786450:QVU786453 RFQ786450:RFQ786453 RPM786450:RPM786453 RZI786450:RZI786453 SJE786450:SJE786453 STA786450:STA786453 TCW786450:TCW786453 TMS786450:TMS786453 TWO786450:TWO786453 UGK786450:UGK786453 UQG786450:UQG786453 VAC786450:VAC786453 VJY786450:VJY786453 VTU786450:VTU786453 WDQ786450:WDQ786453 WNM786450:WNM786453 WXI786450:WXI786453 BA851986:BA851989 KW851986:KW851989 US851986:US851989 AEO851986:AEO851989 AOK851986:AOK851989 AYG851986:AYG851989 BIC851986:BIC851989 BRY851986:BRY851989 CBU851986:CBU851989 CLQ851986:CLQ851989 CVM851986:CVM851989 DFI851986:DFI851989 DPE851986:DPE851989 DZA851986:DZA851989 EIW851986:EIW851989 ESS851986:ESS851989 FCO851986:FCO851989 FMK851986:FMK851989 FWG851986:FWG851989 GGC851986:GGC851989 GPY851986:GPY851989 GZU851986:GZU851989 HJQ851986:HJQ851989 HTM851986:HTM851989 IDI851986:IDI851989 INE851986:INE851989 IXA851986:IXA851989 JGW851986:JGW851989 JQS851986:JQS851989 KAO851986:KAO851989 KKK851986:KKK851989 KUG851986:KUG851989 LEC851986:LEC851989 LNY851986:LNY851989 LXU851986:LXU851989 MHQ851986:MHQ851989 MRM851986:MRM851989 NBI851986:NBI851989 NLE851986:NLE851989 NVA851986:NVA851989 OEW851986:OEW851989 OOS851986:OOS851989 OYO851986:OYO851989 PIK851986:PIK851989 PSG851986:PSG851989 QCC851986:QCC851989 QLY851986:QLY851989 QVU851986:QVU851989 RFQ851986:RFQ851989 RPM851986:RPM851989 RZI851986:RZI851989 SJE851986:SJE851989 STA851986:STA851989 TCW851986:TCW851989 TMS851986:TMS851989 TWO851986:TWO851989 UGK851986:UGK851989 UQG851986:UQG851989 VAC851986:VAC851989 VJY851986:VJY851989 VTU851986:VTU851989 WDQ851986:WDQ851989 WNM851986:WNM851989 WXI851986:WXI851989 BA917522:BA917525 KW917522:KW917525 US917522:US917525 AEO917522:AEO917525 AOK917522:AOK917525 AYG917522:AYG917525 BIC917522:BIC917525 BRY917522:BRY917525 CBU917522:CBU917525 CLQ917522:CLQ917525 CVM917522:CVM917525 DFI917522:DFI917525 DPE917522:DPE917525 DZA917522:DZA917525 EIW917522:EIW917525 ESS917522:ESS917525 FCO917522:FCO917525 FMK917522:FMK917525 FWG917522:FWG917525 GGC917522:GGC917525 GPY917522:GPY917525 GZU917522:GZU917525 HJQ917522:HJQ917525 HTM917522:HTM917525 IDI917522:IDI917525 INE917522:INE917525 IXA917522:IXA917525 JGW917522:JGW917525 JQS917522:JQS917525 KAO917522:KAO917525 KKK917522:KKK917525 KUG917522:KUG917525 LEC917522:LEC917525 LNY917522:LNY917525 LXU917522:LXU917525 MHQ917522:MHQ917525 MRM917522:MRM917525 NBI917522:NBI917525 NLE917522:NLE917525 NVA917522:NVA917525 OEW917522:OEW917525 OOS917522:OOS917525 OYO917522:OYO917525 PIK917522:PIK917525 PSG917522:PSG917525 QCC917522:QCC917525 QLY917522:QLY917525 QVU917522:QVU917525 RFQ917522:RFQ917525 RPM917522:RPM917525 RZI917522:RZI917525 SJE917522:SJE917525 STA917522:STA917525 TCW917522:TCW917525 TMS917522:TMS917525 TWO917522:TWO917525 UGK917522:UGK917525 UQG917522:UQG917525 VAC917522:VAC917525 VJY917522:VJY917525 VTU917522:VTU917525 WDQ917522:WDQ917525 WNM917522:WNM917525 WXI917522:WXI917525 BA983058:BA983061 KW983058:KW983061 US983058:US983061 AEO983058:AEO983061 AOK983058:AOK983061 AYG983058:AYG983061 BIC983058:BIC983061 BRY983058:BRY983061 CBU983058:CBU983061 CLQ983058:CLQ983061 CVM983058:CVM983061 DFI983058:DFI983061 DPE983058:DPE983061 DZA983058:DZA983061 EIW983058:EIW983061 ESS983058:ESS983061 FCO983058:FCO983061 FMK983058:FMK983061 FWG983058:FWG983061 GGC983058:GGC983061 GPY983058:GPY983061 GZU983058:GZU983061 HJQ983058:HJQ983061 HTM983058:HTM983061 IDI983058:IDI983061 INE983058:INE983061 IXA983058:IXA983061 JGW983058:JGW983061 JQS983058:JQS983061 KAO983058:KAO983061 KKK983058:KKK983061 KUG983058:KUG983061 LEC983058:LEC983061 LNY983058:LNY983061 LXU983058:LXU983061 MHQ983058:MHQ983061 MRM983058:MRM983061 NBI983058:NBI983061 NLE983058:NLE983061 NVA983058:NVA983061 OEW983058:OEW983061 OOS983058:OOS983061 OYO983058:OYO983061 PIK983058:PIK983061 PSG983058:PSG983061 QCC983058:QCC983061 QLY983058:QLY983061 QVU983058:QVU983061 RFQ983058:RFQ983061 RPM983058:RPM983061 RZI983058:RZI983061 SJE983058:SJE983061 STA983058:STA983061 TCW983058:TCW983061 TMS983058:TMS983061 TWO983058:TWO983061 UGK983058:UGK983061 UQG983058:UQG983061 VAC983058:VAC983061 VJY983058:VJY983061 VTU983058:VTU983061 WDQ983058:WDQ983061 WNM983058:WNM983061 WXI983058:WXI983061 BC18:BC21 KY18:KY21 UU18:UU21 AEQ18:AEQ21 AOM18:AOM21 AYI18:AYI21 BIE18:BIE21 BSA18:BSA21 CBW18:CBW21 CLS18:CLS21 CVO18:CVO21 DFK18:DFK21 DPG18:DPG21 DZC18:DZC21 EIY18:EIY21 ESU18:ESU21 FCQ18:FCQ21 FMM18:FMM21 FWI18:FWI21 GGE18:GGE21 GQA18:GQA21 GZW18:GZW21 HJS18:HJS21 HTO18:HTO21 IDK18:IDK21 ING18:ING21 IXC18:IXC21 JGY18:JGY21 JQU18:JQU21 KAQ18:KAQ21 KKM18:KKM21 KUI18:KUI21 LEE18:LEE21 LOA18:LOA21 LXW18:LXW21 MHS18:MHS21 MRO18:MRO21 NBK18:NBK21 NLG18:NLG21 NVC18:NVC21 OEY18:OEY21 OOU18:OOU21 OYQ18:OYQ21 PIM18:PIM21 PSI18:PSI21 QCE18:QCE21 QMA18:QMA21 QVW18:QVW21 RFS18:RFS21 RPO18:RPO21 RZK18:RZK21 SJG18:SJG21 STC18:STC21 TCY18:TCY21 TMU18:TMU21 TWQ18:TWQ21 UGM18:UGM21 UQI18:UQI21 VAE18:VAE21 VKA18:VKA21 VTW18:VTW21 WDS18:WDS21 WNO18:WNO21 WXK18:WXK21 BC65554:BC65557 KY65554:KY65557 UU65554:UU65557 AEQ65554:AEQ65557 AOM65554:AOM65557 AYI65554:AYI65557 BIE65554:BIE65557 BSA65554:BSA65557 CBW65554:CBW65557 CLS65554:CLS65557 CVO65554:CVO65557 DFK65554:DFK65557 DPG65554:DPG65557 DZC65554:DZC65557 EIY65554:EIY65557 ESU65554:ESU65557 FCQ65554:FCQ65557 FMM65554:FMM65557 FWI65554:FWI65557 GGE65554:GGE65557 GQA65554:GQA65557 GZW65554:GZW65557 HJS65554:HJS65557 HTO65554:HTO65557 IDK65554:IDK65557 ING65554:ING65557 IXC65554:IXC65557 JGY65554:JGY65557 JQU65554:JQU65557 KAQ65554:KAQ65557 KKM65554:KKM65557 KUI65554:KUI65557 LEE65554:LEE65557 LOA65554:LOA65557 LXW65554:LXW65557 MHS65554:MHS65557 MRO65554:MRO65557 NBK65554:NBK65557 NLG65554:NLG65557 NVC65554:NVC65557 OEY65554:OEY65557 OOU65554:OOU65557 OYQ65554:OYQ65557 PIM65554:PIM65557 PSI65554:PSI65557 QCE65554:QCE65557 QMA65554:QMA65557 QVW65554:QVW65557 RFS65554:RFS65557 RPO65554:RPO65557 RZK65554:RZK65557 SJG65554:SJG65557 STC65554:STC65557 TCY65554:TCY65557 TMU65554:TMU65557 TWQ65554:TWQ65557 UGM65554:UGM65557 UQI65554:UQI65557 VAE65554:VAE65557 VKA65554:VKA65557 VTW65554:VTW65557 WDS65554:WDS65557 WNO65554:WNO65557 WXK65554:WXK65557 BC131090:BC131093 KY131090:KY131093 UU131090:UU131093 AEQ131090:AEQ131093 AOM131090:AOM131093 AYI131090:AYI131093 BIE131090:BIE131093 BSA131090:BSA131093 CBW131090:CBW131093 CLS131090:CLS131093 CVO131090:CVO131093 DFK131090:DFK131093 DPG131090:DPG131093 DZC131090:DZC131093 EIY131090:EIY131093 ESU131090:ESU131093 FCQ131090:FCQ131093 FMM131090:FMM131093 FWI131090:FWI131093 GGE131090:GGE131093 GQA131090:GQA131093 GZW131090:GZW131093 HJS131090:HJS131093 HTO131090:HTO131093 IDK131090:IDK131093 ING131090:ING131093 IXC131090:IXC131093 JGY131090:JGY131093 JQU131090:JQU131093 KAQ131090:KAQ131093 KKM131090:KKM131093 KUI131090:KUI131093 LEE131090:LEE131093 LOA131090:LOA131093 LXW131090:LXW131093 MHS131090:MHS131093 MRO131090:MRO131093 NBK131090:NBK131093 NLG131090:NLG131093 NVC131090:NVC131093 OEY131090:OEY131093 OOU131090:OOU131093 OYQ131090:OYQ131093 PIM131090:PIM131093 PSI131090:PSI131093 QCE131090:QCE131093 QMA131090:QMA131093 QVW131090:QVW131093 RFS131090:RFS131093 RPO131090:RPO131093 RZK131090:RZK131093 SJG131090:SJG131093 STC131090:STC131093 TCY131090:TCY131093 TMU131090:TMU131093 TWQ131090:TWQ131093 UGM131090:UGM131093 UQI131090:UQI131093 VAE131090:VAE131093 VKA131090:VKA131093 VTW131090:VTW131093 WDS131090:WDS131093 WNO131090:WNO131093 WXK131090:WXK131093 BC196626:BC196629 KY196626:KY196629 UU196626:UU196629 AEQ196626:AEQ196629 AOM196626:AOM196629 AYI196626:AYI196629 BIE196626:BIE196629 BSA196626:BSA196629 CBW196626:CBW196629 CLS196626:CLS196629 CVO196626:CVO196629 DFK196626:DFK196629 DPG196626:DPG196629 DZC196626:DZC196629 EIY196626:EIY196629 ESU196626:ESU196629 FCQ196626:FCQ196629 FMM196626:FMM196629 FWI196626:FWI196629 GGE196626:GGE196629 GQA196626:GQA196629 GZW196626:GZW196629 HJS196626:HJS196629 HTO196626:HTO196629 IDK196626:IDK196629 ING196626:ING196629 IXC196626:IXC196629 JGY196626:JGY196629 JQU196626:JQU196629 KAQ196626:KAQ196629 KKM196626:KKM196629 KUI196626:KUI196629 LEE196626:LEE196629 LOA196626:LOA196629 LXW196626:LXW196629 MHS196626:MHS196629 MRO196626:MRO196629 NBK196626:NBK196629 NLG196626:NLG196629 NVC196626:NVC196629 OEY196626:OEY196629 OOU196626:OOU196629 OYQ196626:OYQ196629 PIM196626:PIM196629 PSI196626:PSI196629 QCE196626:QCE196629 QMA196626:QMA196629 QVW196626:QVW196629 RFS196626:RFS196629 RPO196626:RPO196629 RZK196626:RZK196629 SJG196626:SJG196629 STC196626:STC196629 TCY196626:TCY196629 TMU196626:TMU196629 TWQ196626:TWQ196629 UGM196626:UGM196629 UQI196626:UQI196629 VAE196626:VAE196629 VKA196626:VKA196629 VTW196626:VTW196629 WDS196626:WDS196629 WNO196626:WNO196629 WXK196626:WXK196629 BC262162:BC262165 KY262162:KY262165 UU262162:UU262165 AEQ262162:AEQ262165 AOM262162:AOM262165 AYI262162:AYI262165 BIE262162:BIE262165 BSA262162:BSA262165 CBW262162:CBW262165 CLS262162:CLS262165 CVO262162:CVO262165 DFK262162:DFK262165 DPG262162:DPG262165 DZC262162:DZC262165 EIY262162:EIY262165 ESU262162:ESU262165 FCQ262162:FCQ262165 FMM262162:FMM262165 FWI262162:FWI262165 GGE262162:GGE262165 GQA262162:GQA262165 GZW262162:GZW262165 HJS262162:HJS262165 HTO262162:HTO262165 IDK262162:IDK262165 ING262162:ING262165 IXC262162:IXC262165 JGY262162:JGY262165 JQU262162:JQU262165 KAQ262162:KAQ262165 KKM262162:KKM262165 KUI262162:KUI262165 LEE262162:LEE262165 LOA262162:LOA262165 LXW262162:LXW262165 MHS262162:MHS262165 MRO262162:MRO262165 NBK262162:NBK262165 NLG262162:NLG262165 NVC262162:NVC262165 OEY262162:OEY262165 OOU262162:OOU262165 OYQ262162:OYQ262165 PIM262162:PIM262165 PSI262162:PSI262165 QCE262162:QCE262165 QMA262162:QMA262165 QVW262162:QVW262165 RFS262162:RFS262165 RPO262162:RPO262165 RZK262162:RZK262165 SJG262162:SJG262165 STC262162:STC262165 TCY262162:TCY262165 TMU262162:TMU262165 TWQ262162:TWQ262165 UGM262162:UGM262165 UQI262162:UQI262165 VAE262162:VAE262165 VKA262162:VKA262165 VTW262162:VTW262165 WDS262162:WDS262165 WNO262162:WNO262165 WXK262162:WXK262165 BC327698:BC327701 KY327698:KY327701 UU327698:UU327701 AEQ327698:AEQ327701 AOM327698:AOM327701 AYI327698:AYI327701 BIE327698:BIE327701 BSA327698:BSA327701 CBW327698:CBW327701 CLS327698:CLS327701 CVO327698:CVO327701 DFK327698:DFK327701 DPG327698:DPG327701 DZC327698:DZC327701 EIY327698:EIY327701 ESU327698:ESU327701 FCQ327698:FCQ327701 FMM327698:FMM327701 FWI327698:FWI327701 GGE327698:GGE327701 GQA327698:GQA327701 GZW327698:GZW327701 HJS327698:HJS327701 HTO327698:HTO327701 IDK327698:IDK327701 ING327698:ING327701 IXC327698:IXC327701 JGY327698:JGY327701 JQU327698:JQU327701 KAQ327698:KAQ327701 KKM327698:KKM327701 KUI327698:KUI327701 LEE327698:LEE327701 LOA327698:LOA327701 LXW327698:LXW327701 MHS327698:MHS327701 MRO327698:MRO327701 NBK327698:NBK327701 NLG327698:NLG327701 NVC327698:NVC327701 OEY327698:OEY327701 OOU327698:OOU327701 OYQ327698:OYQ327701 PIM327698:PIM327701 PSI327698:PSI327701 QCE327698:QCE327701 QMA327698:QMA327701 QVW327698:QVW327701 RFS327698:RFS327701 RPO327698:RPO327701 RZK327698:RZK327701 SJG327698:SJG327701 STC327698:STC327701 TCY327698:TCY327701 TMU327698:TMU327701 TWQ327698:TWQ327701 UGM327698:UGM327701 UQI327698:UQI327701 VAE327698:VAE327701 VKA327698:VKA327701 VTW327698:VTW327701 WDS327698:WDS327701 WNO327698:WNO327701 WXK327698:WXK327701 BC393234:BC393237 KY393234:KY393237 UU393234:UU393237 AEQ393234:AEQ393237 AOM393234:AOM393237 AYI393234:AYI393237 BIE393234:BIE393237 BSA393234:BSA393237 CBW393234:CBW393237 CLS393234:CLS393237 CVO393234:CVO393237 DFK393234:DFK393237 DPG393234:DPG393237 DZC393234:DZC393237 EIY393234:EIY393237 ESU393234:ESU393237 FCQ393234:FCQ393237 FMM393234:FMM393237 FWI393234:FWI393237 GGE393234:GGE393237 GQA393234:GQA393237 GZW393234:GZW393237 HJS393234:HJS393237 HTO393234:HTO393237 IDK393234:IDK393237 ING393234:ING393237 IXC393234:IXC393237 JGY393234:JGY393237 JQU393234:JQU393237 KAQ393234:KAQ393237 KKM393234:KKM393237 KUI393234:KUI393237 LEE393234:LEE393237 LOA393234:LOA393237 LXW393234:LXW393237 MHS393234:MHS393237 MRO393234:MRO393237 NBK393234:NBK393237 NLG393234:NLG393237 NVC393234:NVC393237 OEY393234:OEY393237 OOU393234:OOU393237 OYQ393234:OYQ393237 PIM393234:PIM393237 PSI393234:PSI393237 QCE393234:QCE393237 QMA393234:QMA393237 QVW393234:QVW393237 RFS393234:RFS393237 RPO393234:RPO393237 RZK393234:RZK393237 SJG393234:SJG393237 STC393234:STC393237 TCY393234:TCY393237 TMU393234:TMU393237 TWQ393234:TWQ393237 UGM393234:UGM393237 UQI393234:UQI393237 VAE393234:VAE393237 VKA393234:VKA393237 VTW393234:VTW393237 WDS393234:WDS393237 WNO393234:WNO393237 WXK393234:WXK393237 BC458770:BC458773 KY458770:KY458773 UU458770:UU458773 AEQ458770:AEQ458773 AOM458770:AOM458773 AYI458770:AYI458773 BIE458770:BIE458773 BSA458770:BSA458773 CBW458770:CBW458773 CLS458770:CLS458773 CVO458770:CVO458773 DFK458770:DFK458773 DPG458770:DPG458773 DZC458770:DZC458773 EIY458770:EIY458773 ESU458770:ESU458773 FCQ458770:FCQ458773 FMM458770:FMM458773 FWI458770:FWI458773 GGE458770:GGE458773 GQA458770:GQA458773 GZW458770:GZW458773 HJS458770:HJS458773 HTO458770:HTO458773 IDK458770:IDK458773 ING458770:ING458773 IXC458770:IXC458773 JGY458770:JGY458773 JQU458770:JQU458773 KAQ458770:KAQ458773 KKM458770:KKM458773 KUI458770:KUI458773 LEE458770:LEE458773 LOA458770:LOA458773 LXW458770:LXW458773 MHS458770:MHS458773 MRO458770:MRO458773 NBK458770:NBK458773 NLG458770:NLG458773 NVC458770:NVC458773 OEY458770:OEY458773 OOU458770:OOU458773 OYQ458770:OYQ458773 PIM458770:PIM458773 PSI458770:PSI458773 QCE458770:QCE458773 QMA458770:QMA458773 QVW458770:QVW458773 RFS458770:RFS458773 RPO458770:RPO458773 RZK458770:RZK458773 SJG458770:SJG458773 STC458770:STC458773 TCY458770:TCY458773 TMU458770:TMU458773 TWQ458770:TWQ458773 UGM458770:UGM458773 UQI458770:UQI458773 VAE458770:VAE458773 VKA458770:VKA458773 VTW458770:VTW458773 WDS458770:WDS458773 WNO458770:WNO458773 WXK458770:WXK458773 BC524306:BC524309 KY524306:KY524309 UU524306:UU524309 AEQ524306:AEQ524309 AOM524306:AOM524309 AYI524306:AYI524309 BIE524306:BIE524309 BSA524306:BSA524309 CBW524306:CBW524309 CLS524306:CLS524309 CVO524306:CVO524309 DFK524306:DFK524309 DPG524306:DPG524309 DZC524306:DZC524309 EIY524306:EIY524309 ESU524306:ESU524309 FCQ524306:FCQ524309 FMM524306:FMM524309 FWI524306:FWI524309 GGE524306:GGE524309 GQA524306:GQA524309 GZW524306:GZW524309 HJS524306:HJS524309 HTO524306:HTO524309 IDK524306:IDK524309 ING524306:ING524309 IXC524306:IXC524309 JGY524306:JGY524309 JQU524306:JQU524309 KAQ524306:KAQ524309 KKM524306:KKM524309 KUI524306:KUI524309 LEE524306:LEE524309 LOA524306:LOA524309 LXW524306:LXW524309 MHS524306:MHS524309 MRO524306:MRO524309 NBK524306:NBK524309 NLG524306:NLG524309 NVC524306:NVC524309 OEY524306:OEY524309 OOU524306:OOU524309 OYQ524306:OYQ524309 PIM524306:PIM524309 PSI524306:PSI524309 QCE524306:QCE524309 QMA524306:QMA524309 QVW524306:QVW524309 RFS524306:RFS524309 RPO524306:RPO524309 RZK524306:RZK524309 SJG524306:SJG524309 STC524306:STC524309 TCY524306:TCY524309 TMU524306:TMU524309 TWQ524306:TWQ524309 UGM524306:UGM524309 UQI524306:UQI524309 VAE524306:VAE524309 VKA524306:VKA524309 VTW524306:VTW524309 WDS524306:WDS524309 WNO524306:WNO524309 WXK524306:WXK524309 BC589842:BC589845 KY589842:KY589845 UU589842:UU589845 AEQ589842:AEQ589845 AOM589842:AOM589845 AYI589842:AYI589845 BIE589842:BIE589845 BSA589842:BSA589845 CBW589842:CBW589845 CLS589842:CLS589845 CVO589842:CVO589845 DFK589842:DFK589845 DPG589842:DPG589845 DZC589842:DZC589845 EIY589842:EIY589845 ESU589842:ESU589845 FCQ589842:FCQ589845 FMM589842:FMM589845 FWI589842:FWI589845 GGE589842:GGE589845 GQA589842:GQA589845 GZW589842:GZW589845 HJS589842:HJS589845 HTO589842:HTO589845 IDK589842:IDK589845 ING589842:ING589845 IXC589842:IXC589845 JGY589842:JGY589845 JQU589842:JQU589845 KAQ589842:KAQ589845 KKM589842:KKM589845 KUI589842:KUI589845 LEE589842:LEE589845 LOA589842:LOA589845 LXW589842:LXW589845 MHS589842:MHS589845 MRO589842:MRO589845 NBK589842:NBK589845 NLG589842:NLG589845 NVC589842:NVC589845 OEY589842:OEY589845 OOU589842:OOU589845 OYQ589842:OYQ589845 PIM589842:PIM589845 PSI589842:PSI589845 QCE589842:QCE589845 QMA589842:QMA589845 QVW589842:QVW589845 RFS589842:RFS589845 RPO589842:RPO589845 RZK589842:RZK589845 SJG589842:SJG589845 STC589842:STC589845 TCY589842:TCY589845 TMU589842:TMU589845 TWQ589842:TWQ589845 UGM589842:UGM589845 UQI589842:UQI589845 VAE589842:VAE589845 VKA589842:VKA589845 VTW589842:VTW589845 WDS589842:WDS589845 WNO589842:WNO589845 WXK589842:WXK589845 BC655378:BC655381 KY655378:KY655381 UU655378:UU655381 AEQ655378:AEQ655381 AOM655378:AOM655381 AYI655378:AYI655381 BIE655378:BIE655381 BSA655378:BSA655381 CBW655378:CBW655381 CLS655378:CLS655381 CVO655378:CVO655381 DFK655378:DFK655381 DPG655378:DPG655381 DZC655378:DZC655381 EIY655378:EIY655381 ESU655378:ESU655381 FCQ655378:FCQ655381 FMM655378:FMM655381 FWI655378:FWI655381 GGE655378:GGE655381 GQA655378:GQA655381 GZW655378:GZW655381 HJS655378:HJS655381 HTO655378:HTO655381 IDK655378:IDK655381 ING655378:ING655381 IXC655378:IXC655381 JGY655378:JGY655381 JQU655378:JQU655381 KAQ655378:KAQ655381 KKM655378:KKM655381 KUI655378:KUI655381 LEE655378:LEE655381 LOA655378:LOA655381 LXW655378:LXW655381 MHS655378:MHS655381 MRO655378:MRO655381 NBK655378:NBK655381 NLG655378:NLG655381 NVC655378:NVC655381 OEY655378:OEY655381 OOU655378:OOU655381 OYQ655378:OYQ655381 PIM655378:PIM655381 PSI655378:PSI655381 QCE655378:QCE655381 QMA655378:QMA655381 QVW655378:QVW655381 RFS655378:RFS655381 RPO655378:RPO655381 RZK655378:RZK655381 SJG655378:SJG655381 STC655378:STC655381 TCY655378:TCY655381 TMU655378:TMU655381 TWQ655378:TWQ655381 UGM655378:UGM655381 UQI655378:UQI655381 VAE655378:VAE655381 VKA655378:VKA655381 VTW655378:VTW655381 WDS655378:WDS655381 WNO655378:WNO655381 WXK655378:WXK655381 BC720914:BC720917 KY720914:KY720917 UU720914:UU720917 AEQ720914:AEQ720917 AOM720914:AOM720917 AYI720914:AYI720917 BIE720914:BIE720917 BSA720914:BSA720917 CBW720914:CBW720917 CLS720914:CLS720917 CVO720914:CVO720917 DFK720914:DFK720917 DPG720914:DPG720917 DZC720914:DZC720917 EIY720914:EIY720917 ESU720914:ESU720917 FCQ720914:FCQ720917 FMM720914:FMM720917 FWI720914:FWI720917 GGE720914:GGE720917 GQA720914:GQA720917 GZW720914:GZW720917 HJS720914:HJS720917 HTO720914:HTO720917 IDK720914:IDK720917 ING720914:ING720917 IXC720914:IXC720917 JGY720914:JGY720917 JQU720914:JQU720917 KAQ720914:KAQ720917 KKM720914:KKM720917 KUI720914:KUI720917 LEE720914:LEE720917 LOA720914:LOA720917 LXW720914:LXW720917 MHS720914:MHS720917 MRO720914:MRO720917 NBK720914:NBK720917 NLG720914:NLG720917 NVC720914:NVC720917 OEY720914:OEY720917 OOU720914:OOU720917 OYQ720914:OYQ720917 PIM720914:PIM720917 PSI720914:PSI720917 QCE720914:QCE720917 QMA720914:QMA720917 QVW720914:QVW720917 RFS720914:RFS720917 RPO720914:RPO720917 RZK720914:RZK720917 SJG720914:SJG720917 STC720914:STC720917 TCY720914:TCY720917 TMU720914:TMU720917 TWQ720914:TWQ720917 UGM720914:UGM720917 UQI720914:UQI720917 VAE720914:VAE720917 VKA720914:VKA720917 VTW720914:VTW720917 WDS720914:WDS720917 WNO720914:WNO720917 WXK720914:WXK720917 BC786450:BC786453 KY786450:KY786453 UU786450:UU786453 AEQ786450:AEQ786453 AOM786450:AOM786453 AYI786450:AYI786453 BIE786450:BIE786453 BSA786450:BSA786453 CBW786450:CBW786453 CLS786450:CLS786453 CVO786450:CVO786453 DFK786450:DFK786453 DPG786450:DPG786453 DZC786450:DZC786453 EIY786450:EIY786453 ESU786450:ESU786453 FCQ786450:FCQ786453 FMM786450:FMM786453 FWI786450:FWI786453 GGE786450:GGE786453 GQA786450:GQA786453 GZW786450:GZW786453 HJS786450:HJS786453 HTO786450:HTO786453 IDK786450:IDK786453 ING786450:ING786453 IXC786450:IXC786453 JGY786450:JGY786453 JQU786450:JQU786453 KAQ786450:KAQ786453 KKM786450:KKM786453 KUI786450:KUI786453 LEE786450:LEE786453 LOA786450:LOA786453 LXW786450:LXW786453 MHS786450:MHS786453 MRO786450:MRO786453 NBK786450:NBK786453 NLG786450:NLG786453 NVC786450:NVC786453 OEY786450:OEY786453 OOU786450:OOU786453 OYQ786450:OYQ786453 PIM786450:PIM786453 PSI786450:PSI786453 QCE786450:QCE786453 QMA786450:QMA786453 QVW786450:QVW786453 RFS786450:RFS786453 RPO786450:RPO786453 RZK786450:RZK786453 SJG786450:SJG786453 STC786450:STC786453 TCY786450:TCY786453 TMU786450:TMU786453 TWQ786450:TWQ786453 UGM786450:UGM786453 UQI786450:UQI786453 VAE786450:VAE786453 VKA786450:VKA786453 VTW786450:VTW786453 WDS786450:WDS786453 WNO786450:WNO786453 WXK786450:WXK786453 BC851986:BC851989 KY851986:KY851989 UU851986:UU851989 AEQ851986:AEQ851989 AOM851986:AOM851989 AYI851986:AYI851989 BIE851986:BIE851989 BSA851986:BSA851989 CBW851986:CBW851989 CLS851986:CLS851989 CVO851986:CVO851989 DFK851986:DFK851989 DPG851986:DPG851989 DZC851986:DZC851989 EIY851986:EIY851989 ESU851986:ESU851989 FCQ851986:FCQ851989 FMM851986:FMM851989 FWI851986:FWI851989 GGE851986:GGE851989 GQA851986:GQA851989 GZW851986:GZW851989 HJS851986:HJS851989 HTO851986:HTO851989 IDK851986:IDK851989 ING851986:ING851989 IXC851986:IXC851989 JGY851986:JGY851989 JQU851986:JQU851989 KAQ851986:KAQ851989 KKM851986:KKM851989 KUI851986:KUI851989 LEE851986:LEE851989 LOA851986:LOA851989 LXW851986:LXW851989 MHS851986:MHS851989 MRO851986:MRO851989 NBK851986:NBK851989 NLG851986:NLG851989 NVC851986:NVC851989 OEY851986:OEY851989 OOU851986:OOU851989 OYQ851986:OYQ851989 PIM851986:PIM851989 PSI851986:PSI851989 QCE851986:QCE851989 QMA851986:QMA851989 QVW851986:QVW851989 RFS851986:RFS851989 RPO851986:RPO851989 RZK851986:RZK851989 SJG851986:SJG851989 STC851986:STC851989 TCY851986:TCY851989 TMU851986:TMU851989 TWQ851986:TWQ851989 UGM851986:UGM851989 UQI851986:UQI851989 VAE851986:VAE851989 VKA851986:VKA851989 VTW851986:VTW851989 WDS851986:WDS851989 WNO851986:WNO851989 WXK851986:WXK851989 BC917522:BC917525 KY917522:KY917525 UU917522:UU917525 AEQ917522:AEQ917525 AOM917522:AOM917525 AYI917522:AYI917525 BIE917522:BIE917525 BSA917522:BSA917525 CBW917522:CBW917525 CLS917522:CLS917525 CVO917522:CVO917525 DFK917522:DFK917525 DPG917522:DPG917525 DZC917522:DZC917525 EIY917522:EIY917525 ESU917522:ESU917525 FCQ917522:FCQ917525 FMM917522:FMM917525 FWI917522:FWI917525 GGE917522:GGE917525 GQA917522:GQA917525 GZW917522:GZW917525 HJS917522:HJS917525 HTO917522:HTO917525 IDK917522:IDK917525 ING917522:ING917525 IXC917522:IXC917525 JGY917522:JGY917525 JQU917522:JQU917525 KAQ917522:KAQ917525 KKM917522:KKM917525 KUI917522:KUI917525 LEE917522:LEE917525 LOA917522:LOA917525 LXW917522:LXW917525 MHS917522:MHS917525 MRO917522:MRO917525 NBK917522:NBK917525 NLG917522:NLG917525 NVC917522:NVC917525 OEY917522:OEY917525 OOU917522:OOU917525 OYQ917522:OYQ917525 PIM917522:PIM917525 PSI917522:PSI917525 QCE917522:QCE917525 QMA917522:QMA917525 QVW917522:QVW917525 RFS917522:RFS917525 RPO917522:RPO917525 RZK917522:RZK917525 SJG917522:SJG917525 STC917522:STC917525 TCY917522:TCY917525 TMU917522:TMU917525 TWQ917522:TWQ917525 UGM917522:UGM917525 UQI917522:UQI917525 VAE917522:VAE917525 VKA917522:VKA917525 VTW917522:VTW917525 WDS917522:WDS917525 WNO917522:WNO917525 WXK917522:WXK917525 BC983058:BC983061 KY983058:KY983061 UU983058:UU983061 AEQ983058:AEQ983061 AOM983058:AOM983061 AYI983058:AYI983061 BIE983058:BIE983061 BSA983058:BSA983061 CBW983058:CBW983061 CLS983058:CLS983061 CVO983058:CVO983061 DFK983058:DFK983061 DPG983058:DPG983061 DZC983058:DZC983061 EIY983058:EIY983061 ESU983058:ESU983061 FCQ983058:FCQ983061 FMM983058:FMM983061 FWI983058:FWI983061 GGE983058:GGE983061 GQA983058:GQA983061 GZW983058:GZW983061 HJS983058:HJS983061 HTO983058:HTO983061 IDK983058:IDK983061 ING983058:ING983061 IXC983058:IXC983061 JGY983058:JGY983061 JQU983058:JQU983061 KAQ983058:KAQ983061 KKM983058:KKM983061 KUI983058:KUI983061 LEE983058:LEE983061 LOA983058:LOA983061 LXW983058:LXW983061 MHS983058:MHS983061 MRO983058:MRO983061 NBK983058:NBK983061 NLG983058:NLG983061 NVC983058:NVC983061 OEY983058:OEY983061 OOU983058:OOU983061 OYQ983058:OYQ983061 PIM983058:PIM983061 PSI983058:PSI983061 QCE983058:QCE983061 QMA983058:QMA983061 QVW983058:QVW983061 RFS983058:RFS983061 RPO983058:RPO983061 RZK983058:RZK983061 SJG983058:SJG983061 STC983058:STC983061 TCY983058:TCY983061 TMU983058:TMU983061 TWQ983058:TWQ983061 UGM983058:UGM983061 UQI983058:UQI983061 VAE983058:VAE983061 VKA983058:VKA983061 VTW983058:VTW983061 WDS983058:WDS983061 WNO983058:WNO983061 WXK983058:WXK983061 BE18:BE21 LA18:LA21 UW18:UW21 AES18:AES21 AOO18:AOO21 AYK18:AYK21 BIG18:BIG21 BSC18:BSC21 CBY18:CBY21 CLU18:CLU21 CVQ18:CVQ21 DFM18:DFM21 DPI18:DPI21 DZE18:DZE21 EJA18:EJA21 ESW18:ESW21 FCS18:FCS21 FMO18:FMO21 FWK18:FWK21 GGG18:GGG21 GQC18:GQC21 GZY18:GZY21 HJU18:HJU21 HTQ18:HTQ21 IDM18:IDM21 INI18:INI21 IXE18:IXE21 JHA18:JHA21 JQW18:JQW21 KAS18:KAS21 KKO18:KKO21 KUK18:KUK21 LEG18:LEG21 LOC18:LOC21 LXY18:LXY21 MHU18:MHU21 MRQ18:MRQ21 NBM18:NBM21 NLI18:NLI21 NVE18:NVE21 OFA18:OFA21 OOW18:OOW21 OYS18:OYS21 PIO18:PIO21 PSK18:PSK21 QCG18:QCG21 QMC18:QMC21 QVY18:QVY21 RFU18:RFU21 RPQ18:RPQ21 RZM18:RZM21 SJI18:SJI21 STE18:STE21 TDA18:TDA21 TMW18:TMW21 TWS18:TWS21 UGO18:UGO21 UQK18:UQK21 VAG18:VAG21 VKC18:VKC21 VTY18:VTY21 WDU18:WDU21 WNQ18:WNQ21 WXM18:WXM21 BE65554:BE65557 LA65554:LA65557 UW65554:UW65557 AES65554:AES65557 AOO65554:AOO65557 AYK65554:AYK65557 BIG65554:BIG65557 BSC65554:BSC65557 CBY65554:CBY65557 CLU65554:CLU65557 CVQ65554:CVQ65557 DFM65554:DFM65557 DPI65554:DPI65557 DZE65554:DZE65557 EJA65554:EJA65557 ESW65554:ESW65557 FCS65554:FCS65557 FMO65554:FMO65557 FWK65554:FWK65557 GGG65554:GGG65557 GQC65554:GQC65557 GZY65554:GZY65557 HJU65554:HJU65557 HTQ65554:HTQ65557 IDM65554:IDM65557 INI65554:INI65557 IXE65554:IXE65557 JHA65554:JHA65557 JQW65554:JQW65557 KAS65554:KAS65557 KKO65554:KKO65557 KUK65554:KUK65557 LEG65554:LEG65557 LOC65554:LOC65557 LXY65554:LXY65557 MHU65554:MHU65557 MRQ65554:MRQ65557 NBM65554:NBM65557 NLI65554:NLI65557 NVE65554:NVE65557 OFA65554:OFA65557 OOW65554:OOW65557 OYS65554:OYS65557 PIO65554:PIO65557 PSK65554:PSK65557 QCG65554:QCG65557 QMC65554:QMC65557 QVY65554:QVY65557 RFU65554:RFU65557 RPQ65554:RPQ65557 RZM65554:RZM65557 SJI65554:SJI65557 STE65554:STE65557 TDA65554:TDA65557 TMW65554:TMW65557 TWS65554:TWS65557 UGO65554:UGO65557 UQK65554:UQK65557 VAG65554:VAG65557 VKC65554:VKC65557 VTY65554:VTY65557 WDU65554:WDU65557 WNQ65554:WNQ65557 WXM65554:WXM65557 BE131090:BE131093 LA131090:LA131093 UW131090:UW131093 AES131090:AES131093 AOO131090:AOO131093 AYK131090:AYK131093 BIG131090:BIG131093 BSC131090:BSC131093 CBY131090:CBY131093 CLU131090:CLU131093 CVQ131090:CVQ131093 DFM131090:DFM131093 DPI131090:DPI131093 DZE131090:DZE131093 EJA131090:EJA131093 ESW131090:ESW131093 FCS131090:FCS131093 FMO131090:FMO131093 FWK131090:FWK131093 GGG131090:GGG131093 GQC131090:GQC131093 GZY131090:GZY131093 HJU131090:HJU131093 HTQ131090:HTQ131093 IDM131090:IDM131093 INI131090:INI131093 IXE131090:IXE131093 JHA131090:JHA131093 JQW131090:JQW131093 KAS131090:KAS131093 KKO131090:KKO131093 KUK131090:KUK131093 LEG131090:LEG131093 LOC131090:LOC131093 LXY131090:LXY131093 MHU131090:MHU131093 MRQ131090:MRQ131093 NBM131090:NBM131093 NLI131090:NLI131093 NVE131090:NVE131093 OFA131090:OFA131093 OOW131090:OOW131093 OYS131090:OYS131093 PIO131090:PIO131093 PSK131090:PSK131093 QCG131090:QCG131093 QMC131090:QMC131093 QVY131090:QVY131093 RFU131090:RFU131093 RPQ131090:RPQ131093 RZM131090:RZM131093 SJI131090:SJI131093 STE131090:STE131093 TDA131090:TDA131093 TMW131090:TMW131093 TWS131090:TWS131093 UGO131090:UGO131093 UQK131090:UQK131093 VAG131090:VAG131093 VKC131090:VKC131093 VTY131090:VTY131093 WDU131090:WDU131093 WNQ131090:WNQ131093 WXM131090:WXM131093 BE196626:BE196629 LA196626:LA196629 UW196626:UW196629 AES196626:AES196629 AOO196626:AOO196629 AYK196626:AYK196629 BIG196626:BIG196629 BSC196626:BSC196629 CBY196626:CBY196629 CLU196626:CLU196629 CVQ196626:CVQ196629 DFM196626:DFM196629 DPI196626:DPI196629 DZE196626:DZE196629 EJA196626:EJA196629 ESW196626:ESW196629 FCS196626:FCS196629 FMO196626:FMO196629 FWK196626:FWK196629 GGG196626:GGG196629 GQC196626:GQC196629 GZY196626:GZY196629 HJU196626:HJU196629 HTQ196626:HTQ196629 IDM196626:IDM196629 INI196626:INI196629 IXE196626:IXE196629 JHA196626:JHA196629 JQW196626:JQW196629 KAS196626:KAS196629 KKO196626:KKO196629 KUK196626:KUK196629 LEG196626:LEG196629 LOC196626:LOC196629 LXY196626:LXY196629 MHU196626:MHU196629 MRQ196626:MRQ196629 NBM196626:NBM196629 NLI196626:NLI196629 NVE196626:NVE196629 OFA196626:OFA196629 OOW196626:OOW196629 OYS196626:OYS196629 PIO196626:PIO196629 PSK196626:PSK196629 QCG196626:QCG196629 QMC196626:QMC196629 QVY196626:QVY196629 RFU196626:RFU196629 RPQ196626:RPQ196629 RZM196626:RZM196629 SJI196626:SJI196629 STE196626:STE196629 TDA196626:TDA196629 TMW196626:TMW196629 TWS196626:TWS196629 UGO196626:UGO196629 UQK196626:UQK196629 VAG196626:VAG196629 VKC196626:VKC196629 VTY196626:VTY196629 WDU196626:WDU196629 WNQ196626:WNQ196629 WXM196626:WXM196629 BE262162:BE262165 LA262162:LA262165 UW262162:UW262165 AES262162:AES262165 AOO262162:AOO262165 AYK262162:AYK262165 BIG262162:BIG262165 BSC262162:BSC262165 CBY262162:CBY262165 CLU262162:CLU262165 CVQ262162:CVQ262165 DFM262162:DFM262165 DPI262162:DPI262165 DZE262162:DZE262165 EJA262162:EJA262165 ESW262162:ESW262165 FCS262162:FCS262165 FMO262162:FMO262165 FWK262162:FWK262165 GGG262162:GGG262165 GQC262162:GQC262165 GZY262162:GZY262165 HJU262162:HJU262165 HTQ262162:HTQ262165 IDM262162:IDM262165 INI262162:INI262165 IXE262162:IXE262165 JHA262162:JHA262165 JQW262162:JQW262165 KAS262162:KAS262165 KKO262162:KKO262165 KUK262162:KUK262165 LEG262162:LEG262165 LOC262162:LOC262165 LXY262162:LXY262165 MHU262162:MHU262165 MRQ262162:MRQ262165 NBM262162:NBM262165 NLI262162:NLI262165 NVE262162:NVE262165 OFA262162:OFA262165 OOW262162:OOW262165 OYS262162:OYS262165 PIO262162:PIO262165 PSK262162:PSK262165 QCG262162:QCG262165 QMC262162:QMC262165 QVY262162:QVY262165 RFU262162:RFU262165 RPQ262162:RPQ262165 RZM262162:RZM262165 SJI262162:SJI262165 STE262162:STE262165 TDA262162:TDA262165 TMW262162:TMW262165 TWS262162:TWS262165 UGO262162:UGO262165 UQK262162:UQK262165 VAG262162:VAG262165 VKC262162:VKC262165 VTY262162:VTY262165 WDU262162:WDU262165 WNQ262162:WNQ262165 WXM262162:WXM262165 BE327698:BE327701 LA327698:LA327701 UW327698:UW327701 AES327698:AES327701 AOO327698:AOO327701 AYK327698:AYK327701 BIG327698:BIG327701 BSC327698:BSC327701 CBY327698:CBY327701 CLU327698:CLU327701 CVQ327698:CVQ327701 DFM327698:DFM327701 DPI327698:DPI327701 DZE327698:DZE327701 EJA327698:EJA327701 ESW327698:ESW327701 FCS327698:FCS327701 FMO327698:FMO327701 FWK327698:FWK327701 GGG327698:GGG327701 GQC327698:GQC327701 GZY327698:GZY327701 HJU327698:HJU327701 HTQ327698:HTQ327701 IDM327698:IDM327701 INI327698:INI327701 IXE327698:IXE327701 JHA327698:JHA327701 JQW327698:JQW327701 KAS327698:KAS327701 KKO327698:KKO327701 KUK327698:KUK327701 LEG327698:LEG327701 LOC327698:LOC327701 LXY327698:LXY327701 MHU327698:MHU327701 MRQ327698:MRQ327701 NBM327698:NBM327701 NLI327698:NLI327701 NVE327698:NVE327701 OFA327698:OFA327701 OOW327698:OOW327701 OYS327698:OYS327701 PIO327698:PIO327701 PSK327698:PSK327701 QCG327698:QCG327701 QMC327698:QMC327701 QVY327698:QVY327701 RFU327698:RFU327701 RPQ327698:RPQ327701 RZM327698:RZM327701 SJI327698:SJI327701 STE327698:STE327701 TDA327698:TDA327701 TMW327698:TMW327701 TWS327698:TWS327701 UGO327698:UGO327701 UQK327698:UQK327701 VAG327698:VAG327701 VKC327698:VKC327701 VTY327698:VTY327701 WDU327698:WDU327701 WNQ327698:WNQ327701 WXM327698:WXM327701 BE393234:BE393237 LA393234:LA393237 UW393234:UW393237 AES393234:AES393237 AOO393234:AOO393237 AYK393234:AYK393237 BIG393234:BIG393237 BSC393234:BSC393237 CBY393234:CBY393237 CLU393234:CLU393237 CVQ393234:CVQ393237 DFM393234:DFM393237 DPI393234:DPI393237 DZE393234:DZE393237 EJA393234:EJA393237 ESW393234:ESW393237 FCS393234:FCS393237 FMO393234:FMO393237 FWK393234:FWK393237 GGG393234:GGG393237 GQC393234:GQC393237 GZY393234:GZY393237 HJU393234:HJU393237 HTQ393234:HTQ393237 IDM393234:IDM393237 INI393234:INI393237 IXE393234:IXE393237 JHA393234:JHA393237 JQW393234:JQW393237 KAS393234:KAS393237 KKO393234:KKO393237 KUK393234:KUK393237 LEG393234:LEG393237 LOC393234:LOC393237 LXY393234:LXY393237 MHU393234:MHU393237 MRQ393234:MRQ393237 NBM393234:NBM393237 NLI393234:NLI393237 NVE393234:NVE393237 OFA393234:OFA393237 OOW393234:OOW393237 OYS393234:OYS393237 PIO393234:PIO393237 PSK393234:PSK393237 QCG393234:QCG393237 QMC393234:QMC393237 QVY393234:QVY393237 RFU393234:RFU393237 RPQ393234:RPQ393237 RZM393234:RZM393237 SJI393234:SJI393237 STE393234:STE393237 TDA393234:TDA393237 TMW393234:TMW393237 TWS393234:TWS393237 UGO393234:UGO393237 UQK393234:UQK393237 VAG393234:VAG393237 VKC393234:VKC393237 VTY393234:VTY393237 WDU393234:WDU393237 WNQ393234:WNQ393237 WXM393234:WXM393237 BE458770:BE458773 LA458770:LA458773 UW458770:UW458773 AES458770:AES458773 AOO458770:AOO458773 AYK458770:AYK458773 BIG458770:BIG458773 BSC458770:BSC458773 CBY458770:CBY458773 CLU458770:CLU458773 CVQ458770:CVQ458773 DFM458770:DFM458773 DPI458770:DPI458773 DZE458770:DZE458773 EJA458770:EJA458773 ESW458770:ESW458773 FCS458770:FCS458773 FMO458770:FMO458773 FWK458770:FWK458773 GGG458770:GGG458773 GQC458770:GQC458773 GZY458770:GZY458773 HJU458770:HJU458773 HTQ458770:HTQ458773 IDM458770:IDM458773 INI458770:INI458773 IXE458770:IXE458773 JHA458770:JHA458773 JQW458770:JQW458773 KAS458770:KAS458773 KKO458770:KKO458773 KUK458770:KUK458773 LEG458770:LEG458773 LOC458770:LOC458773 LXY458770:LXY458773 MHU458770:MHU458773 MRQ458770:MRQ458773 NBM458770:NBM458773 NLI458770:NLI458773 NVE458770:NVE458773 OFA458770:OFA458773 OOW458770:OOW458773 OYS458770:OYS458773 PIO458770:PIO458773 PSK458770:PSK458773 QCG458770:QCG458773 QMC458770:QMC458773 QVY458770:QVY458773 RFU458770:RFU458773 RPQ458770:RPQ458773 RZM458770:RZM458773 SJI458770:SJI458773 STE458770:STE458773 TDA458770:TDA458773 TMW458770:TMW458773 TWS458770:TWS458773 UGO458770:UGO458773 UQK458770:UQK458773 VAG458770:VAG458773 VKC458770:VKC458773 VTY458770:VTY458773 WDU458770:WDU458773 WNQ458770:WNQ458773 WXM458770:WXM458773 BE524306:BE524309 LA524306:LA524309 UW524306:UW524309 AES524306:AES524309 AOO524306:AOO524309 AYK524306:AYK524309 BIG524306:BIG524309 BSC524306:BSC524309 CBY524306:CBY524309 CLU524306:CLU524309 CVQ524306:CVQ524309 DFM524306:DFM524309 DPI524306:DPI524309 DZE524306:DZE524309 EJA524306:EJA524309 ESW524306:ESW524309 FCS524306:FCS524309 FMO524306:FMO524309 FWK524306:FWK524309 GGG524306:GGG524309 GQC524306:GQC524309 GZY524306:GZY524309 HJU524306:HJU524309 HTQ524306:HTQ524309 IDM524306:IDM524309 INI524306:INI524309 IXE524306:IXE524309 JHA524306:JHA524309 JQW524306:JQW524309 KAS524306:KAS524309 KKO524306:KKO524309 KUK524306:KUK524309 LEG524306:LEG524309 LOC524306:LOC524309 LXY524306:LXY524309 MHU524306:MHU524309 MRQ524306:MRQ524309 NBM524306:NBM524309 NLI524306:NLI524309 NVE524306:NVE524309 OFA524306:OFA524309 OOW524306:OOW524309 OYS524306:OYS524309 PIO524306:PIO524309 PSK524306:PSK524309 QCG524306:QCG524309 QMC524306:QMC524309 QVY524306:QVY524309 RFU524306:RFU524309 RPQ524306:RPQ524309 RZM524306:RZM524309 SJI524306:SJI524309 STE524306:STE524309 TDA524306:TDA524309 TMW524306:TMW524309 TWS524306:TWS524309 UGO524306:UGO524309 UQK524306:UQK524309 VAG524306:VAG524309 VKC524306:VKC524309 VTY524306:VTY524309 WDU524306:WDU524309 WNQ524306:WNQ524309 WXM524306:WXM524309 BE589842:BE589845 LA589842:LA589845 UW589842:UW589845 AES589842:AES589845 AOO589842:AOO589845 AYK589842:AYK589845 BIG589842:BIG589845 BSC589842:BSC589845 CBY589842:CBY589845 CLU589842:CLU589845 CVQ589842:CVQ589845 DFM589842:DFM589845 DPI589842:DPI589845 DZE589842:DZE589845 EJA589842:EJA589845 ESW589842:ESW589845 FCS589842:FCS589845 FMO589842:FMO589845 FWK589842:FWK589845 GGG589842:GGG589845 GQC589842:GQC589845 GZY589842:GZY589845 HJU589842:HJU589845 HTQ589842:HTQ589845 IDM589842:IDM589845 INI589842:INI589845 IXE589842:IXE589845 JHA589842:JHA589845 JQW589842:JQW589845 KAS589842:KAS589845 KKO589842:KKO589845 KUK589842:KUK589845 LEG589842:LEG589845 LOC589842:LOC589845 LXY589842:LXY589845 MHU589842:MHU589845 MRQ589842:MRQ589845 NBM589842:NBM589845 NLI589842:NLI589845 NVE589842:NVE589845 OFA589842:OFA589845 OOW589842:OOW589845 OYS589842:OYS589845 PIO589842:PIO589845 PSK589842:PSK589845 QCG589842:QCG589845 QMC589842:QMC589845 QVY589842:QVY589845 RFU589842:RFU589845 RPQ589842:RPQ589845 RZM589842:RZM589845 SJI589842:SJI589845 STE589842:STE589845 TDA589842:TDA589845 TMW589842:TMW589845 TWS589842:TWS589845 UGO589842:UGO589845 UQK589842:UQK589845 VAG589842:VAG589845 VKC589842:VKC589845 VTY589842:VTY589845 WDU589842:WDU589845 WNQ589842:WNQ589845 WXM589842:WXM589845 BE655378:BE655381 LA655378:LA655381 UW655378:UW655381 AES655378:AES655381 AOO655378:AOO655381 AYK655378:AYK655381 BIG655378:BIG655381 BSC655378:BSC655381 CBY655378:CBY655381 CLU655378:CLU655381 CVQ655378:CVQ655381 DFM655378:DFM655381 DPI655378:DPI655381 DZE655378:DZE655381 EJA655378:EJA655381 ESW655378:ESW655381 FCS655378:FCS655381 FMO655378:FMO655381 FWK655378:FWK655381 GGG655378:GGG655381 GQC655378:GQC655381 GZY655378:GZY655381 HJU655378:HJU655381 HTQ655378:HTQ655381 IDM655378:IDM655381 INI655378:INI655381 IXE655378:IXE655381 JHA655378:JHA655381 JQW655378:JQW655381 KAS655378:KAS655381 KKO655378:KKO655381 KUK655378:KUK655381 LEG655378:LEG655381 LOC655378:LOC655381 LXY655378:LXY655381 MHU655378:MHU655381 MRQ655378:MRQ655381 NBM655378:NBM655381 NLI655378:NLI655381 NVE655378:NVE655381 OFA655378:OFA655381 OOW655378:OOW655381 OYS655378:OYS655381 PIO655378:PIO655381 PSK655378:PSK655381 QCG655378:QCG655381 QMC655378:QMC655381 QVY655378:QVY655381 RFU655378:RFU655381 RPQ655378:RPQ655381 RZM655378:RZM655381 SJI655378:SJI655381 STE655378:STE655381 TDA655378:TDA655381 TMW655378:TMW655381 TWS655378:TWS655381 UGO655378:UGO655381 UQK655378:UQK655381 VAG655378:VAG655381 VKC655378:VKC655381 VTY655378:VTY655381 WDU655378:WDU655381 WNQ655378:WNQ655381 WXM655378:WXM655381 BE720914:BE720917 LA720914:LA720917 UW720914:UW720917 AES720914:AES720917 AOO720914:AOO720917 AYK720914:AYK720917 BIG720914:BIG720917 BSC720914:BSC720917 CBY720914:CBY720917 CLU720914:CLU720917 CVQ720914:CVQ720917 DFM720914:DFM720917 DPI720914:DPI720917 DZE720914:DZE720917 EJA720914:EJA720917 ESW720914:ESW720917 FCS720914:FCS720917 FMO720914:FMO720917 FWK720914:FWK720917 GGG720914:GGG720917 GQC720914:GQC720917 GZY720914:GZY720917 HJU720914:HJU720917 HTQ720914:HTQ720917 IDM720914:IDM720917 INI720914:INI720917 IXE720914:IXE720917 JHA720914:JHA720917 JQW720914:JQW720917 KAS720914:KAS720917 KKO720914:KKO720917 KUK720914:KUK720917 LEG720914:LEG720917 LOC720914:LOC720917 LXY720914:LXY720917 MHU720914:MHU720917 MRQ720914:MRQ720917 NBM720914:NBM720917 NLI720914:NLI720917 NVE720914:NVE720917 OFA720914:OFA720917 OOW720914:OOW720917 OYS720914:OYS720917 PIO720914:PIO720917 PSK720914:PSK720917 QCG720914:QCG720917 QMC720914:QMC720917 QVY720914:QVY720917 RFU720914:RFU720917 RPQ720914:RPQ720917 RZM720914:RZM720917 SJI720914:SJI720917 STE720914:STE720917 TDA720914:TDA720917 TMW720914:TMW720917 TWS720914:TWS720917 UGO720914:UGO720917 UQK720914:UQK720917 VAG720914:VAG720917 VKC720914:VKC720917 VTY720914:VTY720917 WDU720914:WDU720917 WNQ720914:WNQ720917 WXM720914:WXM720917 BE786450:BE786453 LA786450:LA786453 UW786450:UW786453 AES786450:AES786453 AOO786450:AOO786453 AYK786450:AYK786453 BIG786450:BIG786453 BSC786450:BSC786453 CBY786450:CBY786453 CLU786450:CLU786453 CVQ786450:CVQ786453 DFM786450:DFM786453 DPI786450:DPI786453 DZE786450:DZE786453 EJA786450:EJA786453 ESW786450:ESW786453 FCS786450:FCS786453 FMO786450:FMO786453 FWK786450:FWK786453 GGG786450:GGG786453 GQC786450:GQC786453 GZY786450:GZY786453 HJU786450:HJU786453 HTQ786450:HTQ786453 IDM786450:IDM786453 INI786450:INI786453 IXE786450:IXE786453 JHA786450:JHA786453 JQW786450:JQW786453 KAS786450:KAS786453 KKO786450:KKO786453 KUK786450:KUK786453 LEG786450:LEG786453 LOC786450:LOC786453 LXY786450:LXY786453 MHU786450:MHU786453 MRQ786450:MRQ786453 NBM786450:NBM786453 NLI786450:NLI786453 NVE786450:NVE786453 OFA786450:OFA786453 OOW786450:OOW786453 OYS786450:OYS786453 PIO786450:PIO786453 PSK786450:PSK786453 QCG786450:QCG786453 QMC786450:QMC786453 QVY786450:QVY786453 RFU786450:RFU786453 RPQ786450:RPQ786453 RZM786450:RZM786453 SJI786450:SJI786453 STE786450:STE786453 TDA786450:TDA786453 TMW786450:TMW786453 TWS786450:TWS786453 UGO786450:UGO786453 UQK786450:UQK786453 VAG786450:VAG786453 VKC786450:VKC786453 VTY786450:VTY786453 WDU786450:WDU786453 WNQ786450:WNQ786453 WXM786450:WXM786453 BE851986:BE851989 LA851986:LA851989 UW851986:UW851989 AES851986:AES851989 AOO851986:AOO851989 AYK851986:AYK851989 BIG851986:BIG851989 BSC851986:BSC851989 CBY851986:CBY851989 CLU851986:CLU851989 CVQ851986:CVQ851989 DFM851986:DFM851989 DPI851986:DPI851989 DZE851986:DZE851989 EJA851986:EJA851989 ESW851986:ESW851989 FCS851986:FCS851989 FMO851986:FMO851989 FWK851986:FWK851989 GGG851986:GGG851989 GQC851986:GQC851989 GZY851986:GZY851989 HJU851986:HJU851989 HTQ851986:HTQ851989 IDM851986:IDM851989 INI851986:INI851989 IXE851986:IXE851989 JHA851986:JHA851989 JQW851986:JQW851989 KAS851986:KAS851989 KKO851986:KKO851989 KUK851986:KUK851989 LEG851986:LEG851989 LOC851986:LOC851989 LXY851986:LXY851989 MHU851986:MHU851989 MRQ851986:MRQ851989 NBM851986:NBM851989 NLI851986:NLI851989 NVE851986:NVE851989 OFA851986:OFA851989 OOW851986:OOW851989 OYS851986:OYS851989 PIO851986:PIO851989 PSK851986:PSK851989 QCG851986:QCG851989 QMC851986:QMC851989 QVY851986:QVY851989 RFU851986:RFU851989 RPQ851986:RPQ851989 RZM851986:RZM851989 SJI851986:SJI851989 STE851986:STE851989 TDA851986:TDA851989 TMW851986:TMW851989 TWS851986:TWS851989 UGO851986:UGO851989 UQK851986:UQK851989 VAG851986:VAG851989 VKC851986:VKC851989 VTY851986:VTY851989 WDU851986:WDU851989 WNQ851986:WNQ851989 WXM851986:WXM851989 BE917522:BE917525 LA917522:LA917525 UW917522:UW917525 AES917522:AES917525 AOO917522:AOO917525 AYK917522:AYK917525 BIG917522:BIG917525 BSC917522:BSC917525 CBY917522:CBY917525 CLU917522:CLU917525 CVQ917522:CVQ917525 DFM917522:DFM917525 DPI917522:DPI917525 DZE917522:DZE917525 EJA917522:EJA917525 ESW917522:ESW917525 FCS917522:FCS917525 FMO917522:FMO917525 FWK917522:FWK917525 GGG917522:GGG917525 GQC917522:GQC917525 GZY917522:GZY917525 HJU917522:HJU917525 HTQ917522:HTQ917525 IDM917522:IDM917525 INI917522:INI917525 IXE917522:IXE917525 JHA917522:JHA917525 JQW917522:JQW917525 KAS917522:KAS917525 KKO917522:KKO917525 KUK917522:KUK917525 LEG917522:LEG917525 LOC917522:LOC917525 LXY917522:LXY917525 MHU917522:MHU917525 MRQ917522:MRQ917525 NBM917522:NBM917525 NLI917522:NLI917525 NVE917522:NVE917525 OFA917522:OFA917525 OOW917522:OOW917525 OYS917522:OYS917525 PIO917522:PIO917525 PSK917522:PSK917525 QCG917522:QCG917525 QMC917522:QMC917525 QVY917522:QVY917525 RFU917522:RFU917525 RPQ917522:RPQ917525 RZM917522:RZM917525 SJI917522:SJI917525 STE917522:STE917525 TDA917522:TDA917525 TMW917522:TMW917525 TWS917522:TWS917525 UGO917522:UGO917525 UQK917522:UQK917525 VAG917522:VAG917525 VKC917522:VKC917525 VTY917522:VTY917525 WDU917522:WDU917525 WNQ917522:WNQ917525 WXM917522:WXM917525 BE983058:BE983061 LA983058:LA983061 UW983058:UW983061 AES983058:AES983061 AOO983058:AOO983061 AYK983058:AYK983061 BIG983058:BIG983061 BSC983058:BSC983061 CBY983058:CBY983061 CLU983058:CLU983061 CVQ983058:CVQ983061 DFM983058:DFM983061 DPI983058:DPI983061 DZE983058:DZE983061 EJA983058:EJA983061 ESW983058:ESW983061 FCS983058:FCS983061 FMO983058:FMO983061 FWK983058:FWK983061 GGG983058:GGG983061 GQC983058:GQC983061 GZY983058:GZY983061 HJU983058:HJU983061 HTQ983058:HTQ983061 IDM983058:IDM983061 INI983058:INI983061 IXE983058:IXE983061 JHA983058:JHA983061 JQW983058:JQW983061 KAS983058:KAS983061 KKO983058:KKO983061 KUK983058:KUK983061 LEG983058:LEG983061 LOC983058:LOC983061 LXY983058:LXY983061 MHU983058:MHU983061 MRQ983058:MRQ983061 NBM983058:NBM983061 NLI983058:NLI983061 NVE983058:NVE983061 OFA983058:OFA983061 OOW983058:OOW983061 OYS983058:OYS983061 PIO983058:PIO983061 PSK983058:PSK983061 QCG983058:QCG983061 QMC983058:QMC983061 QVY983058:QVY983061 RFU983058:RFU983061 RPQ983058:RPQ983061 RZM983058:RZM983061 SJI983058:SJI983061 STE983058:STE983061 TDA983058:TDA983061 TMW983058:TMW983061 TWS983058:TWS983061 UGO983058:UGO983061 UQK983058:UQK983061 VAG983058:VAG983061 VKC983058:VKC983061 VTY983058:VTY983061 WDU983058:WDU983061 WNQ983058:WNQ983061 WXM983058:WXM983061 BG18:BG21 LC18:LC21 UY18:UY21 AEU18:AEU21 AOQ18:AOQ21 AYM18:AYM21 BII18:BII21 BSE18:BSE21 CCA18:CCA21 CLW18:CLW21 CVS18:CVS21 DFO18:DFO21 DPK18:DPK21 DZG18:DZG21 EJC18:EJC21 ESY18:ESY21 FCU18:FCU21 FMQ18:FMQ21 FWM18:FWM21 GGI18:GGI21 GQE18:GQE21 HAA18:HAA21 HJW18:HJW21 HTS18:HTS21 IDO18:IDO21 INK18:INK21 IXG18:IXG21 JHC18:JHC21 JQY18:JQY21 KAU18:KAU21 KKQ18:KKQ21 KUM18:KUM21 LEI18:LEI21 LOE18:LOE21 LYA18:LYA21 MHW18:MHW21 MRS18:MRS21 NBO18:NBO21 NLK18:NLK21 NVG18:NVG21 OFC18:OFC21 OOY18:OOY21 OYU18:OYU21 PIQ18:PIQ21 PSM18:PSM21 QCI18:QCI21 QME18:QME21 QWA18:QWA21 RFW18:RFW21 RPS18:RPS21 RZO18:RZO21 SJK18:SJK21 STG18:STG21 TDC18:TDC21 TMY18:TMY21 TWU18:TWU21 UGQ18:UGQ21 UQM18:UQM21 VAI18:VAI21 VKE18:VKE21 VUA18:VUA21 WDW18:WDW21 WNS18:WNS21 WXO18:WXO21 BG65554:BG65557 LC65554:LC65557 UY65554:UY65557 AEU65554:AEU65557 AOQ65554:AOQ65557 AYM65554:AYM65557 BII65554:BII65557 BSE65554:BSE65557 CCA65554:CCA65557 CLW65554:CLW65557 CVS65554:CVS65557 DFO65554:DFO65557 DPK65554:DPK65557 DZG65554:DZG65557 EJC65554:EJC65557 ESY65554:ESY65557 FCU65554:FCU65557 FMQ65554:FMQ65557 FWM65554:FWM65557 GGI65554:GGI65557 GQE65554:GQE65557 HAA65554:HAA65557 HJW65554:HJW65557 HTS65554:HTS65557 IDO65554:IDO65557 INK65554:INK65557 IXG65554:IXG65557 JHC65554:JHC65557 JQY65554:JQY65557 KAU65554:KAU65557 KKQ65554:KKQ65557 KUM65554:KUM65557 LEI65554:LEI65557 LOE65554:LOE65557 LYA65554:LYA65557 MHW65554:MHW65557 MRS65554:MRS65557 NBO65554:NBO65557 NLK65554:NLK65557 NVG65554:NVG65557 OFC65554:OFC65557 OOY65554:OOY65557 OYU65554:OYU65557 PIQ65554:PIQ65557 PSM65554:PSM65557 QCI65554:QCI65557 QME65554:QME65557 QWA65554:QWA65557 RFW65554:RFW65557 RPS65554:RPS65557 RZO65554:RZO65557 SJK65554:SJK65557 STG65554:STG65557 TDC65554:TDC65557 TMY65554:TMY65557 TWU65554:TWU65557 UGQ65554:UGQ65557 UQM65554:UQM65557 VAI65554:VAI65557 VKE65554:VKE65557 VUA65554:VUA65557 WDW65554:WDW65557 WNS65554:WNS65557 WXO65554:WXO65557 BG131090:BG131093 LC131090:LC131093 UY131090:UY131093 AEU131090:AEU131093 AOQ131090:AOQ131093 AYM131090:AYM131093 BII131090:BII131093 BSE131090:BSE131093 CCA131090:CCA131093 CLW131090:CLW131093 CVS131090:CVS131093 DFO131090:DFO131093 DPK131090:DPK131093 DZG131090:DZG131093 EJC131090:EJC131093 ESY131090:ESY131093 FCU131090:FCU131093 FMQ131090:FMQ131093 FWM131090:FWM131093 GGI131090:GGI131093 GQE131090:GQE131093 HAA131090:HAA131093 HJW131090:HJW131093 HTS131090:HTS131093 IDO131090:IDO131093 INK131090:INK131093 IXG131090:IXG131093 JHC131090:JHC131093 JQY131090:JQY131093 KAU131090:KAU131093 KKQ131090:KKQ131093 KUM131090:KUM131093 LEI131090:LEI131093 LOE131090:LOE131093 LYA131090:LYA131093 MHW131090:MHW131093 MRS131090:MRS131093 NBO131090:NBO131093 NLK131090:NLK131093 NVG131090:NVG131093 OFC131090:OFC131093 OOY131090:OOY131093 OYU131090:OYU131093 PIQ131090:PIQ131093 PSM131090:PSM131093 QCI131090:QCI131093 QME131090:QME131093 QWA131090:QWA131093 RFW131090:RFW131093 RPS131090:RPS131093 RZO131090:RZO131093 SJK131090:SJK131093 STG131090:STG131093 TDC131090:TDC131093 TMY131090:TMY131093 TWU131090:TWU131093 UGQ131090:UGQ131093 UQM131090:UQM131093 VAI131090:VAI131093 VKE131090:VKE131093 VUA131090:VUA131093 WDW131090:WDW131093 WNS131090:WNS131093 WXO131090:WXO131093 BG196626:BG196629 LC196626:LC196629 UY196626:UY196629 AEU196626:AEU196629 AOQ196626:AOQ196629 AYM196626:AYM196629 BII196626:BII196629 BSE196626:BSE196629 CCA196626:CCA196629 CLW196626:CLW196629 CVS196626:CVS196629 DFO196626:DFO196629 DPK196626:DPK196629 DZG196626:DZG196629 EJC196626:EJC196629 ESY196626:ESY196629 FCU196626:FCU196629 FMQ196626:FMQ196629 FWM196626:FWM196629 GGI196626:GGI196629 GQE196626:GQE196629 HAA196626:HAA196629 HJW196626:HJW196629 HTS196626:HTS196629 IDO196626:IDO196629 INK196626:INK196629 IXG196626:IXG196629 JHC196626:JHC196629 JQY196626:JQY196629 KAU196626:KAU196629 KKQ196626:KKQ196629 KUM196626:KUM196629 LEI196626:LEI196629 LOE196626:LOE196629 LYA196626:LYA196629 MHW196626:MHW196629 MRS196626:MRS196629 NBO196626:NBO196629 NLK196626:NLK196629 NVG196626:NVG196629 OFC196626:OFC196629 OOY196626:OOY196629 OYU196626:OYU196629 PIQ196626:PIQ196629 PSM196626:PSM196629 QCI196626:QCI196629 QME196626:QME196629 QWA196626:QWA196629 RFW196626:RFW196629 RPS196626:RPS196629 RZO196626:RZO196629 SJK196626:SJK196629 STG196626:STG196629 TDC196626:TDC196629 TMY196626:TMY196629 TWU196626:TWU196629 UGQ196626:UGQ196629 UQM196626:UQM196629 VAI196626:VAI196629 VKE196626:VKE196629 VUA196626:VUA196629 WDW196626:WDW196629 WNS196626:WNS196629 WXO196626:WXO196629 BG262162:BG262165 LC262162:LC262165 UY262162:UY262165 AEU262162:AEU262165 AOQ262162:AOQ262165 AYM262162:AYM262165 BII262162:BII262165 BSE262162:BSE262165 CCA262162:CCA262165 CLW262162:CLW262165 CVS262162:CVS262165 DFO262162:DFO262165 DPK262162:DPK262165 DZG262162:DZG262165 EJC262162:EJC262165 ESY262162:ESY262165 FCU262162:FCU262165 FMQ262162:FMQ262165 FWM262162:FWM262165 GGI262162:GGI262165 GQE262162:GQE262165 HAA262162:HAA262165 HJW262162:HJW262165 HTS262162:HTS262165 IDO262162:IDO262165 INK262162:INK262165 IXG262162:IXG262165 JHC262162:JHC262165 JQY262162:JQY262165 KAU262162:KAU262165 KKQ262162:KKQ262165 KUM262162:KUM262165 LEI262162:LEI262165 LOE262162:LOE262165 LYA262162:LYA262165 MHW262162:MHW262165 MRS262162:MRS262165 NBO262162:NBO262165 NLK262162:NLK262165 NVG262162:NVG262165 OFC262162:OFC262165 OOY262162:OOY262165 OYU262162:OYU262165 PIQ262162:PIQ262165 PSM262162:PSM262165 QCI262162:QCI262165 QME262162:QME262165 QWA262162:QWA262165 RFW262162:RFW262165 RPS262162:RPS262165 RZO262162:RZO262165 SJK262162:SJK262165 STG262162:STG262165 TDC262162:TDC262165 TMY262162:TMY262165 TWU262162:TWU262165 UGQ262162:UGQ262165 UQM262162:UQM262165 VAI262162:VAI262165 VKE262162:VKE262165 VUA262162:VUA262165 WDW262162:WDW262165 WNS262162:WNS262165 WXO262162:WXO262165 BG327698:BG327701 LC327698:LC327701 UY327698:UY327701 AEU327698:AEU327701 AOQ327698:AOQ327701 AYM327698:AYM327701 BII327698:BII327701 BSE327698:BSE327701 CCA327698:CCA327701 CLW327698:CLW327701 CVS327698:CVS327701 DFO327698:DFO327701 DPK327698:DPK327701 DZG327698:DZG327701 EJC327698:EJC327701 ESY327698:ESY327701 FCU327698:FCU327701 FMQ327698:FMQ327701 FWM327698:FWM327701 GGI327698:GGI327701 GQE327698:GQE327701 HAA327698:HAA327701 HJW327698:HJW327701 HTS327698:HTS327701 IDO327698:IDO327701 INK327698:INK327701 IXG327698:IXG327701 JHC327698:JHC327701 JQY327698:JQY327701 KAU327698:KAU327701 KKQ327698:KKQ327701 KUM327698:KUM327701 LEI327698:LEI327701 LOE327698:LOE327701 LYA327698:LYA327701 MHW327698:MHW327701 MRS327698:MRS327701 NBO327698:NBO327701 NLK327698:NLK327701 NVG327698:NVG327701 OFC327698:OFC327701 OOY327698:OOY327701 OYU327698:OYU327701 PIQ327698:PIQ327701 PSM327698:PSM327701 QCI327698:QCI327701 QME327698:QME327701 QWA327698:QWA327701 RFW327698:RFW327701 RPS327698:RPS327701 RZO327698:RZO327701 SJK327698:SJK327701 STG327698:STG327701 TDC327698:TDC327701 TMY327698:TMY327701 TWU327698:TWU327701 UGQ327698:UGQ327701 UQM327698:UQM327701 VAI327698:VAI327701 VKE327698:VKE327701 VUA327698:VUA327701 WDW327698:WDW327701 WNS327698:WNS327701 WXO327698:WXO327701 BG393234:BG393237 LC393234:LC393237 UY393234:UY393237 AEU393234:AEU393237 AOQ393234:AOQ393237 AYM393234:AYM393237 BII393234:BII393237 BSE393234:BSE393237 CCA393234:CCA393237 CLW393234:CLW393237 CVS393234:CVS393237 DFO393234:DFO393237 DPK393234:DPK393237 DZG393234:DZG393237 EJC393234:EJC393237 ESY393234:ESY393237 FCU393234:FCU393237 FMQ393234:FMQ393237 FWM393234:FWM393237 GGI393234:GGI393237 GQE393234:GQE393237 HAA393234:HAA393237 HJW393234:HJW393237 HTS393234:HTS393237 IDO393234:IDO393237 INK393234:INK393237 IXG393234:IXG393237 JHC393234:JHC393237 JQY393234:JQY393237 KAU393234:KAU393237 KKQ393234:KKQ393237 KUM393234:KUM393237 LEI393234:LEI393237 LOE393234:LOE393237 LYA393234:LYA393237 MHW393234:MHW393237 MRS393234:MRS393237 NBO393234:NBO393237 NLK393234:NLK393237 NVG393234:NVG393237 OFC393234:OFC393237 OOY393234:OOY393237 OYU393234:OYU393237 PIQ393234:PIQ393237 PSM393234:PSM393237 QCI393234:QCI393237 QME393234:QME393237 QWA393234:QWA393237 RFW393234:RFW393237 RPS393234:RPS393237 RZO393234:RZO393237 SJK393234:SJK393237 STG393234:STG393237 TDC393234:TDC393237 TMY393234:TMY393237 TWU393234:TWU393237 UGQ393234:UGQ393237 UQM393234:UQM393237 VAI393234:VAI393237 VKE393234:VKE393237 VUA393234:VUA393237 WDW393234:WDW393237 WNS393234:WNS393237 WXO393234:WXO393237 BG458770:BG458773 LC458770:LC458773 UY458770:UY458773 AEU458770:AEU458773 AOQ458770:AOQ458773 AYM458770:AYM458773 BII458770:BII458773 BSE458770:BSE458773 CCA458770:CCA458773 CLW458770:CLW458773 CVS458770:CVS458773 DFO458770:DFO458773 DPK458770:DPK458773 DZG458770:DZG458773 EJC458770:EJC458773 ESY458770:ESY458773 FCU458770:FCU458773 FMQ458770:FMQ458773 FWM458770:FWM458773 GGI458770:GGI458773 GQE458770:GQE458773 HAA458770:HAA458773 HJW458770:HJW458773 HTS458770:HTS458773 IDO458770:IDO458773 INK458770:INK458773 IXG458770:IXG458773 JHC458770:JHC458773 JQY458770:JQY458773 KAU458770:KAU458773 KKQ458770:KKQ458773 KUM458770:KUM458773 LEI458770:LEI458773 LOE458770:LOE458773 LYA458770:LYA458773 MHW458770:MHW458773 MRS458770:MRS458773 NBO458770:NBO458773 NLK458770:NLK458773 NVG458770:NVG458773 OFC458770:OFC458773 OOY458770:OOY458773 OYU458770:OYU458773 PIQ458770:PIQ458773 PSM458770:PSM458773 QCI458770:QCI458773 QME458770:QME458773 QWA458770:QWA458773 RFW458770:RFW458773 RPS458770:RPS458773 RZO458770:RZO458773 SJK458770:SJK458773 STG458770:STG458773 TDC458770:TDC458773 TMY458770:TMY458773 TWU458770:TWU458773 UGQ458770:UGQ458773 UQM458770:UQM458773 VAI458770:VAI458773 VKE458770:VKE458773 VUA458770:VUA458773 WDW458770:WDW458773 WNS458770:WNS458773 WXO458770:WXO458773 BG524306:BG524309 LC524306:LC524309 UY524306:UY524309 AEU524306:AEU524309 AOQ524306:AOQ524309 AYM524306:AYM524309 BII524306:BII524309 BSE524306:BSE524309 CCA524306:CCA524309 CLW524306:CLW524309 CVS524306:CVS524309 DFO524306:DFO524309 DPK524306:DPK524309 DZG524306:DZG524309 EJC524306:EJC524309 ESY524306:ESY524309 FCU524306:FCU524309 FMQ524306:FMQ524309 FWM524306:FWM524309 GGI524306:GGI524309 GQE524306:GQE524309 HAA524306:HAA524309 HJW524306:HJW524309 HTS524306:HTS524309 IDO524306:IDO524309 INK524306:INK524309 IXG524306:IXG524309 JHC524306:JHC524309 JQY524306:JQY524309 KAU524306:KAU524309 KKQ524306:KKQ524309 KUM524306:KUM524309 LEI524306:LEI524309 LOE524306:LOE524309 LYA524306:LYA524309 MHW524306:MHW524309 MRS524306:MRS524309 NBO524306:NBO524309 NLK524306:NLK524309 NVG524306:NVG524309 OFC524306:OFC524309 OOY524306:OOY524309 OYU524306:OYU524309 PIQ524306:PIQ524309 PSM524306:PSM524309 QCI524306:QCI524309 QME524306:QME524309 QWA524306:QWA524309 RFW524306:RFW524309 RPS524306:RPS524309 RZO524306:RZO524309 SJK524306:SJK524309 STG524306:STG524309 TDC524306:TDC524309 TMY524306:TMY524309 TWU524306:TWU524309 UGQ524306:UGQ524309 UQM524306:UQM524309 VAI524306:VAI524309 VKE524306:VKE524309 VUA524306:VUA524309 WDW524306:WDW524309 WNS524306:WNS524309 WXO524306:WXO524309 BG589842:BG589845 LC589842:LC589845 UY589842:UY589845 AEU589842:AEU589845 AOQ589842:AOQ589845 AYM589842:AYM589845 BII589842:BII589845 BSE589842:BSE589845 CCA589842:CCA589845 CLW589842:CLW589845 CVS589842:CVS589845 DFO589842:DFO589845 DPK589842:DPK589845 DZG589842:DZG589845 EJC589842:EJC589845 ESY589842:ESY589845 FCU589842:FCU589845 FMQ589842:FMQ589845 FWM589842:FWM589845 GGI589842:GGI589845 GQE589842:GQE589845 HAA589842:HAA589845 HJW589842:HJW589845 HTS589842:HTS589845 IDO589842:IDO589845 INK589842:INK589845 IXG589842:IXG589845 JHC589842:JHC589845 JQY589842:JQY589845 KAU589842:KAU589845 KKQ589842:KKQ589845 KUM589842:KUM589845 LEI589842:LEI589845 LOE589842:LOE589845 LYA589842:LYA589845 MHW589842:MHW589845 MRS589842:MRS589845 NBO589842:NBO589845 NLK589842:NLK589845 NVG589842:NVG589845 OFC589842:OFC589845 OOY589842:OOY589845 OYU589842:OYU589845 PIQ589842:PIQ589845 PSM589842:PSM589845 QCI589842:QCI589845 QME589842:QME589845 QWA589842:QWA589845 RFW589842:RFW589845 RPS589842:RPS589845 RZO589842:RZO589845 SJK589842:SJK589845 STG589842:STG589845 TDC589842:TDC589845 TMY589842:TMY589845 TWU589842:TWU589845 UGQ589842:UGQ589845 UQM589842:UQM589845 VAI589842:VAI589845 VKE589842:VKE589845 VUA589842:VUA589845 WDW589842:WDW589845 WNS589842:WNS589845 WXO589842:WXO589845 BG655378:BG655381 LC655378:LC655381 UY655378:UY655381 AEU655378:AEU655381 AOQ655378:AOQ655381 AYM655378:AYM655381 BII655378:BII655381 BSE655378:BSE655381 CCA655378:CCA655381 CLW655378:CLW655381 CVS655378:CVS655381 DFO655378:DFO655381 DPK655378:DPK655381 DZG655378:DZG655381 EJC655378:EJC655381 ESY655378:ESY655381 FCU655378:FCU655381 FMQ655378:FMQ655381 FWM655378:FWM655381 GGI655378:GGI655381 GQE655378:GQE655381 HAA655378:HAA655381 HJW655378:HJW655381 HTS655378:HTS655381 IDO655378:IDO655381 INK655378:INK655381 IXG655378:IXG655381 JHC655378:JHC655381 JQY655378:JQY655381 KAU655378:KAU655381 KKQ655378:KKQ655381 KUM655378:KUM655381 LEI655378:LEI655381 LOE655378:LOE655381 LYA655378:LYA655381 MHW655378:MHW655381 MRS655378:MRS655381 NBO655378:NBO655381 NLK655378:NLK655381 NVG655378:NVG655381 OFC655378:OFC655381 OOY655378:OOY655381 OYU655378:OYU655381 PIQ655378:PIQ655381 PSM655378:PSM655381 QCI655378:QCI655381 QME655378:QME655381 QWA655378:QWA655381 RFW655378:RFW655381 RPS655378:RPS655381 RZO655378:RZO655381 SJK655378:SJK655381 STG655378:STG655381 TDC655378:TDC655381 TMY655378:TMY655381 TWU655378:TWU655381 UGQ655378:UGQ655381 UQM655378:UQM655381 VAI655378:VAI655381 VKE655378:VKE655381 VUA655378:VUA655381 WDW655378:WDW655381 WNS655378:WNS655381 WXO655378:WXO655381 BG720914:BG720917 LC720914:LC720917 UY720914:UY720917 AEU720914:AEU720917 AOQ720914:AOQ720917 AYM720914:AYM720917 BII720914:BII720917 BSE720914:BSE720917 CCA720914:CCA720917 CLW720914:CLW720917 CVS720914:CVS720917 DFO720914:DFO720917 DPK720914:DPK720917 DZG720914:DZG720917 EJC720914:EJC720917 ESY720914:ESY720917 FCU720914:FCU720917 FMQ720914:FMQ720917 FWM720914:FWM720917 GGI720914:GGI720917 GQE720914:GQE720917 HAA720914:HAA720917 HJW720914:HJW720917 HTS720914:HTS720917 IDO720914:IDO720917 INK720914:INK720917 IXG720914:IXG720917 JHC720914:JHC720917 JQY720914:JQY720917 KAU720914:KAU720917 KKQ720914:KKQ720917 KUM720914:KUM720917 LEI720914:LEI720917 LOE720914:LOE720917 LYA720914:LYA720917 MHW720914:MHW720917 MRS720914:MRS720917 NBO720914:NBO720917 NLK720914:NLK720917 NVG720914:NVG720917 OFC720914:OFC720917 OOY720914:OOY720917 OYU720914:OYU720917 PIQ720914:PIQ720917 PSM720914:PSM720917 QCI720914:QCI720917 QME720914:QME720917 QWA720914:QWA720917 RFW720914:RFW720917 RPS720914:RPS720917 RZO720914:RZO720917 SJK720914:SJK720917 STG720914:STG720917 TDC720914:TDC720917 TMY720914:TMY720917 TWU720914:TWU720917 UGQ720914:UGQ720917 UQM720914:UQM720917 VAI720914:VAI720917 VKE720914:VKE720917 VUA720914:VUA720917 WDW720914:WDW720917 WNS720914:WNS720917 WXO720914:WXO720917 BG786450:BG786453 LC786450:LC786453 UY786450:UY786453 AEU786450:AEU786453 AOQ786450:AOQ786453 AYM786450:AYM786453 BII786450:BII786453 BSE786450:BSE786453 CCA786450:CCA786453 CLW786450:CLW786453 CVS786450:CVS786453 DFO786450:DFO786453 DPK786450:DPK786453 DZG786450:DZG786453 EJC786450:EJC786453 ESY786450:ESY786453 FCU786450:FCU786453 FMQ786450:FMQ786453 FWM786450:FWM786453 GGI786450:GGI786453 GQE786450:GQE786453 HAA786450:HAA786453 HJW786450:HJW786453 HTS786450:HTS786453 IDO786450:IDO786453 INK786450:INK786453 IXG786450:IXG786453 JHC786450:JHC786453 JQY786450:JQY786453 KAU786450:KAU786453 KKQ786450:KKQ786453 KUM786450:KUM786453 LEI786450:LEI786453 LOE786450:LOE786453 LYA786450:LYA786453 MHW786450:MHW786453 MRS786450:MRS786453 NBO786450:NBO786453 NLK786450:NLK786453 NVG786450:NVG786453 OFC786450:OFC786453 OOY786450:OOY786453 OYU786450:OYU786453 PIQ786450:PIQ786453 PSM786450:PSM786453 QCI786450:QCI786453 QME786450:QME786453 QWA786450:QWA786453 RFW786450:RFW786453 RPS786450:RPS786453 RZO786450:RZO786453 SJK786450:SJK786453 STG786450:STG786453 TDC786450:TDC786453 TMY786450:TMY786453 TWU786450:TWU786453 UGQ786450:UGQ786453 UQM786450:UQM786453 VAI786450:VAI786453 VKE786450:VKE786453 VUA786450:VUA786453 WDW786450:WDW786453 WNS786450:WNS786453 WXO786450:WXO786453 BG851986:BG851989 LC851986:LC851989 UY851986:UY851989 AEU851986:AEU851989 AOQ851986:AOQ851989 AYM851986:AYM851989 BII851986:BII851989 BSE851986:BSE851989 CCA851986:CCA851989 CLW851986:CLW851989 CVS851986:CVS851989 DFO851986:DFO851989 DPK851986:DPK851989 DZG851986:DZG851989 EJC851986:EJC851989 ESY851986:ESY851989 FCU851986:FCU851989 FMQ851986:FMQ851989 FWM851986:FWM851989 GGI851986:GGI851989 GQE851986:GQE851989 HAA851986:HAA851989 HJW851986:HJW851989 HTS851986:HTS851989 IDO851986:IDO851989 INK851986:INK851989 IXG851986:IXG851989 JHC851986:JHC851989 JQY851986:JQY851989 KAU851986:KAU851989 KKQ851986:KKQ851989 KUM851986:KUM851989 LEI851986:LEI851989 LOE851986:LOE851989 LYA851986:LYA851989 MHW851986:MHW851989 MRS851986:MRS851989 NBO851986:NBO851989 NLK851986:NLK851989 NVG851986:NVG851989 OFC851986:OFC851989 OOY851986:OOY851989 OYU851986:OYU851989 PIQ851986:PIQ851989 PSM851986:PSM851989 QCI851986:QCI851989 QME851986:QME851989 QWA851986:QWA851989 RFW851986:RFW851989 RPS851986:RPS851989 RZO851986:RZO851989 SJK851986:SJK851989 STG851986:STG851989 TDC851986:TDC851989 TMY851986:TMY851989 TWU851986:TWU851989 UGQ851986:UGQ851989 UQM851986:UQM851989 VAI851986:VAI851989 VKE851986:VKE851989 VUA851986:VUA851989 WDW851986:WDW851989 WNS851986:WNS851989 WXO851986:WXO851989 BG917522:BG917525 LC917522:LC917525 UY917522:UY917525 AEU917522:AEU917525 AOQ917522:AOQ917525 AYM917522:AYM917525 BII917522:BII917525 BSE917522:BSE917525 CCA917522:CCA917525 CLW917522:CLW917525 CVS917522:CVS917525 DFO917522:DFO917525 DPK917522:DPK917525 DZG917522:DZG917525 EJC917522:EJC917525 ESY917522:ESY917525 FCU917522:FCU917525 FMQ917522:FMQ917525 FWM917522:FWM917525 GGI917522:GGI917525 GQE917522:GQE917525 HAA917522:HAA917525 HJW917522:HJW917525 HTS917522:HTS917525 IDO917522:IDO917525 INK917522:INK917525 IXG917522:IXG917525 JHC917522:JHC917525 JQY917522:JQY917525 KAU917522:KAU917525 KKQ917522:KKQ917525 KUM917522:KUM917525 LEI917522:LEI917525 LOE917522:LOE917525 LYA917522:LYA917525 MHW917522:MHW917525 MRS917522:MRS917525 NBO917522:NBO917525 NLK917522:NLK917525 NVG917522:NVG917525 OFC917522:OFC917525 OOY917522:OOY917525 OYU917522:OYU917525 PIQ917522:PIQ917525 PSM917522:PSM917525 QCI917522:QCI917525 QME917522:QME917525 QWA917522:QWA917525 RFW917522:RFW917525 RPS917522:RPS917525 RZO917522:RZO917525 SJK917522:SJK917525 STG917522:STG917525 TDC917522:TDC917525 TMY917522:TMY917525 TWU917522:TWU917525 UGQ917522:UGQ917525 UQM917522:UQM917525 VAI917522:VAI917525 VKE917522:VKE917525 VUA917522:VUA917525 WDW917522:WDW917525 WNS917522:WNS917525 WXO917522:WXO917525 BG983058:BG983061 LC983058:LC983061 UY983058:UY983061 AEU983058:AEU983061 AOQ983058:AOQ983061 AYM983058:AYM983061 BII983058:BII983061 BSE983058:BSE983061 CCA983058:CCA983061 CLW983058:CLW983061 CVS983058:CVS983061 DFO983058:DFO983061 DPK983058:DPK983061 DZG983058:DZG983061 EJC983058:EJC983061 ESY983058:ESY983061 FCU983058:FCU983061 FMQ983058:FMQ983061 FWM983058:FWM983061 GGI983058:GGI983061 GQE983058:GQE983061 HAA983058:HAA983061 HJW983058:HJW983061 HTS983058:HTS983061 IDO983058:IDO983061 INK983058:INK983061 IXG983058:IXG983061 JHC983058:JHC983061 JQY983058:JQY983061 KAU983058:KAU983061 KKQ983058:KKQ983061 KUM983058:KUM983061 LEI983058:LEI983061 LOE983058:LOE983061 LYA983058:LYA983061 MHW983058:MHW983061 MRS983058:MRS983061 NBO983058:NBO983061 NLK983058:NLK983061 NVG983058:NVG983061 OFC983058:OFC983061 OOY983058:OOY983061 OYU983058:OYU983061 PIQ983058:PIQ983061 PSM983058:PSM983061 QCI983058:QCI983061 QME983058:QME983061 QWA983058:QWA983061 RFW983058:RFW983061 RPS983058:RPS983061 RZO983058:RZO983061 SJK983058:SJK983061 STG983058:STG983061 TDC983058:TDC983061 TMY983058:TMY983061 TWU983058:TWU983061 UGQ983058:UGQ983061 UQM983058:UQM983061 VAI983058:VAI983061 VKE983058:VKE983061 VUA983058:VUA983061 WDW983058:WDW983061 WNS983058:WNS983061 WXO983058:WXO983061 BI18:BI21 LE18:LE21 VA18:VA21 AEW18:AEW21 AOS18:AOS21 AYO18:AYO21 BIK18:BIK21 BSG18:BSG21 CCC18:CCC21 CLY18:CLY21 CVU18:CVU21 DFQ18:DFQ21 DPM18:DPM21 DZI18:DZI21 EJE18:EJE21 ETA18:ETA21 FCW18:FCW21 FMS18:FMS21 FWO18:FWO21 GGK18:GGK21 GQG18:GQG21 HAC18:HAC21 HJY18:HJY21 HTU18:HTU21 IDQ18:IDQ21 INM18:INM21 IXI18:IXI21 JHE18:JHE21 JRA18:JRA21 KAW18:KAW21 KKS18:KKS21 KUO18:KUO21 LEK18:LEK21 LOG18:LOG21 LYC18:LYC21 MHY18:MHY21 MRU18:MRU21 NBQ18:NBQ21 NLM18:NLM21 NVI18:NVI21 OFE18:OFE21 OPA18:OPA21 OYW18:OYW21 PIS18:PIS21 PSO18:PSO21 QCK18:QCK21 QMG18:QMG21 QWC18:QWC21 RFY18:RFY21 RPU18:RPU21 RZQ18:RZQ21 SJM18:SJM21 STI18:STI21 TDE18:TDE21 TNA18:TNA21 TWW18:TWW21 UGS18:UGS21 UQO18:UQO21 VAK18:VAK21 VKG18:VKG21 VUC18:VUC21 WDY18:WDY21 WNU18:WNU21 WXQ18:WXQ21 BI65554:BI65557 LE65554:LE65557 VA65554:VA65557 AEW65554:AEW65557 AOS65554:AOS65557 AYO65554:AYO65557 BIK65554:BIK65557 BSG65554:BSG65557 CCC65554:CCC65557 CLY65554:CLY65557 CVU65554:CVU65557 DFQ65554:DFQ65557 DPM65554:DPM65557 DZI65554:DZI65557 EJE65554:EJE65557 ETA65554:ETA65557 FCW65554:FCW65557 FMS65554:FMS65557 FWO65554:FWO65557 GGK65554:GGK65557 GQG65554:GQG65557 HAC65554:HAC65557 HJY65554:HJY65557 HTU65554:HTU65557 IDQ65554:IDQ65557 INM65554:INM65557 IXI65554:IXI65557 JHE65554:JHE65557 JRA65554:JRA65557 KAW65554:KAW65557 KKS65554:KKS65557 KUO65554:KUO65557 LEK65554:LEK65557 LOG65554:LOG65557 LYC65554:LYC65557 MHY65554:MHY65557 MRU65554:MRU65557 NBQ65554:NBQ65557 NLM65554:NLM65557 NVI65554:NVI65557 OFE65554:OFE65557 OPA65554:OPA65557 OYW65554:OYW65557 PIS65554:PIS65557 PSO65554:PSO65557 QCK65554:QCK65557 QMG65554:QMG65557 QWC65554:QWC65557 RFY65554:RFY65557 RPU65554:RPU65557 RZQ65554:RZQ65557 SJM65554:SJM65557 STI65554:STI65557 TDE65554:TDE65557 TNA65554:TNA65557 TWW65554:TWW65557 UGS65554:UGS65557 UQO65554:UQO65557 VAK65554:VAK65557 VKG65554:VKG65557 VUC65554:VUC65557 WDY65554:WDY65557 WNU65554:WNU65557 WXQ65554:WXQ65557 BI131090:BI131093 LE131090:LE131093 VA131090:VA131093 AEW131090:AEW131093 AOS131090:AOS131093 AYO131090:AYO131093 BIK131090:BIK131093 BSG131090:BSG131093 CCC131090:CCC131093 CLY131090:CLY131093 CVU131090:CVU131093 DFQ131090:DFQ131093 DPM131090:DPM131093 DZI131090:DZI131093 EJE131090:EJE131093 ETA131090:ETA131093 FCW131090:FCW131093 FMS131090:FMS131093 FWO131090:FWO131093 GGK131090:GGK131093 GQG131090:GQG131093 HAC131090:HAC131093 HJY131090:HJY131093 HTU131090:HTU131093 IDQ131090:IDQ131093 INM131090:INM131093 IXI131090:IXI131093 JHE131090:JHE131093 JRA131090:JRA131093 KAW131090:KAW131093 KKS131090:KKS131093 KUO131090:KUO131093 LEK131090:LEK131093 LOG131090:LOG131093 LYC131090:LYC131093 MHY131090:MHY131093 MRU131090:MRU131093 NBQ131090:NBQ131093 NLM131090:NLM131093 NVI131090:NVI131093 OFE131090:OFE131093 OPA131090:OPA131093 OYW131090:OYW131093 PIS131090:PIS131093 PSO131090:PSO131093 QCK131090:QCK131093 QMG131090:QMG131093 QWC131090:QWC131093 RFY131090:RFY131093 RPU131090:RPU131093 RZQ131090:RZQ131093 SJM131090:SJM131093 STI131090:STI131093 TDE131090:TDE131093 TNA131090:TNA131093 TWW131090:TWW131093 UGS131090:UGS131093 UQO131090:UQO131093 VAK131090:VAK131093 VKG131090:VKG131093 VUC131090:VUC131093 WDY131090:WDY131093 WNU131090:WNU131093 WXQ131090:WXQ131093 BI196626:BI196629 LE196626:LE196629 VA196626:VA196629 AEW196626:AEW196629 AOS196626:AOS196629 AYO196626:AYO196629 BIK196626:BIK196629 BSG196626:BSG196629 CCC196626:CCC196629 CLY196626:CLY196629 CVU196626:CVU196629 DFQ196626:DFQ196629 DPM196626:DPM196629 DZI196626:DZI196629 EJE196626:EJE196629 ETA196626:ETA196629 FCW196626:FCW196629 FMS196626:FMS196629 FWO196626:FWO196629 GGK196626:GGK196629 GQG196626:GQG196629 HAC196626:HAC196629 HJY196626:HJY196629 HTU196626:HTU196629 IDQ196626:IDQ196629 INM196626:INM196629 IXI196626:IXI196629 JHE196626:JHE196629 JRA196626:JRA196629 KAW196626:KAW196629 KKS196626:KKS196629 KUO196626:KUO196629 LEK196626:LEK196629 LOG196626:LOG196629 LYC196626:LYC196629 MHY196626:MHY196629 MRU196626:MRU196629 NBQ196626:NBQ196629 NLM196626:NLM196629 NVI196626:NVI196629 OFE196626:OFE196629 OPA196626:OPA196629 OYW196626:OYW196629 PIS196626:PIS196629 PSO196626:PSO196629 QCK196626:QCK196629 QMG196626:QMG196629 QWC196626:QWC196629 RFY196626:RFY196629 RPU196626:RPU196629 RZQ196626:RZQ196629 SJM196626:SJM196629 STI196626:STI196629 TDE196626:TDE196629 TNA196626:TNA196629 TWW196626:TWW196629 UGS196626:UGS196629 UQO196626:UQO196629 VAK196626:VAK196629 VKG196626:VKG196629 VUC196626:VUC196629 WDY196626:WDY196629 WNU196626:WNU196629 WXQ196626:WXQ196629 BI262162:BI262165 LE262162:LE262165 VA262162:VA262165 AEW262162:AEW262165 AOS262162:AOS262165 AYO262162:AYO262165 BIK262162:BIK262165 BSG262162:BSG262165 CCC262162:CCC262165 CLY262162:CLY262165 CVU262162:CVU262165 DFQ262162:DFQ262165 DPM262162:DPM262165 DZI262162:DZI262165 EJE262162:EJE262165 ETA262162:ETA262165 FCW262162:FCW262165 FMS262162:FMS262165 FWO262162:FWO262165 GGK262162:GGK262165 GQG262162:GQG262165 HAC262162:HAC262165 HJY262162:HJY262165 HTU262162:HTU262165 IDQ262162:IDQ262165 INM262162:INM262165 IXI262162:IXI262165 JHE262162:JHE262165 JRA262162:JRA262165 KAW262162:KAW262165 KKS262162:KKS262165 KUO262162:KUO262165 LEK262162:LEK262165 LOG262162:LOG262165 LYC262162:LYC262165 MHY262162:MHY262165 MRU262162:MRU262165 NBQ262162:NBQ262165 NLM262162:NLM262165 NVI262162:NVI262165 OFE262162:OFE262165 OPA262162:OPA262165 OYW262162:OYW262165 PIS262162:PIS262165 PSO262162:PSO262165 QCK262162:QCK262165 QMG262162:QMG262165 QWC262162:QWC262165 RFY262162:RFY262165 RPU262162:RPU262165 RZQ262162:RZQ262165 SJM262162:SJM262165 STI262162:STI262165 TDE262162:TDE262165 TNA262162:TNA262165 TWW262162:TWW262165 UGS262162:UGS262165 UQO262162:UQO262165 VAK262162:VAK262165 VKG262162:VKG262165 VUC262162:VUC262165 WDY262162:WDY262165 WNU262162:WNU262165 WXQ262162:WXQ262165 BI327698:BI327701 LE327698:LE327701 VA327698:VA327701 AEW327698:AEW327701 AOS327698:AOS327701 AYO327698:AYO327701 BIK327698:BIK327701 BSG327698:BSG327701 CCC327698:CCC327701 CLY327698:CLY327701 CVU327698:CVU327701 DFQ327698:DFQ327701 DPM327698:DPM327701 DZI327698:DZI327701 EJE327698:EJE327701 ETA327698:ETA327701 FCW327698:FCW327701 FMS327698:FMS327701 FWO327698:FWO327701 GGK327698:GGK327701 GQG327698:GQG327701 HAC327698:HAC327701 HJY327698:HJY327701 HTU327698:HTU327701 IDQ327698:IDQ327701 INM327698:INM327701 IXI327698:IXI327701 JHE327698:JHE327701 JRA327698:JRA327701 KAW327698:KAW327701 KKS327698:KKS327701 KUO327698:KUO327701 LEK327698:LEK327701 LOG327698:LOG327701 LYC327698:LYC327701 MHY327698:MHY327701 MRU327698:MRU327701 NBQ327698:NBQ327701 NLM327698:NLM327701 NVI327698:NVI327701 OFE327698:OFE327701 OPA327698:OPA327701 OYW327698:OYW327701 PIS327698:PIS327701 PSO327698:PSO327701 QCK327698:QCK327701 QMG327698:QMG327701 QWC327698:QWC327701 RFY327698:RFY327701 RPU327698:RPU327701 RZQ327698:RZQ327701 SJM327698:SJM327701 STI327698:STI327701 TDE327698:TDE327701 TNA327698:TNA327701 TWW327698:TWW327701 UGS327698:UGS327701 UQO327698:UQO327701 VAK327698:VAK327701 VKG327698:VKG327701 VUC327698:VUC327701 WDY327698:WDY327701 WNU327698:WNU327701 WXQ327698:WXQ327701 BI393234:BI393237 LE393234:LE393237 VA393234:VA393237 AEW393234:AEW393237 AOS393234:AOS393237 AYO393234:AYO393237 BIK393234:BIK393237 BSG393234:BSG393237 CCC393234:CCC393237 CLY393234:CLY393237 CVU393234:CVU393237 DFQ393234:DFQ393237 DPM393234:DPM393237 DZI393234:DZI393237 EJE393234:EJE393237 ETA393234:ETA393237 FCW393234:FCW393237 FMS393234:FMS393237 FWO393234:FWO393237 GGK393234:GGK393237 GQG393234:GQG393237 HAC393234:HAC393237 HJY393234:HJY393237 HTU393234:HTU393237 IDQ393234:IDQ393237 INM393234:INM393237 IXI393234:IXI393237 JHE393234:JHE393237 JRA393234:JRA393237 KAW393234:KAW393237 KKS393234:KKS393237 KUO393234:KUO393237 LEK393234:LEK393237 LOG393234:LOG393237 LYC393234:LYC393237 MHY393234:MHY393237 MRU393234:MRU393237 NBQ393234:NBQ393237 NLM393234:NLM393237 NVI393234:NVI393237 OFE393234:OFE393237 OPA393234:OPA393237 OYW393234:OYW393237 PIS393234:PIS393237 PSO393234:PSO393237 QCK393234:QCK393237 QMG393234:QMG393237 QWC393234:QWC393237 RFY393234:RFY393237 RPU393234:RPU393237 RZQ393234:RZQ393237 SJM393234:SJM393237 STI393234:STI393237 TDE393234:TDE393237 TNA393234:TNA393237 TWW393234:TWW393237 UGS393234:UGS393237 UQO393234:UQO393237 VAK393234:VAK393237 VKG393234:VKG393237 VUC393234:VUC393237 WDY393234:WDY393237 WNU393234:WNU393237 WXQ393234:WXQ393237 BI458770:BI458773 LE458770:LE458773 VA458770:VA458773 AEW458770:AEW458773 AOS458770:AOS458773 AYO458770:AYO458773 BIK458770:BIK458773 BSG458770:BSG458773 CCC458770:CCC458773 CLY458770:CLY458773 CVU458770:CVU458773 DFQ458770:DFQ458773 DPM458770:DPM458773 DZI458770:DZI458773 EJE458770:EJE458773 ETA458770:ETA458773 FCW458770:FCW458773 FMS458770:FMS458773 FWO458770:FWO458773 GGK458770:GGK458773 GQG458770:GQG458773 HAC458770:HAC458773 HJY458770:HJY458773 HTU458770:HTU458773 IDQ458770:IDQ458773 INM458770:INM458773 IXI458770:IXI458773 JHE458770:JHE458773 JRA458770:JRA458773 KAW458770:KAW458773 KKS458770:KKS458773 KUO458770:KUO458773 LEK458770:LEK458773 LOG458770:LOG458773 LYC458770:LYC458773 MHY458770:MHY458773 MRU458770:MRU458773 NBQ458770:NBQ458773 NLM458770:NLM458773 NVI458770:NVI458773 OFE458770:OFE458773 OPA458770:OPA458773 OYW458770:OYW458773 PIS458770:PIS458773 PSO458770:PSO458773 QCK458770:QCK458773 QMG458770:QMG458773 QWC458770:QWC458773 RFY458770:RFY458773 RPU458770:RPU458773 RZQ458770:RZQ458773 SJM458770:SJM458773 STI458770:STI458773 TDE458770:TDE458773 TNA458770:TNA458773 TWW458770:TWW458773 UGS458770:UGS458773 UQO458770:UQO458773 VAK458770:VAK458773 VKG458770:VKG458773 VUC458770:VUC458773 WDY458770:WDY458773 WNU458770:WNU458773 WXQ458770:WXQ458773 BI524306:BI524309 LE524306:LE524309 VA524306:VA524309 AEW524306:AEW524309 AOS524306:AOS524309 AYO524306:AYO524309 BIK524306:BIK524309 BSG524306:BSG524309 CCC524306:CCC524309 CLY524306:CLY524309 CVU524306:CVU524309 DFQ524306:DFQ524309 DPM524306:DPM524309 DZI524306:DZI524309 EJE524306:EJE524309 ETA524306:ETA524309 FCW524306:FCW524309 FMS524306:FMS524309 FWO524306:FWO524309 GGK524306:GGK524309 GQG524306:GQG524309 HAC524306:HAC524309 HJY524306:HJY524309 HTU524306:HTU524309 IDQ524306:IDQ524309 INM524306:INM524309 IXI524306:IXI524309 JHE524306:JHE524309 JRA524306:JRA524309 KAW524306:KAW524309 KKS524306:KKS524309 KUO524306:KUO524309 LEK524306:LEK524309 LOG524306:LOG524309 LYC524306:LYC524309 MHY524306:MHY524309 MRU524306:MRU524309 NBQ524306:NBQ524309 NLM524306:NLM524309 NVI524306:NVI524309 OFE524306:OFE524309 OPA524306:OPA524309 OYW524306:OYW524309 PIS524306:PIS524309 PSO524306:PSO524309 QCK524306:QCK524309 QMG524306:QMG524309 QWC524306:QWC524309 RFY524306:RFY524309 RPU524306:RPU524309 RZQ524306:RZQ524309 SJM524306:SJM524309 STI524306:STI524309 TDE524306:TDE524309 TNA524306:TNA524309 TWW524306:TWW524309 UGS524306:UGS524309 UQO524306:UQO524309 VAK524306:VAK524309 VKG524306:VKG524309 VUC524306:VUC524309 WDY524306:WDY524309 WNU524306:WNU524309 WXQ524306:WXQ524309 BI589842:BI589845 LE589842:LE589845 VA589842:VA589845 AEW589842:AEW589845 AOS589842:AOS589845 AYO589842:AYO589845 BIK589842:BIK589845 BSG589842:BSG589845 CCC589842:CCC589845 CLY589842:CLY589845 CVU589842:CVU589845 DFQ589842:DFQ589845 DPM589842:DPM589845 DZI589842:DZI589845 EJE589842:EJE589845 ETA589842:ETA589845 FCW589842:FCW589845 FMS589842:FMS589845 FWO589842:FWO589845 GGK589842:GGK589845 GQG589842:GQG589845 HAC589842:HAC589845 HJY589842:HJY589845 HTU589842:HTU589845 IDQ589842:IDQ589845 INM589842:INM589845 IXI589842:IXI589845 JHE589842:JHE589845 JRA589842:JRA589845 KAW589842:KAW589845 KKS589842:KKS589845 KUO589842:KUO589845 LEK589842:LEK589845 LOG589842:LOG589845 LYC589842:LYC589845 MHY589842:MHY589845 MRU589842:MRU589845 NBQ589842:NBQ589845 NLM589842:NLM589845 NVI589842:NVI589845 OFE589842:OFE589845 OPA589842:OPA589845 OYW589842:OYW589845 PIS589842:PIS589845 PSO589842:PSO589845 QCK589842:QCK589845 QMG589842:QMG589845 QWC589842:QWC589845 RFY589842:RFY589845 RPU589842:RPU589845 RZQ589842:RZQ589845 SJM589842:SJM589845 STI589842:STI589845 TDE589842:TDE589845 TNA589842:TNA589845 TWW589842:TWW589845 UGS589842:UGS589845 UQO589842:UQO589845 VAK589842:VAK589845 VKG589842:VKG589845 VUC589842:VUC589845 WDY589842:WDY589845 WNU589842:WNU589845 WXQ589842:WXQ589845 BI655378:BI655381 LE655378:LE655381 VA655378:VA655381 AEW655378:AEW655381 AOS655378:AOS655381 AYO655378:AYO655381 BIK655378:BIK655381 BSG655378:BSG655381 CCC655378:CCC655381 CLY655378:CLY655381 CVU655378:CVU655381 DFQ655378:DFQ655381 DPM655378:DPM655381 DZI655378:DZI655381 EJE655378:EJE655381 ETA655378:ETA655381 FCW655378:FCW655381 FMS655378:FMS655381 FWO655378:FWO655381 GGK655378:GGK655381 GQG655378:GQG655381 HAC655378:HAC655381 HJY655378:HJY655381 HTU655378:HTU655381 IDQ655378:IDQ655381 INM655378:INM655381 IXI655378:IXI655381 JHE655378:JHE655381 JRA655378:JRA655381 KAW655378:KAW655381 KKS655378:KKS655381 KUO655378:KUO655381 LEK655378:LEK655381 LOG655378:LOG655381 LYC655378:LYC655381 MHY655378:MHY655381 MRU655378:MRU655381 NBQ655378:NBQ655381 NLM655378:NLM655381 NVI655378:NVI655381 OFE655378:OFE655381 OPA655378:OPA655381 OYW655378:OYW655381 PIS655378:PIS655381 PSO655378:PSO655381 QCK655378:QCK655381 QMG655378:QMG655381 QWC655378:QWC655381 RFY655378:RFY655381 RPU655378:RPU655381 RZQ655378:RZQ655381 SJM655378:SJM655381 STI655378:STI655381 TDE655378:TDE655381 TNA655378:TNA655381 TWW655378:TWW655381 UGS655378:UGS655381 UQO655378:UQO655381 VAK655378:VAK655381 VKG655378:VKG655381 VUC655378:VUC655381 WDY655378:WDY655381 WNU655378:WNU655381 WXQ655378:WXQ655381 BI720914:BI720917 LE720914:LE720917 VA720914:VA720917 AEW720914:AEW720917 AOS720914:AOS720917 AYO720914:AYO720917 BIK720914:BIK720917 BSG720914:BSG720917 CCC720914:CCC720917 CLY720914:CLY720917 CVU720914:CVU720917 DFQ720914:DFQ720917 DPM720914:DPM720917 DZI720914:DZI720917 EJE720914:EJE720917 ETA720914:ETA720917 FCW720914:FCW720917 FMS720914:FMS720917 FWO720914:FWO720917 GGK720914:GGK720917 GQG720914:GQG720917 HAC720914:HAC720917 HJY720914:HJY720917 HTU720914:HTU720917 IDQ720914:IDQ720917 INM720914:INM720917 IXI720914:IXI720917 JHE720914:JHE720917 JRA720914:JRA720917 KAW720914:KAW720917 KKS720914:KKS720917 KUO720914:KUO720917 LEK720914:LEK720917 LOG720914:LOG720917 LYC720914:LYC720917 MHY720914:MHY720917 MRU720914:MRU720917 NBQ720914:NBQ720917 NLM720914:NLM720917 NVI720914:NVI720917 OFE720914:OFE720917 OPA720914:OPA720917 OYW720914:OYW720917 PIS720914:PIS720917 PSO720914:PSO720917 QCK720914:QCK720917 QMG720914:QMG720917 QWC720914:QWC720917 RFY720914:RFY720917 RPU720914:RPU720917 RZQ720914:RZQ720917 SJM720914:SJM720917 STI720914:STI720917 TDE720914:TDE720917 TNA720914:TNA720917 TWW720914:TWW720917 UGS720914:UGS720917 UQO720914:UQO720917 VAK720914:VAK720917 VKG720914:VKG720917 VUC720914:VUC720917 WDY720914:WDY720917 WNU720914:WNU720917 WXQ720914:WXQ720917 BI786450:BI786453 LE786450:LE786453 VA786450:VA786453 AEW786450:AEW786453 AOS786450:AOS786453 AYO786450:AYO786453 BIK786450:BIK786453 BSG786450:BSG786453 CCC786450:CCC786453 CLY786450:CLY786453 CVU786450:CVU786453 DFQ786450:DFQ786453 DPM786450:DPM786453 DZI786450:DZI786453 EJE786450:EJE786453 ETA786450:ETA786453 FCW786450:FCW786453 FMS786450:FMS786453 FWO786450:FWO786453 GGK786450:GGK786453 GQG786450:GQG786453 HAC786450:HAC786453 HJY786450:HJY786453 HTU786450:HTU786453 IDQ786450:IDQ786453 INM786450:INM786453 IXI786450:IXI786453 JHE786450:JHE786453 JRA786450:JRA786453 KAW786450:KAW786453 KKS786450:KKS786453 KUO786450:KUO786453 LEK786450:LEK786453 LOG786450:LOG786453 LYC786450:LYC786453 MHY786450:MHY786453 MRU786450:MRU786453 NBQ786450:NBQ786453 NLM786450:NLM786453 NVI786450:NVI786453 OFE786450:OFE786453 OPA786450:OPA786453 OYW786450:OYW786453 PIS786450:PIS786453 PSO786450:PSO786453 QCK786450:QCK786453 QMG786450:QMG786453 QWC786450:QWC786453 RFY786450:RFY786453 RPU786450:RPU786453 RZQ786450:RZQ786453 SJM786450:SJM786453 STI786450:STI786453 TDE786450:TDE786453 TNA786450:TNA786453 TWW786450:TWW786453 UGS786450:UGS786453 UQO786450:UQO786453 VAK786450:VAK786453 VKG786450:VKG786453 VUC786450:VUC786453 WDY786450:WDY786453 WNU786450:WNU786453 WXQ786450:WXQ786453 BI851986:BI851989 LE851986:LE851989 VA851986:VA851989 AEW851986:AEW851989 AOS851986:AOS851989 AYO851986:AYO851989 BIK851986:BIK851989 BSG851986:BSG851989 CCC851986:CCC851989 CLY851986:CLY851989 CVU851986:CVU851989 DFQ851986:DFQ851989 DPM851986:DPM851989 DZI851986:DZI851989 EJE851986:EJE851989 ETA851986:ETA851989 FCW851986:FCW851989 FMS851986:FMS851989 FWO851986:FWO851989 GGK851986:GGK851989 GQG851986:GQG851989 HAC851986:HAC851989 HJY851986:HJY851989 HTU851986:HTU851989 IDQ851986:IDQ851989 INM851986:INM851989 IXI851986:IXI851989 JHE851986:JHE851989 JRA851986:JRA851989 KAW851986:KAW851989 KKS851986:KKS851989 KUO851986:KUO851989 LEK851986:LEK851989 LOG851986:LOG851989 LYC851986:LYC851989 MHY851986:MHY851989 MRU851986:MRU851989 NBQ851986:NBQ851989 NLM851986:NLM851989 NVI851986:NVI851989 OFE851986:OFE851989 OPA851986:OPA851989 OYW851986:OYW851989 PIS851986:PIS851989 PSO851986:PSO851989 QCK851986:QCK851989 QMG851986:QMG851989 QWC851986:QWC851989 RFY851986:RFY851989 RPU851986:RPU851989 RZQ851986:RZQ851989 SJM851986:SJM851989 STI851986:STI851989 TDE851986:TDE851989 TNA851986:TNA851989 TWW851986:TWW851989 UGS851986:UGS851989 UQO851986:UQO851989 VAK851986:VAK851989 VKG851986:VKG851989 VUC851986:VUC851989 WDY851986:WDY851989 WNU851986:WNU851989 WXQ851986:WXQ851989 BI917522:BI917525 LE917522:LE917525 VA917522:VA917525 AEW917522:AEW917525 AOS917522:AOS917525 AYO917522:AYO917525 BIK917522:BIK917525 BSG917522:BSG917525 CCC917522:CCC917525 CLY917522:CLY917525 CVU917522:CVU917525 DFQ917522:DFQ917525 DPM917522:DPM917525 DZI917522:DZI917525 EJE917522:EJE917525 ETA917522:ETA917525 FCW917522:FCW917525 FMS917522:FMS917525 FWO917522:FWO917525 GGK917522:GGK917525 GQG917522:GQG917525 HAC917522:HAC917525 HJY917522:HJY917525 HTU917522:HTU917525 IDQ917522:IDQ917525 INM917522:INM917525 IXI917522:IXI917525 JHE917522:JHE917525 JRA917522:JRA917525 KAW917522:KAW917525 KKS917522:KKS917525 KUO917522:KUO917525 LEK917522:LEK917525 LOG917522:LOG917525 LYC917522:LYC917525 MHY917522:MHY917525 MRU917522:MRU917525 NBQ917522:NBQ917525 NLM917522:NLM917525 NVI917522:NVI917525 OFE917522:OFE917525 OPA917522:OPA917525 OYW917522:OYW917525 PIS917522:PIS917525 PSO917522:PSO917525 QCK917522:QCK917525 QMG917522:QMG917525 QWC917522:QWC917525 RFY917522:RFY917525 RPU917522:RPU917525 RZQ917522:RZQ917525 SJM917522:SJM917525 STI917522:STI917525 TDE917522:TDE917525 TNA917522:TNA917525 TWW917522:TWW917525 UGS917522:UGS917525 UQO917522:UQO917525 VAK917522:VAK917525 VKG917522:VKG917525 VUC917522:VUC917525 WDY917522:WDY917525 WNU917522:WNU917525 WXQ917522:WXQ917525 BI983058:BI983061 LE983058:LE983061 VA983058:VA983061 AEW983058:AEW983061 AOS983058:AOS983061 AYO983058:AYO983061 BIK983058:BIK983061 BSG983058:BSG983061 CCC983058:CCC983061 CLY983058:CLY983061 CVU983058:CVU983061 DFQ983058:DFQ983061 DPM983058:DPM983061 DZI983058:DZI983061 EJE983058:EJE983061 ETA983058:ETA983061 FCW983058:FCW983061 FMS983058:FMS983061 FWO983058:FWO983061 GGK983058:GGK983061 GQG983058:GQG983061 HAC983058:HAC983061 HJY983058:HJY983061 HTU983058:HTU983061 IDQ983058:IDQ983061 INM983058:INM983061 IXI983058:IXI983061 JHE983058:JHE983061 JRA983058:JRA983061 KAW983058:KAW983061 KKS983058:KKS983061 KUO983058:KUO983061 LEK983058:LEK983061 LOG983058:LOG983061 LYC983058:LYC983061 MHY983058:MHY983061 MRU983058:MRU983061 NBQ983058:NBQ983061 NLM983058:NLM983061 NVI983058:NVI983061 OFE983058:OFE983061 OPA983058:OPA983061 OYW983058:OYW983061 PIS983058:PIS983061 PSO983058:PSO983061 QCK983058:QCK983061 QMG983058:QMG983061 QWC983058:QWC983061 RFY983058:RFY983061 RPU983058:RPU983061 RZQ983058:RZQ983061 SJM983058:SJM983061 STI983058:STI983061 TDE983058:TDE983061 TNA983058:TNA983061 TWW983058:TWW983061 UGS983058:UGS983061 UQO983058:UQO983061 VAK983058:VAK983061 VKG983058:VKG983061 VUC983058:VUC983061 WDY983058:WDY983061 WNU983058:WNU983061 WXQ983058:WXQ983061 BK18:BK21 LG18:LG21 VC18:VC21 AEY18:AEY21 AOU18:AOU21 AYQ18:AYQ21 BIM18:BIM21 BSI18:BSI21 CCE18:CCE21 CMA18:CMA21 CVW18:CVW21 DFS18:DFS21 DPO18:DPO21 DZK18:DZK21 EJG18:EJG21 ETC18:ETC21 FCY18:FCY21 FMU18:FMU21 FWQ18:FWQ21 GGM18:GGM21 GQI18:GQI21 HAE18:HAE21 HKA18:HKA21 HTW18:HTW21 IDS18:IDS21 INO18:INO21 IXK18:IXK21 JHG18:JHG21 JRC18:JRC21 KAY18:KAY21 KKU18:KKU21 KUQ18:KUQ21 LEM18:LEM21 LOI18:LOI21 LYE18:LYE21 MIA18:MIA21 MRW18:MRW21 NBS18:NBS21 NLO18:NLO21 NVK18:NVK21 OFG18:OFG21 OPC18:OPC21 OYY18:OYY21 PIU18:PIU21 PSQ18:PSQ21 QCM18:QCM21 QMI18:QMI21 QWE18:QWE21 RGA18:RGA21 RPW18:RPW21 RZS18:RZS21 SJO18:SJO21 STK18:STK21 TDG18:TDG21 TNC18:TNC21 TWY18:TWY21 UGU18:UGU21 UQQ18:UQQ21 VAM18:VAM21 VKI18:VKI21 VUE18:VUE21 WEA18:WEA21 WNW18:WNW21 WXS18:WXS21 BK65554:BK65557 LG65554:LG65557 VC65554:VC65557 AEY65554:AEY65557 AOU65554:AOU65557 AYQ65554:AYQ65557 BIM65554:BIM65557 BSI65554:BSI65557 CCE65554:CCE65557 CMA65554:CMA65557 CVW65554:CVW65557 DFS65554:DFS65557 DPO65554:DPO65557 DZK65554:DZK65557 EJG65554:EJG65557 ETC65554:ETC65557 FCY65554:FCY65557 FMU65554:FMU65557 FWQ65554:FWQ65557 GGM65554:GGM65557 GQI65554:GQI65557 HAE65554:HAE65557 HKA65554:HKA65557 HTW65554:HTW65557 IDS65554:IDS65557 INO65554:INO65557 IXK65554:IXK65557 JHG65554:JHG65557 JRC65554:JRC65557 KAY65554:KAY65557 KKU65554:KKU65557 KUQ65554:KUQ65557 LEM65554:LEM65557 LOI65554:LOI65557 LYE65554:LYE65557 MIA65554:MIA65557 MRW65554:MRW65557 NBS65554:NBS65557 NLO65554:NLO65557 NVK65554:NVK65557 OFG65554:OFG65557 OPC65554:OPC65557 OYY65554:OYY65557 PIU65554:PIU65557 PSQ65554:PSQ65557 QCM65554:QCM65557 QMI65554:QMI65557 QWE65554:QWE65557 RGA65554:RGA65557 RPW65554:RPW65557 RZS65554:RZS65557 SJO65554:SJO65557 STK65554:STK65557 TDG65554:TDG65557 TNC65554:TNC65557 TWY65554:TWY65557 UGU65554:UGU65557 UQQ65554:UQQ65557 VAM65554:VAM65557 VKI65554:VKI65557 VUE65554:VUE65557 WEA65554:WEA65557 WNW65554:WNW65557 WXS65554:WXS65557 BK131090:BK131093 LG131090:LG131093 VC131090:VC131093 AEY131090:AEY131093 AOU131090:AOU131093 AYQ131090:AYQ131093 BIM131090:BIM131093 BSI131090:BSI131093 CCE131090:CCE131093 CMA131090:CMA131093 CVW131090:CVW131093 DFS131090:DFS131093 DPO131090:DPO131093 DZK131090:DZK131093 EJG131090:EJG131093 ETC131090:ETC131093 FCY131090:FCY131093 FMU131090:FMU131093 FWQ131090:FWQ131093 GGM131090:GGM131093 GQI131090:GQI131093 HAE131090:HAE131093 HKA131090:HKA131093 HTW131090:HTW131093 IDS131090:IDS131093 INO131090:INO131093 IXK131090:IXK131093 JHG131090:JHG131093 JRC131090:JRC131093 KAY131090:KAY131093 KKU131090:KKU131093 KUQ131090:KUQ131093 LEM131090:LEM131093 LOI131090:LOI131093 LYE131090:LYE131093 MIA131090:MIA131093 MRW131090:MRW131093 NBS131090:NBS131093 NLO131090:NLO131093 NVK131090:NVK131093 OFG131090:OFG131093 OPC131090:OPC131093 OYY131090:OYY131093 PIU131090:PIU131093 PSQ131090:PSQ131093 QCM131090:QCM131093 QMI131090:QMI131093 QWE131090:QWE131093 RGA131090:RGA131093 RPW131090:RPW131093 RZS131090:RZS131093 SJO131090:SJO131093 STK131090:STK131093 TDG131090:TDG131093 TNC131090:TNC131093 TWY131090:TWY131093 UGU131090:UGU131093 UQQ131090:UQQ131093 VAM131090:VAM131093 VKI131090:VKI131093 VUE131090:VUE131093 WEA131090:WEA131093 WNW131090:WNW131093 WXS131090:WXS131093 BK196626:BK196629 LG196626:LG196629 VC196626:VC196629 AEY196626:AEY196629 AOU196626:AOU196629 AYQ196626:AYQ196629 BIM196626:BIM196629 BSI196626:BSI196629 CCE196626:CCE196629 CMA196626:CMA196629 CVW196626:CVW196629 DFS196626:DFS196629 DPO196626:DPO196629 DZK196626:DZK196629 EJG196626:EJG196629 ETC196626:ETC196629 FCY196626:FCY196629 FMU196626:FMU196629 FWQ196626:FWQ196629 GGM196626:GGM196629 GQI196626:GQI196629 HAE196626:HAE196629 HKA196626:HKA196629 HTW196626:HTW196629 IDS196626:IDS196629 INO196626:INO196629 IXK196626:IXK196629 JHG196626:JHG196629 JRC196626:JRC196629 KAY196626:KAY196629 KKU196626:KKU196629 KUQ196626:KUQ196629 LEM196626:LEM196629 LOI196626:LOI196629 LYE196626:LYE196629 MIA196626:MIA196629 MRW196626:MRW196629 NBS196626:NBS196629 NLO196626:NLO196629 NVK196626:NVK196629 OFG196626:OFG196629 OPC196626:OPC196629 OYY196626:OYY196629 PIU196626:PIU196629 PSQ196626:PSQ196629 QCM196626:QCM196629 QMI196626:QMI196629 QWE196626:QWE196629 RGA196626:RGA196629 RPW196626:RPW196629 RZS196626:RZS196629 SJO196626:SJO196629 STK196626:STK196629 TDG196626:TDG196629 TNC196626:TNC196629 TWY196626:TWY196629 UGU196626:UGU196629 UQQ196626:UQQ196629 VAM196626:VAM196629 VKI196626:VKI196629 VUE196626:VUE196629 WEA196626:WEA196629 WNW196626:WNW196629 WXS196626:WXS196629 BK262162:BK262165 LG262162:LG262165 VC262162:VC262165 AEY262162:AEY262165 AOU262162:AOU262165 AYQ262162:AYQ262165 BIM262162:BIM262165 BSI262162:BSI262165 CCE262162:CCE262165 CMA262162:CMA262165 CVW262162:CVW262165 DFS262162:DFS262165 DPO262162:DPO262165 DZK262162:DZK262165 EJG262162:EJG262165 ETC262162:ETC262165 FCY262162:FCY262165 FMU262162:FMU262165 FWQ262162:FWQ262165 GGM262162:GGM262165 GQI262162:GQI262165 HAE262162:HAE262165 HKA262162:HKA262165 HTW262162:HTW262165 IDS262162:IDS262165 INO262162:INO262165 IXK262162:IXK262165 JHG262162:JHG262165 JRC262162:JRC262165 KAY262162:KAY262165 KKU262162:KKU262165 KUQ262162:KUQ262165 LEM262162:LEM262165 LOI262162:LOI262165 LYE262162:LYE262165 MIA262162:MIA262165 MRW262162:MRW262165 NBS262162:NBS262165 NLO262162:NLO262165 NVK262162:NVK262165 OFG262162:OFG262165 OPC262162:OPC262165 OYY262162:OYY262165 PIU262162:PIU262165 PSQ262162:PSQ262165 QCM262162:QCM262165 QMI262162:QMI262165 QWE262162:QWE262165 RGA262162:RGA262165 RPW262162:RPW262165 RZS262162:RZS262165 SJO262162:SJO262165 STK262162:STK262165 TDG262162:TDG262165 TNC262162:TNC262165 TWY262162:TWY262165 UGU262162:UGU262165 UQQ262162:UQQ262165 VAM262162:VAM262165 VKI262162:VKI262165 VUE262162:VUE262165 WEA262162:WEA262165 WNW262162:WNW262165 WXS262162:WXS262165 BK327698:BK327701 LG327698:LG327701 VC327698:VC327701 AEY327698:AEY327701 AOU327698:AOU327701 AYQ327698:AYQ327701 BIM327698:BIM327701 BSI327698:BSI327701 CCE327698:CCE327701 CMA327698:CMA327701 CVW327698:CVW327701 DFS327698:DFS327701 DPO327698:DPO327701 DZK327698:DZK327701 EJG327698:EJG327701 ETC327698:ETC327701 FCY327698:FCY327701 FMU327698:FMU327701 FWQ327698:FWQ327701 GGM327698:GGM327701 GQI327698:GQI327701 HAE327698:HAE327701 HKA327698:HKA327701 HTW327698:HTW327701 IDS327698:IDS327701 INO327698:INO327701 IXK327698:IXK327701 JHG327698:JHG327701 JRC327698:JRC327701 KAY327698:KAY327701 KKU327698:KKU327701 KUQ327698:KUQ327701 LEM327698:LEM327701 LOI327698:LOI327701 LYE327698:LYE327701 MIA327698:MIA327701 MRW327698:MRW327701 NBS327698:NBS327701 NLO327698:NLO327701 NVK327698:NVK327701 OFG327698:OFG327701 OPC327698:OPC327701 OYY327698:OYY327701 PIU327698:PIU327701 PSQ327698:PSQ327701 QCM327698:QCM327701 QMI327698:QMI327701 QWE327698:QWE327701 RGA327698:RGA327701 RPW327698:RPW327701 RZS327698:RZS327701 SJO327698:SJO327701 STK327698:STK327701 TDG327698:TDG327701 TNC327698:TNC327701 TWY327698:TWY327701 UGU327698:UGU327701 UQQ327698:UQQ327701 VAM327698:VAM327701 VKI327698:VKI327701 VUE327698:VUE327701 WEA327698:WEA327701 WNW327698:WNW327701 WXS327698:WXS327701 BK393234:BK393237 LG393234:LG393237 VC393234:VC393237 AEY393234:AEY393237 AOU393234:AOU393237 AYQ393234:AYQ393237 BIM393234:BIM393237 BSI393234:BSI393237 CCE393234:CCE393237 CMA393234:CMA393237 CVW393234:CVW393237 DFS393234:DFS393237 DPO393234:DPO393237 DZK393234:DZK393237 EJG393234:EJG393237 ETC393234:ETC393237 FCY393234:FCY393237 FMU393234:FMU393237 FWQ393234:FWQ393237 GGM393234:GGM393237 GQI393234:GQI393237 HAE393234:HAE393237 HKA393234:HKA393237 HTW393234:HTW393237 IDS393234:IDS393237 INO393234:INO393237 IXK393234:IXK393237 JHG393234:JHG393237 JRC393234:JRC393237 KAY393234:KAY393237 KKU393234:KKU393237 KUQ393234:KUQ393237 LEM393234:LEM393237 LOI393234:LOI393237 LYE393234:LYE393237 MIA393234:MIA393237 MRW393234:MRW393237 NBS393234:NBS393237 NLO393234:NLO393237 NVK393234:NVK393237 OFG393234:OFG393237 OPC393234:OPC393237 OYY393234:OYY393237 PIU393234:PIU393237 PSQ393234:PSQ393237 QCM393234:QCM393237 QMI393234:QMI393237 QWE393234:QWE393237 RGA393234:RGA393237 RPW393234:RPW393237 RZS393234:RZS393237 SJO393234:SJO393237 STK393234:STK393237 TDG393234:TDG393237 TNC393234:TNC393237 TWY393234:TWY393237 UGU393234:UGU393237 UQQ393234:UQQ393237 VAM393234:VAM393237 VKI393234:VKI393237 VUE393234:VUE393237 WEA393234:WEA393237 WNW393234:WNW393237 WXS393234:WXS393237 BK458770:BK458773 LG458770:LG458773 VC458770:VC458773 AEY458770:AEY458773 AOU458770:AOU458773 AYQ458770:AYQ458773 BIM458770:BIM458773 BSI458770:BSI458773 CCE458770:CCE458773 CMA458770:CMA458773 CVW458770:CVW458773 DFS458770:DFS458773 DPO458770:DPO458773 DZK458770:DZK458773 EJG458770:EJG458773 ETC458770:ETC458773 FCY458770:FCY458773 FMU458770:FMU458773 FWQ458770:FWQ458773 GGM458770:GGM458773 GQI458770:GQI458773 HAE458770:HAE458773 HKA458770:HKA458773 HTW458770:HTW458773 IDS458770:IDS458773 INO458770:INO458773 IXK458770:IXK458773 JHG458770:JHG458773 JRC458770:JRC458773 KAY458770:KAY458773 KKU458770:KKU458773 KUQ458770:KUQ458773 LEM458770:LEM458773 LOI458770:LOI458773 LYE458770:LYE458773 MIA458770:MIA458773 MRW458770:MRW458773 NBS458770:NBS458773 NLO458770:NLO458773 NVK458770:NVK458773 OFG458770:OFG458773 OPC458770:OPC458773 OYY458770:OYY458773 PIU458770:PIU458773 PSQ458770:PSQ458773 QCM458770:QCM458773 QMI458770:QMI458773 QWE458770:QWE458773 RGA458770:RGA458773 RPW458770:RPW458773 RZS458770:RZS458773 SJO458770:SJO458773 STK458770:STK458773 TDG458770:TDG458773 TNC458770:TNC458773 TWY458770:TWY458773 UGU458770:UGU458773 UQQ458770:UQQ458773 VAM458770:VAM458773 VKI458770:VKI458773 VUE458770:VUE458773 WEA458770:WEA458773 WNW458770:WNW458773 WXS458770:WXS458773 BK524306:BK524309 LG524306:LG524309 VC524306:VC524309 AEY524306:AEY524309 AOU524306:AOU524309 AYQ524306:AYQ524309 BIM524306:BIM524309 BSI524306:BSI524309 CCE524306:CCE524309 CMA524306:CMA524309 CVW524306:CVW524309 DFS524306:DFS524309 DPO524306:DPO524309 DZK524306:DZK524309 EJG524306:EJG524309 ETC524306:ETC524309 FCY524306:FCY524309 FMU524306:FMU524309 FWQ524306:FWQ524309 GGM524306:GGM524309 GQI524306:GQI524309 HAE524306:HAE524309 HKA524306:HKA524309 HTW524306:HTW524309 IDS524306:IDS524309 INO524306:INO524309 IXK524306:IXK524309 JHG524306:JHG524309 JRC524306:JRC524309 KAY524306:KAY524309 KKU524306:KKU524309 KUQ524306:KUQ524309 LEM524306:LEM524309 LOI524306:LOI524309 LYE524306:LYE524309 MIA524306:MIA524309 MRW524306:MRW524309 NBS524306:NBS524309 NLO524306:NLO524309 NVK524306:NVK524309 OFG524306:OFG524309 OPC524306:OPC524309 OYY524306:OYY524309 PIU524306:PIU524309 PSQ524306:PSQ524309 QCM524306:QCM524309 QMI524306:QMI524309 QWE524306:QWE524309 RGA524306:RGA524309 RPW524306:RPW524309 RZS524306:RZS524309 SJO524306:SJO524309 STK524306:STK524309 TDG524306:TDG524309 TNC524306:TNC524309 TWY524306:TWY524309 UGU524306:UGU524309 UQQ524306:UQQ524309 VAM524306:VAM524309 VKI524306:VKI524309 VUE524306:VUE524309 WEA524306:WEA524309 WNW524306:WNW524309 WXS524306:WXS524309 BK589842:BK589845 LG589842:LG589845 VC589842:VC589845 AEY589842:AEY589845 AOU589842:AOU589845 AYQ589842:AYQ589845 BIM589842:BIM589845 BSI589842:BSI589845 CCE589842:CCE589845 CMA589842:CMA589845 CVW589842:CVW589845 DFS589842:DFS589845 DPO589842:DPO589845 DZK589842:DZK589845 EJG589842:EJG589845 ETC589842:ETC589845 FCY589842:FCY589845 FMU589842:FMU589845 FWQ589842:FWQ589845 GGM589842:GGM589845 GQI589842:GQI589845 HAE589842:HAE589845 HKA589842:HKA589845 HTW589842:HTW589845 IDS589842:IDS589845 INO589842:INO589845 IXK589842:IXK589845 JHG589842:JHG589845 JRC589842:JRC589845 KAY589842:KAY589845 KKU589842:KKU589845 KUQ589842:KUQ589845 LEM589842:LEM589845 LOI589842:LOI589845 LYE589842:LYE589845 MIA589842:MIA589845 MRW589842:MRW589845 NBS589842:NBS589845 NLO589842:NLO589845 NVK589842:NVK589845 OFG589842:OFG589845 OPC589842:OPC589845 OYY589842:OYY589845 PIU589842:PIU589845 PSQ589842:PSQ589845 QCM589842:QCM589845 QMI589842:QMI589845 QWE589842:QWE589845 RGA589842:RGA589845 RPW589842:RPW589845 RZS589842:RZS589845 SJO589842:SJO589845 STK589842:STK589845 TDG589842:TDG589845 TNC589842:TNC589845 TWY589842:TWY589845 UGU589842:UGU589845 UQQ589842:UQQ589845 VAM589842:VAM589845 VKI589842:VKI589845 VUE589842:VUE589845 WEA589842:WEA589845 WNW589842:WNW589845 WXS589842:WXS589845 BK655378:BK655381 LG655378:LG655381 VC655378:VC655381 AEY655378:AEY655381 AOU655378:AOU655381 AYQ655378:AYQ655381 BIM655378:BIM655381 BSI655378:BSI655381 CCE655378:CCE655381 CMA655378:CMA655381 CVW655378:CVW655381 DFS655378:DFS655381 DPO655378:DPO655381 DZK655378:DZK655381 EJG655378:EJG655381 ETC655378:ETC655381 FCY655378:FCY655381 FMU655378:FMU655381 FWQ655378:FWQ655381 GGM655378:GGM655381 GQI655378:GQI655381 HAE655378:HAE655381 HKA655378:HKA655381 HTW655378:HTW655381 IDS655378:IDS655381 INO655378:INO655381 IXK655378:IXK655381 JHG655378:JHG655381 JRC655378:JRC655381 KAY655378:KAY655381 KKU655378:KKU655381 KUQ655378:KUQ655381 LEM655378:LEM655381 LOI655378:LOI655381 LYE655378:LYE655381 MIA655378:MIA655381 MRW655378:MRW655381 NBS655378:NBS655381 NLO655378:NLO655381 NVK655378:NVK655381 OFG655378:OFG655381 OPC655378:OPC655381 OYY655378:OYY655381 PIU655378:PIU655381 PSQ655378:PSQ655381 QCM655378:QCM655381 QMI655378:QMI655381 QWE655378:QWE655381 RGA655378:RGA655381 RPW655378:RPW655381 RZS655378:RZS655381 SJO655378:SJO655381 STK655378:STK655381 TDG655378:TDG655381 TNC655378:TNC655381 TWY655378:TWY655381 UGU655378:UGU655381 UQQ655378:UQQ655381 VAM655378:VAM655381 VKI655378:VKI655381 VUE655378:VUE655381 WEA655378:WEA655381 WNW655378:WNW655381 WXS655378:WXS655381 BK720914:BK720917 LG720914:LG720917 VC720914:VC720917 AEY720914:AEY720917 AOU720914:AOU720917 AYQ720914:AYQ720917 BIM720914:BIM720917 BSI720914:BSI720917 CCE720914:CCE720917 CMA720914:CMA720917 CVW720914:CVW720917 DFS720914:DFS720917 DPO720914:DPO720917 DZK720914:DZK720917 EJG720914:EJG720917 ETC720914:ETC720917 FCY720914:FCY720917 FMU720914:FMU720917 FWQ720914:FWQ720917 GGM720914:GGM720917 GQI720914:GQI720917 HAE720914:HAE720917 HKA720914:HKA720917 HTW720914:HTW720917 IDS720914:IDS720917 INO720914:INO720917 IXK720914:IXK720917 JHG720914:JHG720917 JRC720914:JRC720917 KAY720914:KAY720917 KKU720914:KKU720917 KUQ720914:KUQ720917 LEM720914:LEM720917 LOI720914:LOI720917 LYE720914:LYE720917 MIA720914:MIA720917 MRW720914:MRW720917 NBS720914:NBS720917 NLO720914:NLO720917 NVK720914:NVK720917 OFG720914:OFG720917 OPC720914:OPC720917 OYY720914:OYY720917 PIU720914:PIU720917 PSQ720914:PSQ720917 QCM720914:QCM720917 QMI720914:QMI720917 QWE720914:QWE720917 RGA720914:RGA720917 RPW720914:RPW720917 RZS720914:RZS720917 SJO720914:SJO720917 STK720914:STK720917 TDG720914:TDG720917 TNC720914:TNC720917 TWY720914:TWY720917 UGU720914:UGU720917 UQQ720914:UQQ720917 VAM720914:VAM720917 VKI720914:VKI720917 VUE720914:VUE720917 WEA720914:WEA720917 WNW720914:WNW720917 WXS720914:WXS720917 BK786450:BK786453 LG786450:LG786453 VC786450:VC786453 AEY786450:AEY786453 AOU786450:AOU786453 AYQ786450:AYQ786453 BIM786450:BIM786453 BSI786450:BSI786453 CCE786450:CCE786453 CMA786450:CMA786453 CVW786450:CVW786453 DFS786450:DFS786453 DPO786450:DPO786453 DZK786450:DZK786453 EJG786450:EJG786453 ETC786450:ETC786453 FCY786450:FCY786453 FMU786450:FMU786453 FWQ786450:FWQ786453 GGM786450:GGM786453 GQI786450:GQI786453 HAE786450:HAE786453 HKA786450:HKA786453 HTW786450:HTW786453 IDS786450:IDS786453 INO786450:INO786453 IXK786450:IXK786453 JHG786450:JHG786453 JRC786450:JRC786453 KAY786450:KAY786453 KKU786450:KKU786453 KUQ786450:KUQ786453 LEM786450:LEM786453 LOI786450:LOI786453 LYE786450:LYE786453 MIA786450:MIA786453 MRW786450:MRW786453 NBS786450:NBS786453 NLO786450:NLO786453 NVK786450:NVK786453 OFG786450:OFG786453 OPC786450:OPC786453 OYY786450:OYY786453 PIU786450:PIU786453 PSQ786450:PSQ786453 QCM786450:QCM786453 QMI786450:QMI786453 QWE786450:QWE786453 RGA786450:RGA786453 RPW786450:RPW786453 RZS786450:RZS786453 SJO786450:SJO786453 STK786450:STK786453 TDG786450:TDG786453 TNC786450:TNC786453 TWY786450:TWY786453 UGU786450:UGU786453 UQQ786450:UQQ786453 VAM786450:VAM786453 VKI786450:VKI786453 VUE786450:VUE786453 WEA786450:WEA786453 WNW786450:WNW786453 WXS786450:WXS786453 BK851986:BK851989 LG851986:LG851989 VC851986:VC851989 AEY851986:AEY851989 AOU851986:AOU851989 AYQ851986:AYQ851989 BIM851986:BIM851989 BSI851986:BSI851989 CCE851986:CCE851989 CMA851986:CMA851989 CVW851986:CVW851989 DFS851986:DFS851989 DPO851986:DPO851989 DZK851986:DZK851989 EJG851986:EJG851989 ETC851986:ETC851989 FCY851986:FCY851989 FMU851986:FMU851989 FWQ851986:FWQ851989 GGM851986:GGM851989 GQI851986:GQI851989 HAE851986:HAE851989 HKA851986:HKA851989 HTW851986:HTW851989 IDS851986:IDS851989 INO851986:INO851989 IXK851986:IXK851989 JHG851986:JHG851989 JRC851986:JRC851989 KAY851986:KAY851989 KKU851986:KKU851989 KUQ851986:KUQ851989 LEM851986:LEM851989 LOI851986:LOI851989 LYE851986:LYE851989 MIA851986:MIA851989 MRW851986:MRW851989 NBS851986:NBS851989 NLO851986:NLO851989 NVK851986:NVK851989 OFG851986:OFG851989 OPC851986:OPC851989 OYY851986:OYY851989 PIU851986:PIU851989 PSQ851986:PSQ851989 QCM851986:QCM851989 QMI851986:QMI851989 QWE851986:QWE851989 RGA851986:RGA851989 RPW851986:RPW851989 RZS851986:RZS851989 SJO851986:SJO851989 STK851986:STK851989 TDG851986:TDG851989 TNC851986:TNC851989 TWY851986:TWY851989 UGU851986:UGU851989 UQQ851986:UQQ851989 VAM851986:VAM851989 VKI851986:VKI851989 VUE851986:VUE851989 WEA851986:WEA851989 WNW851986:WNW851989 WXS851986:WXS851989 BK917522:BK917525 LG917522:LG917525 VC917522:VC917525 AEY917522:AEY917525 AOU917522:AOU917525 AYQ917522:AYQ917525 BIM917522:BIM917525 BSI917522:BSI917525 CCE917522:CCE917525 CMA917522:CMA917525 CVW917522:CVW917525 DFS917522:DFS917525 DPO917522:DPO917525 DZK917522:DZK917525 EJG917522:EJG917525 ETC917522:ETC917525 FCY917522:FCY917525 FMU917522:FMU917525 FWQ917522:FWQ917525 GGM917522:GGM917525 GQI917522:GQI917525 HAE917522:HAE917525 HKA917522:HKA917525 HTW917522:HTW917525 IDS917522:IDS917525 INO917522:INO917525 IXK917522:IXK917525 JHG917522:JHG917525 JRC917522:JRC917525 KAY917522:KAY917525 KKU917522:KKU917525 KUQ917522:KUQ917525 LEM917522:LEM917525 LOI917522:LOI917525 LYE917522:LYE917525 MIA917522:MIA917525 MRW917522:MRW917525 NBS917522:NBS917525 NLO917522:NLO917525 NVK917522:NVK917525 OFG917522:OFG917525 OPC917522:OPC917525 OYY917522:OYY917525 PIU917522:PIU917525 PSQ917522:PSQ917525 QCM917522:QCM917525 QMI917522:QMI917525 QWE917522:QWE917525 RGA917522:RGA917525 RPW917522:RPW917525 RZS917522:RZS917525 SJO917522:SJO917525 STK917522:STK917525 TDG917522:TDG917525 TNC917522:TNC917525 TWY917522:TWY917525 UGU917522:UGU917525 UQQ917522:UQQ917525 VAM917522:VAM917525 VKI917522:VKI917525 VUE917522:VUE917525 WEA917522:WEA917525 WNW917522:WNW917525 WXS917522:WXS917525 BK983058:BK983061 LG983058:LG983061 VC983058:VC983061 AEY983058:AEY983061 AOU983058:AOU983061 AYQ983058:AYQ983061 BIM983058:BIM983061 BSI983058:BSI983061 CCE983058:CCE983061 CMA983058:CMA983061 CVW983058:CVW983061 DFS983058:DFS983061 DPO983058:DPO983061 DZK983058:DZK983061 EJG983058:EJG983061 ETC983058:ETC983061 FCY983058:FCY983061 FMU983058:FMU983061 FWQ983058:FWQ983061 GGM983058:GGM983061 GQI983058:GQI983061 HAE983058:HAE983061 HKA983058:HKA983061 HTW983058:HTW983061 IDS983058:IDS983061 INO983058:INO983061 IXK983058:IXK983061 JHG983058:JHG983061 JRC983058:JRC983061 KAY983058:KAY983061 KKU983058:KKU983061 KUQ983058:KUQ983061 LEM983058:LEM983061 LOI983058:LOI983061 LYE983058:LYE983061 MIA983058:MIA983061 MRW983058:MRW983061 NBS983058:NBS983061 NLO983058:NLO983061 NVK983058:NVK983061 OFG983058:OFG983061 OPC983058:OPC983061 OYY983058:OYY983061 PIU983058:PIU983061 PSQ983058:PSQ983061 QCM983058:QCM983061 QMI983058:QMI983061 QWE983058:QWE983061 RGA983058:RGA983061 RPW983058:RPW983061 RZS983058:RZS983061 SJO983058:SJO983061 STK983058:STK983061 TDG983058:TDG983061 TNC983058:TNC983061 TWY983058:TWY983061 UGU983058:UGU983061 UQQ983058:UQQ983061 VAM983058:VAM983061 VKI983058:VKI983061 VUE983058:VUE983061 WEA983058:WEA983061 WNW983058:WNW983061 WXS983058:WXS983061 BM18:BM21 LI18:LI21 VE18:VE21 AFA18:AFA21 AOW18:AOW21 AYS18:AYS21 BIO18:BIO21 BSK18:BSK21 CCG18:CCG21 CMC18:CMC21 CVY18:CVY21 DFU18:DFU21 DPQ18:DPQ21 DZM18:DZM21 EJI18:EJI21 ETE18:ETE21 FDA18:FDA21 FMW18:FMW21 FWS18:FWS21 GGO18:GGO21 GQK18:GQK21 HAG18:HAG21 HKC18:HKC21 HTY18:HTY21 IDU18:IDU21 INQ18:INQ21 IXM18:IXM21 JHI18:JHI21 JRE18:JRE21 KBA18:KBA21 KKW18:KKW21 KUS18:KUS21 LEO18:LEO21 LOK18:LOK21 LYG18:LYG21 MIC18:MIC21 MRY18:MRY21 NBU18:NBU21 NLQ18:NLQ21 NVM18:NVM21 OFI18:OFI21 OPE18:OPE21 OZA18:OZA21 PIW18:PIW21 PSS18:PSS21 QCO18:QCO21 QMK18:QMK21 QWG18:QWG21 RGC18:RGC21 RPY18:RPY21 RZU18:RZU21 SJQ18:SJQ21 STM18:STM21 TDI18:TDI21 TNE18:TNE21 TXA18:TXA21 UGW18:UGW21 UQS18:UQS21 VAO18:VAO21 VKK18:VKK21 VUG18:VUG21 WEC18:WEC21 WNY18:WNY21 WXU18:WXU21 BM65554:BM65557 LI65554:LI65557 VE65554:VE65557 AFA65554:AFA65557 AOW65554:AOW65557 AYS65554:AYS65557 BIO65554:BIO65557 BSK65554:BSK65557 CCG65554:CCG65557 CMC65554:CMC65557 CVY65554:CVY65557 DFU65554:DFU65557 DPQ65554:DPQ65557 DZM65554:DZM65557 EJI65554:EJI65557 ETE65554:ETE65557 FDA65554:FDA65557 FMW65554:FMW65557 FWS65554:FWS65557 GGO65554:GGO65557 GQK65554:GQK65557 HAG65554:HAG65557 HKC65554:HKC65557 HTY65554:HTY65557 IDU65554:IDU65557 INQ65554:INQ65557 IXM65554:IXM65557 JHI65554:JHI65557 JRE65554:JRE65557 KBA65554:KBA65557 KKW65554:KKW65557 KUS65554:KUS65557 LEO65554:LEO65557 LOK65554:LOK65557 LYG65554:LYG65557 MIC65554:MIC65557 MRY65554:MRY65557 NBU65554:NBU65557 NLQ65554:NLQ65557 NVM65554:NVM65557 OFI65554:OFI65557 OPE65554:OPE65557 OZA65554:OZA65557 PIW65554:PIW65557 PSS65554:PSS65557 QCO65554:QCO65557 QMK65554:QMK65557 QWG65554:QWG65557 RGC65554:RGC65557 RPY65554:RPY65557 RZU65554:RZU65557 SJQ65554:SJQ65557 STM65554:STM65557 TDI65554:TDI65557 TNE65554:TNE65557 TXA65554:TXA65557 UGW65554:UGW65557 UQS65554:UQS65557 VAO65554:VAO65557 VKK65554:VKK65557 VUG65554:VUG65557 WEC65554:WEC65557 WNY65554:WNY65557 WXU65554:WXU65557 BM131090:BM131093 LI131090:LI131093 VE131090:VE131093 AFA131090:AFA131093 AOW131090:AOW131093 AYS131090:AYS131093 BIO131090:BIO131093 BSK131090:BSK131093 CCG131090:CCG131093 CMC131090:CMC131093 CVY131090:CVY131093 DFU131090:DFU131093 DPQ131090:DPQ131093 DZM131090:DZM131093 EJI131090:EJI131093 ETE131090:ETE131093 FDA131090:FDA131093 FMW131090:FMW131093 FWS131090:FWS131093 GGO131090:GGO131093 GQK131090:GQK131093 HAG131090:HAG131093 HKC131090:HKC131093 HTY131090:HTY131093 IDU131090:IDU131093 INQ131090:INQ131093 IXM131090:IXM131093 JHI131090:JHI131093 JRE131090:JRE131093 KBA131090:KBA131093 KKW131090:KKW131093 KUS131090:KUS131093 LEO131090:LEO131093 LOK131090:LOK131093 LYG131090:LYG131093 MIC131090:MIC131093 MRY131090:MRY131093 NBU131090:NBU131093 NLQ131090:NLQ131093 NVM131090:NVM131093 OFI131090:OFI131093 OPE131090:OPE131093 OZA131090:OZA131093 PIW131090:PIW131093 PSS131090:PSS131093 QCO131090:QCO131093 QMK131090:QMK131093 QWG131090:QWG131093 RGC131090:RGC131093 RPY131090:RPY131093 RZU131090:RZU131093 SJQ131090:SJQ131093 STM131090:STM131093 TDI131090:TDI131093 TNE131090:TNE131093 TXA131090:TXA131093 UGW131090:UGW131093 UQS131090:UQS131093 VAO131090:VAO131093 VKK131090:VKK131093 VUG131090:VUG131093 WEC131090:WEC131093 WNY131090:WNY131093 WXU131090:WXU131093 BM196626:BM196629 LI196626:LI196629 VE196626:VE196629 AFA196626:AFA196629 AOW196626:AOW196629 AYS196626:AYS196629 BIO196626:BIO196629 BSK196626:BSK196629 CCG196626:CCG196629 CMC196626:CMC196629 CVY196626:CVY196629 DFU196626:DFU196629 DPQ196626:DPQ196629 DZM196626:DZM196629 EJI196626:EJI196629 ETE196626:ETE196629 FDA196626:FDA196629 FMW196626:FMW196629 FWS196626:FWS196629 GGO196626:GGO196629 GQK196626:GQK196629 HAG196626:HAG196629 HKC196626:HKC196629 HTY196626:HTY196629 IDU196626:IDU196629 INQ196626:INQ196629 IXM196626:IXM196629 JHI196626:JHI196629 JRE196626:JRE196629 KBA196626:KBA196629 KKW196626:KKW196629 KUS196626:KUS196629 LEO196626:LEO196629 LOK196626:LOK196629 LYG196626:LYG196629 MIC196626:MIC196629 MRY196626:MRY196629 NBU196626:NBU196629 NLQ196626:NLQ196629 NVM196626:NVM196629 OFI196626:OFI196629 OPE196626:OPE196629 OZA196626:OZA196629 PIW196626:PIW196629 PSS196626:PSS196629 QCO196626:QCO196629 QMK196626:QMK196629 QWG196626:QWG196629 RGC196626:RGC196629 RPY196626:RPY196629 RZU196626:RZU196629 SJQ196626:SJQ196629 STM196626:STM196629 TDI196626:TDI196629 TNE196626:TNE196629 TXA196626:TXA196629 UGW196626:UGW196629 UQS196626:UQS196629 VAO196626:VAO196629 VKK196626:VKK196629 VUG196626:VUG196629 WEC196626:WEC196629 WNY196626:WNY196629 WXU196626:WXU196629 BM262162:BM262165 LI262162:LI262165 VE262162:VE262165 AFA262162:AFA262165 AOW262162:AOW262165 AYS262162:AYS262165 BIO262162:BIO262165 BSK262162:BSK262165 CCG262162:CCG262165 CMC262162:CMC262165 CVY262162:CVY262165 DFU262162:DFU262165 DPQ262162:DPQ262165 DZM262162:DZM262165 EJI262162:EJI262165 ETE262162:ETE262165 FDA262162:FDA262165 FMW262162:FMW262165 FWS262162:FWS262165 GGO262162:GGO262165 GQK262162:GQK262165 HAG262162:HAG262165 HKC262162:HKC262165 HTY262162:HTY262165 IDU262162:IDU262165 INQ262162:INQ262165 IXM262162:IXM262165 JHI262162:JHI262165 JRE262162:JRE262165 KBA262162:KBA262165 KKW262162:KKW262165 KUS262162:KUS262165 LEO262162:LEO262165 LOK262162:LOK262165 LYG262162:LYG262165 MIC262162:MIC262165 MRY262162:MRY262165 NBU262162:NBU262165 NLQ262162:NLQ262165 NVM262162:NVM262165 OFI262162:OFI262165 OPE262162:OPE262165 OZA262162:OZA262165 PIW262162:PIW262165 PSS262162:PSS262165 QCO262162:QCO262165 QMK262162:QMK262165 QWG262162:QWG262165 RGC262162:RGC262165 RPY262162:RPY262165 RZU262162:RZU262165 SJQ262162:SJQ262165 STM262162:STM262165 TDI262162:TDI262165 TNE262162:TNE262165 TXA262162:TXA262165 UGW262162:UGW262165 UQS262162:UQS262165 VAO262162:VAO262165 VKK262162:VKK262165 VUG262162:VUG262165 WEC262162:WEC262165 WNY262162:WNY262165 WXU262162:WXU262165 BM327698:BM327701 LI327698:LI327701 VE327698:VE327701 AFA327698:AFA327701 AOW327698:AOW327701 AYS327698:AYS327701 BIO327698:BIO327701 BSK327698:BSK327701 CCG327698:CCG327701 CMC327698:CMC327701 CVY327698:CVY327701 DFU327698:DFU327701 DPQ327698:DPQ327701 DZM327698:DZM327701 EJI327698:EJI327701 ETE327698:ETE327701 FDA327698:FDA327701 FMW327698:FMW327701 FWS327698:FWS327701 GGO327698:GGO327701 GQK327698:GQK327701 HAG327698:HAG327701 HKC327698:HKC327701 HTY327698:HTY327701 IDU327698:IDU327701 INQ327698:INQ327701 IXM327698:IXM327701 JHI327698:JHI327701 JRE327698:JRE327701 KBA327698:KBA327701 KKW327698:KKW327701 KUS327698:KUS327701 LEO327698:LEO327701 LOK327698:LOK327701 LYG327698:LYG327701 MIC327698:MIC327701 MRY327698:MRY327701 NBU327698:NBU327701 NLQ327698:NLQ327701 NVM327698:NVM327701 OFI327698:OFI327701 OPE327698:OPE327701 OZA327698:OZA327701 PIW327698:PIW327701 PSS327698:PSS327701 QCO327698:QCO327701 QMK327698:QMK327701 QWG327698:QWG327701 RGC327698:RGC327701 RPY327698:RPY327701 RZU327698:RZU327701 SJQ327698:SJQ327701 STM327698:STM327701 TDI327698:TDI327701 TNE327698:TNE327701 TXA327698:TXA327701 UGW327698:UGW327701 UQS327698:UQS327701 VAO327698:VAO327701 VKK327698:VKK327701 VUG327698:VUG327701 WEC327698:WEC327701 WNY327698:WNY327701 WXU327698:WXU327701 BM393234:BM393237 LI393234:LI393237 VE393234:VE393237 AFA393234:AFA393237 AOW393234:AOW393237 AYS393234:AYS393237 BIO393234:BIO393237 BSK393234:BSK393237 CCG393234:CCG393237 CMC393234:CMC393237 CVY393234:CVY393237 DFU393234:DFU393237 DPQ393234:DPQ393237 DZM393234:DZM393237 EJI393234:EJI393237 ETE393234:ETE393237 FDA393234:FDA393237 FMW393234:FMW393237 FWS393234:FWS393237 GGO393234:GGO393237 GQK393234:GQK393237 HAG393234:HAG393237 HKC393234:HKC393237 HTY393234:HTY393237 IDU393234:IDU393237 INQ393234:INQ393237 IXM393234:IXM393237 JHI393234:JHI393237 JRE393234:JRE393237 KBA393234:KBA393237 KKW393234:KKW393237 KUS393234:KUS393237 LEO393234:LEO393237 LOK393234:LOK393237 LYG393234:LYG393237 MIC393234:MIC393237 MRY393234:MRY393237 NBU393234:NBU393237 NLQ393234:NLQ393237 NVM393234:NVM393237 OFI393234:OFI393237 OPE393234:OPE393237 OZA393234:OZA393237 PIW393234:PIW393237 PSS393234:PSS393237 QCO393234:QCO393237 QMK393234:QMK393237 QWG393234:QWG393237 RGC393234:RGC393237 RPY393234:RPY393237 RZU393234:RZU393237 SJQ393234:SJQ393237 STM393234:STM393237 TDI393234:TDI393237 TNE393234:TNE393237 TXA393234:TXA393237 UGW393234:UGW393237 UQS393234:UQS393237 VAO393234:VAO393237 VKK393234:VKK393237 VUG393234:VUG393237 WEC393234:WEC393237 WNY393234:WNY393237 WXU393234:WXU393237 BM458770:BM458773 LI458770:LI458773 VE458770:VE458773 AFA458770:AFA458773 AOW458770:AOW458773 AYS458770:AYS458773 BIO458770:BIO458773 BSK458770:BSK458773 CCG458770:CCG458773 CMC458770:CMC458773 CVY458770:CVY458773 DFU458770:DFU458773 DPQ458770:DPQ458773 DZM458770:DZM458773 EJI458770:EJI458773 ETE458770:ETE458773 FDA458770:FDA458773 FMW458770:FMW458773 FWS458770:FWS458773 GGO458770:GGO458773 GQK458770:GQK458773 HAG458770:HAG458773 HKC458770:HKC458773 HTY458770:HTY458773 IDU458770:IDU458773 INQ458770:INQ458773 IXM458770:IXM458773 JHI458770:JHI458773 JRE458770:JRE458773 KBA458770:KBA458773 KKW458770:KKW458773 KUS458770:KUS458773 LEO458770:LEO458773 LOK458770:LOK458773 LYG458770:LYG458773 MIC458770:MIC458773 MRY458770:MRY458773 NBU458770:NBU458773 NLQ458770:NLQ458773 NVM458770:NVM458773 OFI458770:OFI458773 OPE458770:OPE458773 OZA458770:OZA458773 PIW458770:PIW458773 PSS458770:PSS458773 QCO458770:QCO458773 QMK458770:QMK458773 QWG458770:QWG458773 RGC458770:RGC458773 RPY458770:RPY458773 RZU458770:RZU458773 SJQ458770:SJQ458773 STM458770:STM458773 TDI458770:TDI458773 TNE458770:TNE458773 TXA458770:TXA458773 UGW458770:UGW458773 UQS458770:UQS458773 VAO458770:VAO458773 VKK458770:VKK458773 VUG458770:VUG458773 WEC458770:WEC458773 WNY458770:WNY458773 WXU458770:WXU458773 BM524306:BM524309 LI524306:LI524309 VE524306:VE524309 AFA524306:AFA524309 AOW524306:AOW524309 AYS524306:AYS524309 BIO524306:BIO524309 BSK524306:BSK524309 CCG524306:CCG524309 CMC524306:CMC524309 CVY524306:CVY524309 DFU524306:DFU524309 DPQ524306:DPQ524309 DZM524306:DZM524309 EJI524306:EJI524309 ETE524306:ETE524309 FDA524306:FDA524309 FMW524306:FMW524309 FWS524306:FWS524309 GGO524306:GGO524309 GQK524306:GQK524309 HAG524306:HAG524309 HKC524306:HKC524309 HTY524306:HTY524309 IDU524306:IDU524309 INQ524306:INQ524309 IXM524306:IXM524309 JHI524306:JHI524309 JRE524306:JRE524309 KBA524306:KBA524309 KKW524306:KKW524309 KUS524306:KUS524309 LEO524306:LEO524309 LOK524306:LOK524309 LYG524306:LYG524309 MIC524306:MIC524309 MRY524306:MRY524309 NBU524306:NBU524309 NLQ524306:NLQ524309 NVM524306:NVM524309 OFI524306:OFI524309 OPE524306:OPE524309 OZA524306:OZA524309 PIW524306:PIW524309 PSS524306:PSS524309 QCO524306:QCO524309 QMK524306:QMK524309 QWG524306:QWG524309 RGC524306:RGC524309 RPY524306:RPY524309 RZU524306:RZU524309 SJQ524306:SJQ524309 STM524306:STM524309 TDI524306:TDI524309 TNE524306:TNE524309 TXA524306:TXA524309 UGW524306:UGW524309 UQS524306:UQS524309 VAO524306:VAO524309 VKK524306:VKK524309 VUG524306:VUG524309 WEC524306:WEC524309 WNY524306:WNY524309 WXU524306:WXU524309 BM589842:BM589845 LI589842:LI589845 VE589842:VE589845 AFA589842:AFA589845 AOW589842:AOW589845 AYS589842:AYS589845 BIO589842:BIO589845 BSK589842:BSK589845 CCG589842:CCG589845 CMC589842:CMC589845 CVY589842:CVY589845 DFU589842:DFU589845 DPQ589842:DPQ589845 DZM589842:DZM589845 EJI589842:EJI589845 ETE589842:ETE589845 FDA589842:FDA589845 FMW589842:FMW589845 FWS589842:FWS589845 GGO589842:GGO589845 GQK589842:GQK589845 HAG589842:HAG589845 HKC589842:HKC589845 HTY589842:HTY589845 IDU589842:IDU589845 INQ589842:INQ589845 IXM589842:IXM589845 JHI589842:JHI589845 JRE589842:JRE589845 KBA589842:KBA589845 KKW589842:KKW589845 KUS589842:KUS589845 LEO589842:LEO589845 LOK589842:LOK589845 LYG589842:LYG589845 MIC589842:MIC589845 MRY589842:MRY589845 NBU589842:NBU589845 NLQ589842:NLQ589845 NVM589842:NVM589845 OFI589842:OFI589845 OPE589842:OPE589845 OZA589842:OZA589845 PIW589842:PIW589845 PSS589842:PSS589845 QCO589842:QCO589845 QMK589842:QMK589845 QWG589842:QWG589845 RGC589842:RGC589845 RPY589842:RPY589845 RZU589842:RZU589845 SJQ589842:SJQ589845 STM589842:STM589845 TDI589842:TDI589845 TNE589842:TNE589845 TXA589842:TXA589845 UGW589842:UGW589845 UQS589842:UQS589845 VAO589842:VAO589845 VKK589842:VKK589845 VUG589842:VUG589845 WEC589842:WEC589845 WNY589842:WNY589845 WXU589842:WXU589845 BM655378:BM655381 LI655378:LI655381 VE655378:VE655381 AFA655378:AFA655381 AOW655378:AOW655381 AYS655378:AYS655381 BIO655378:BIO655381 BSK655378:BSK655381 CCG655378:CCG655381 CMC655378:CMC655381 CVY655378:CVY655381 DFU655378:DFU655381 DPQ655378:DPQ655381 DZM655378:DZM655381 EJI655378:EJI655381 ETE655378:ETE655381 FDA655378:FDA655381 FMW655378:FMW655381 FWS655378:FWS655381 GGO655378:GGO655381 GQK655378:GQK655381 HAG655378:HAG655381 HKC655378:HKC655381 HTY655378:HTY655381 IDU655378:IDU655381 INQ655378:INQ655381 IXM655378:IXM655381 JHI655378:JHI655381 JRE655378:JRE655381 KBA655378:KBA655381 KKW655378:KKW655381 KUS655378:KUS655381 LEO655378:LEO655381 LOK655378:LOK655381 LYG655378:LYG655381 MIC655378:MIC655381 MRY655378:MRY655381 NBU655378:NBU655381 NLQ655378:NLQ655381 NVM655378:NVM655381 OFI655378:OFI655381 OPE655378:OPE655381 OZA655378:OZA655381 PIW655378:PIW655381 PSS655378:PSS655381 QCO655378:QCO655381 QMK655378:QMK655381 QWG655378:QWG655381 RGC655378:RGC655381 RPY655378:RPY655381 RZU655378:RZU655381 SJQ655378:SJQ655381 STM655378:STM655381 TDI655378:TDI655381 TNE655378:TNE655381 TXA655378:TXA655381 UGW655378:UGW655381 UQS655378:UQS655381 VAO655378:VAO655381 VKK655378:VKK655381 VUG655378:VUG655381 WEC655378:WEC655381 WNY655378:WNY655381 WXU655378:WXU655381 BM720914:BM720917 LI720914:LI720917 VE720914:VE720917 AFA720914:AFA720917 AOW720914:AOW720917 AYS720914:AYS720917 BIO720914:BIO720917 BSK720914:BSK720917 CCG720914:CCG720917 CMC720914:CMC720917 CVY720914:CVY720917 DFU720914:DFU720917 DPQ720914:DPQ720917 DZM720914:DZM720917 EJI720914:EJI720917 ETE720914:ETE720917 FDA720914:FDA720917 FMW720914:FMW720917 FWS720914:FWS720917 GGO720914:GGO720917 GQK720914:GQK720917 HAG720914:HAG720917 HKC720914:HKC720917 HTY720914:HTY720917 IDU720914:IDU720917 INQ720914:INQ720917 IXM720914:IXM720917 JHI720914:JHI720917 JRE720914:JRE720917 KBA720914:KBA720917 KKW720914:KKW720917 KUS720914:KUS720917 LEO720914:LEO720917 LOK720914:LOK720917 LYG720914:LYG720917 MIC720914:MIC720917 MRY720914:MRY720917 NBU720914:NBU720917 NLQ720914:NLQ720917 NVM720914:NVM720917 OFI720914:OFI720917 OPE720914:OPE720917 OZA720914:OZA720917 PIW720914:PIW720917 PSS720914:PSS720917 QCO720914:QCO720917 QMK720914:QMK720917 QWG720914:QWG720917 RGC720914:RGC720917 RPY720914:RPY720917 RZU720914:RZU720917 SJQ720914:SJQ720917 STM720914:STM720917 TDI720914:TDI720917 TNE720914:TNE720917 TXA720914:TXA720917 UGW720914:UGW720917 UQS720914:UQS720917 VAO720914:VAO720917 VKK720914:VKK720917 VUG720914:VUG720917 WEC720914:WEC720917 WNY720914:WNY720917 WXU720914:WXU720917 BM786450:BM786453 LI786450:LI786453 VE786450:VE786453 AFA786450:AFA786453 AOW786450:AOW786453 AYS786450:AYS786453 BIO786450:BIO786453 BSK786450:BSK786453 CCG786450:CCG786453 CMC786450:CMC786453 CVY786450:CVY786453 DFU786450:DFU786453 DPQ786450:DPQ786453 DZM786450:DZM786453 EJI786450:EJI786453 ETE786450:ETE786453 FDA786450:FDA786453 FMW786450:FMW786453 FWS786450:FWS786453 GGO786450:GGO786453 GQK786450:GQK786453 HAG786450:HAG786453 HKC786450:HKC786453 HTY786450:HTY786453 IDU786450:IDU786453 INQ786450:INQ786453 IXM786450:IXM786453 JHI786450:JHI786453 JRE786450:JRE786453 KBA786450:KBA786453 KKW786450:KKW786453 KUS786450:KUS786453 LEO786450:LEO786453 LOK786450:LOK786453 LYG786450:LYG786453 MIC786450:MIC786453 MRY786450:MRY786453 NBU786450:NBU786453 NLQ786450:NLQ786453 NVM786450:NVM786453 OFI786450:OFI786453 OPE786450:OPE786453 OZA786450:OZA786453 PIW786450:PIW786453 PSS786450:PSS786453 QCO786450:QCO786453 QMK786450:QMK786453 QWG786450:QWG786453 RGC786450:RGC786453 RPY786450:RPY786453 RZU786450:RZU786453 SJQ786450:SJQ786453 STM786450:STM786453 TDI786450:TDI786453 TNE786450:TNE786453 TXA786450:TXA786453 UGW786450:UGW786453 UQS786450:UQS786453 VAO786450:VAO786453 VKK786450:VKK786453 VUG786450:VUG786453 WEC786450:WEC786453 WNY786450:WNY786453 WXU786450:WXU786453 BM851986:BM851989 LI851986:LI851989 VE851986:VE851989 AFA851986:AFA851989 AOW851986:AOW851989 AYS851986:AYS851989 BIO851986:BIO851989 BSK851986:BSK851989 CCG851986:CCG851989 CMC851986:CMC851989 CVY851986:CVY851989 DFU851986:DFU851989 DPQ851986:DPQ851989 DZM851986:DZM851989 EJI851986:EJI851989 ETE851986:ETE851989 FDA851986:FDA851989 FMW851986:FMW851989 FWS851986:FWS851989 GGO851986:GGO851989 GQK851986:GQK851989 HAG851986:HAG851989 HKC851986:HKC851989 HTY851986:HTY851989 IDU851986:IDU851989 INQ851986:INQ851989 IXM851986:IXM851989 JHI851986:JHI851989 JRE851986:JRE851989 KBA851986:KBA851989 KKW851986:KKW851989 KUS851986:KUS851989 LEO851986:LEO851989 LOK851986:LOK851989 LYG851986:LYG851989 MIC851986:MIC851989 MRY851986:MRY851989 NBU851986:NBU851989 NLQ851986:NLQ851989 NVM851986:NVM851989 OFI851986:OFI851989 OPE851986:OPE851989 OZA851986:OZA851989 PIW851986:PIW851989 PSS851986:PSS851989 QCO851986:QCO851989 QMK851986:QMK851989 QWG851986:QWG851989 RGC851986:RGC851989 RPY851986:RPY851989 RZU851986:RZU851989 SJQ851986:SJQ851989 STM851986:STM851989 TDI851986:TDI851989 TNE851986:TNE851989 TXA851986:TXA851989 UGW851986:UGW851989 UQS851986:UQS851989 VAO851986:VAO851989 VKK851986:VKK851989 VUG851986:VUG851989 WEC851986:WEC851989 WNY851986:WNY851989 WXU851986:WXU851989 BM917522:BM917525 LI917522:LI917525 VE917522:VE917525 AFA917522:AFA917525 AOW917522:AOW917525 AYS917522:AYS917525 BIO917522:BIO917525 BSK917522:BSK917525 CCG917522:CCG917525 CMC917522:CMC917525 CVY917522:CVY917525 DFU917522:DFU917525 DPQ917522:DPQ917525 DZM917522:DZM917525 EJI917522:EJI917525 ETE917522:ETE917525 FDA917522:FDA917525 FMW917522:FMW917525 FWS917522:FWS917525 GGO917522:GGO917525 GQK917522:GQK917525 HAG917522:HAG917525 HKC917522:HKC917525 HTY917522:HTY917525 IDU917522:IDU917525 INQ917522:INQ917525 IXM917522:IXM917525 JHI917522:JHI917525 JRE917522:JRE917525 KBA917522:KBA917525 KKW917522:KKW917525 KUS917522:KUS917525 LEO917522:LEO917525 LOK917522:LOK917525 LYG917522:LYG917525 MIC917522:MIC917525 MRY917522:MRY917525 NBU917522:NBU917525 NLQ917522:NLQ917525 NVM917522:NVM917525 OFI917522:OFI917525 OPE917522:OPE917525 OZA917522:OZA917525 PIW917522:PIW917525 PSS917522:PSS917525 QCO917522:QCO917525 QMK917522:QMK917525 QWG917522:QWG917525 RGC917522:RGC917525 RPY917522:RPY917525 RZU917522:RZU917525 SJQ917522:SJQ917525 STM917522:STM917525 TDI917522:TDI917525 TNE917522:TNE917525 TXA917522:TXA917525 UGW917522:UGW917525 UQS917522:UQS917525 VAO917522:VAO917525 VKK917522:VKK917525 VUG917522:VUG917525 WEC917522:WEC917525 WNY917522:WNY917525 WXU917522:WXU917525 BM983058:BM983061 LI983058:LI983061 VE983058:VE983061 AFA983058:AFA983061 AOW983058:AOW983061 AYS983058:AYS983061 BIO983058:BIO983061 BSK983058:BSK983061 CCG983058:CCG983061 CMC983058:CMC983061 CVY983058:CVY983061 DFU983058:DFU983061 DPQ983058:DPQ983061 DZM983058:DZM983061 EJI983058:EJI983061 ETE983058:ETE983061 FDA983058:FDA983061 FMW983058:FMW983061 FWS983058:FWS983061 GGO983058:GGO983061 GQK983058:GQK983061 HAG983058:HAG983061 HKC983058:HKC983061 HTY983058:HTY983061 IDU983058:IDU983061 INQ983058:INQ983061 IXM983058:IXM983061 JHI983058:JHI983061 JRE983058:JRE983061 KBA983058:KBA983061 KKW983058:KKW983061 KUS983058:KUS983061 LEO983058:LEO983061 LOK983058:LOK983061 LYG983058:LYG983061 MIC983058:MIC983061 MRY983058:MRY983061 NBU983058:NBU983061 NLQ983058:NLQ983061 NVM983058:NVM983061 OFI983058:OFI983061 OPE983058:OPE983061 OZA983058:OZA983061 PIW983058:PIW983061 PSS983058:PSS983061 QCO983058:QCO983061 QMK983058:QMK983061 QWG983058:QWG983061 RGC983058:RGC983061 RPY983058:RPY983061 RZU983058:RZU983061 SJQ983058:SJQ983061 STM983058:STM983061 TDI983058:TDI983061 TNE983058:TNE983061 TXA983058:TXA983061 UGW983058:UGW983061 UQS983058:UQS983061 VAO983058:VAO983061 VKK983058:VKK983061 VUG983058:VUG983061 WEC983058:WEC983061 WNY983058:WNY983061 WXU983058:WXU983061 AU18:AU21 KQ18:KQ21 UM18:UM21 AEI18:AEI21 AOE18:AOE21 AYA18:AYA21 BHW18:BHW21 BRS18:BRS21 CBO18:CBO21 CLK18:CLK21 CVG18:CVG21 DFC18:DFC21 DOY18:DOY21 DYU18:DYU21 EIQ18:EIQ21 ESM18:ESM21 FCI18:FCI21 FME18:FME21 FWA18:FWA21 GFW18:GFW21 GPS18:GPS21 GZO18:GZO21 HJK18:HJK21 HTG18:HTG21 IDC18:IDC21 IMY18:IMY21 IWU18:IWU21 JGQ18:JGQ21 JQM18:JQM21 KAI18:KAI21 KKE18:KKE21 KUA18:KUA21 LDW18:LDW21 LNS18:LNS21 LXO18:LXO21 MHK18:MHK21 MRG18:MRG21 NBC18:NBC21 NKY18:NKY21 NUU18:NUU21 OEQ18:OEQ21 OOM18:OOM21 OYI18:OYI21 PIE18:PIE21 PSA18:PSA21 QBW18:QBW21 QLS18:QLS21 QVO18:QVO21 RFK18:RFK21 RPG18:RPG21 RZC18:RZC21 SIY18:SIY21 SSU18:SSU21 TCQ18:TCQ21 TMM18:TMM21 TWI18:TWI21 UGE18:UGE21 UQA18:UQA21 UZW18:UZW21 VJS18:VJS21 VTO18:VTO21 WDK18:WDK21 WNG18:WNG21 WXC18:WXC21 AU65554:AU65557 KQ65554:KQ65557 UM65554:UM65557 AEI65554:AEI65557 AOE65554:AOE65557 AYA65554:AYA65557 BHW65554:BHW65557 BRS65554:BRS65557 CBO65554:CBO65557 CLK65554:CLK65557 CVG65554:CVG65557 DFC65554:DFC65557 DOY65554:DOY65557 DYU65554:DYU65557 EIQ65554:EIQ65557 ESM65554:ESM65557 FCI65554:FCI65557 FME65554:FME65557 FWA65554:FWA65557 GFW65554:GFW65557 GPS65554:GPS65557 GZO65554:GZO65557 HJK65554:HJK65557 HTG65554:HTG65557 IDC65554:IDC65557 IMY65554:IMY65557 IWU65554:IWU65557 JGQ65554:JGQ65557 JQM65554:JQM65557 KAI65554:KAI65557 KKE65554:KKE65557 KUA65554:KUA65557 LDW65554:LDW65557 LNS65554:LNS65557 LXO65554:LXO65557 MHK65554:MHK65557 MRG65554:MRG65557 NBC65554:NBC65557 NKY65554:NKY65557 NUU65554:NUU65557 OEQ65554:OEQ65557 OOM65554:OOM65557 OYI65554:OYI65557 PIE65554:PIE65557 PSA65554:PSA65557 QBW65554:QBW65557 QLS65554:QLS65557 QVO65554:QVO65557 RFK65554:RFK65557 RPG65554:RPG65557 RZC65554:RZC65557 SIY65554:SIY65557 SSU65554:SSU65557 TCQ65554:TCQ65557 TMM65554:TMM65557 TWI65554:TWI65557 UGE65554:UGE65557 UQA65554:UQA65557 UZW65554:UZW65557 VJS65554:VJS65557 VTO65554:VTO65557 WDK65554:WDK65557 WNG65554:WNG65557 WXC65554:WXC65557 AU131090:AU131093 KQ131090:KQ131093 UM131090:UM131093 AEI131090:AEI131093 AOE131090:AOE131093 AYA131090:AYA131093 BHW131090:BHW131093 BRS131090:BRS131093 CBO131090:CBO131093 CLK131090:CLK131093 CVG131090:CVG131093 DFC131090:DFC131093 DOY131090:DOY131093 DYU131090:DYU131093 EIQ131090:EIQ131093 ESM131090:ESM131093 FCI131090:FCI131093 FME131090:FME131093 FWA131090:FWA131093 GFW131090:GFW131093 GPS131090:GPS131093 GZO131090:GZO131093 HJK131090:HJK131093 HTG131090:HTG131093 IDC131090:IDC131093 IMY131090:IMY131093 IWU131090:IWU131093 JGQ131090:JGQ131093 JQM131090:JQM131093 KAI131090:KAI131093 KKE131090:KKE131093 KUA131090:KUA131093 LDW131090:LDW131093 LNS131090:LNS131093 LXO131090:LXO131093 MHK131090:MHK131093 MRG131090:MRG131093 NBC131090:NBC131093 NKY131090:NKY131093 NUU131090:NUU131093 OEQ131090:OEQ131093 OOM131090:OOM131093 OYI131090:OYI131093 PIE131090:PIE131093 PSA131090:PSA131093 QBW131090:QBW131093 QLS131090:QLS131093 QVO131090:QVO131093 RFK131090:RFK131093 RPG131090:RPG131093 RZC131090:RZC131093 SIY131090:SIY131093 SSU131090:SSU131093 TCQ131090:TCQ131093 TMM131090:TMM131093 TWI131090:TWI131093 UGE131090:UGE131093 UQA131090:UQA131093 UZW131090:UZW131093 VJS131090:VJS131093 VTO131090:VTO131093 WDK131090:WDK131093 WNG131090:WNG131093 WXC131090:WXC131093 AU196626:AU196629 KQ196626:KQ196629 UM196626:UM196629 AEI196626:AEI196629 AOE196626:AOE196629 AYA196626:AYA196629 BHW196626:BHW196629 BRS196626:BRS196629 CBO196626:CBO196629 CLK196626:CLK196629 CVG196626:CVG196629 DFC196626:DFC196629 DOY196626:DOY196629 DYU196626:DYU196629 EIQ196626:EIQ196629 ESM196626:ESM196629 FCI196626:FCI196629 FME196626:FME196629 FWA196626:FWA196629 GFW196626:GFW196629 GPS196626:GPS196629 GZO196626:GZO196629 HJK196626:HJK196629 HTG196626:HTG196629 IDC196626:IDC196629 IMY196626:IMY196629 IWU196626:IWU196629 JGQ196626:JGQ196629 JQM196626:JQM196629 KAI196626:KAI196629 KKE196626:KKE196629 KUA196626:KUA196629 LDW196626:LDW196629 LNS196626:LNS196629 LXO196626:LXO196629 MHK196626:MHK196629 MRG196626:MRG196629 NBC196626:NBC196629 NKY196626:NKY196629 NUU196626:NUU196629 OEQ196626:OEQ196629 OOM196626:OOM196629 OYI196626:OYI196629 PIE196626:PIE196629 PSA196626:PSA196629 QBW196626:QBW196629 QLS196626:QLS196629 QVO196626:QVO196629 RFK196626:RFK196629 RPG196626:RPG196629 RZC196626:RZC196629 SIY196626:SIY196629 SSU196626:SSU196629 TCQ196626:TCQ196629 TMM196626:TMM196629 TWI196626:TWI196629 UGE196626:UGE196629 UQA196626:UQA196629 UZW196626:UZW196629 VJS196626:VJS196629 VTO196626:VTO196629 WDK196626:WDK196629 WNG196626:WNG196629 WXC196626:WXC196629 AU262162:AU262165 KQ262162:KQ262165 UM262162:UM262165 AEI262162:AEI262165 AOE262162:AOE262165 AYA262162:AYA262165 BHW262162:BHW262165 BRS262162:BRS262165 CBO262162:CBO262165 CLK262162:CLK262165 CVG262162:CVG262165 DFC262162:DFC262165 DOY262162:DOY262165 DYU262162:DYU262165 EIQ262162:EIQ262165 ESM262162:ESM262165 FCI262162:FCI262165 FME262162:FME262165 FWA262162:FWA262165 GFW262162:GFW262165 GPS262162:GPS262165 GZO262162:GZO262165 HJK262162:HJK262165 HTG262162:HTG262165 IDC262162:IDC262165 IMY262162:IMY262165 IWU262162:IWU262165 JGQ262162:JGQ262165 JQM262162:JQM262165 KAI262162:KAI262165 KKE262162:KKE262165 KUA262162:KUA262165 LDW262162:LDW262165 LNS262162:LNS262165 LXO262162:LXO262165 MHK262162:MHK262165 MRG262162:MRG262165 NBC262162:NBC262165 NKY262162:NKY262165 NUU262162:NUU262165 OEQ262162:OEQ262165 OOM262162:OOM262165 OYI262162:OYI262165 PIE262162:PIE262165 PSA262162:PSA262165 QBW262162:QBW262165 QLS262162:QLS262165 QVO262162:QVO262165 RFK262162:RFK262165 RPG262162:RPG262165 RZC262162:RZC262165 SIY262162:SIY262165 SSU262162:SSU262165 TCQ262162:TCQ262165 TMM262162:TMM262165 TWI262162:TWI262165 UGE262162:UGE262165 UQA262162:UQA262165 UZW262162:UZW262165 VJS262162:VJS262165 VTO262162:VTO262165 WDK262162:WDK262165 WNG262162:WNG262165 WXC262162:WXC262165 AU327698:AU327701 KQ327698:KQ327701 UM327698:UM327701 AEI327698:AEI327701 AOE327698:AOE327701 AYA327698:AYA327701 BHW327698:BHW327701 BRS327698:BRS327701 CBO327698:CBO327701 CLK327698:CLK327701 CVG327698:CVG327701 DFC327698:DFC327701 DOY327698:DOY327701 DYU327698:DYU327701 EIQ327698:EIQ327701 ESM327698:ESM327701 FCI327698:FCI327701 FME327698:FME327701 FWA327698:FWA327701 GFW327698:GFW327701 GPS327698:GPS327701 GZO327698:GZO327701 HJK327698:HJK327701 HTG327698:HTG327701 IDC327698:IDC327701 IMY327698:IMY327701 IWU327698:IWU327701 JGQ327698:JGQ327701 JQM327698:JQM327701 KAI327698:KAI327701 KKE327698:KKE327701 KUA327698:KUA327701 LDW327698:LDW327701 LNS327698:LNS327701 LXO327698:LXO327701 MHK327698:MHK327701 MRG327698:MRG327701 NBC327698:NBC327701 NKY327698:NKY327701 NUU327698:NUU327701 OEQ327698:OEQ327701 OOM327698:OOM327701 OYI327698:OYI327701 PIE327698:PIE327701 PSA327698:PSA327701 QBW327698:QBW327701 QLS327698:QLS327701 QVO327698:QVO327701 RFK327698:RFK327701 RPG327698:RPG327701 RZC327698:RZC327701 SIY327698:SIY327701 SSU327698:SSU327701 TCQ327698:TCQ327701 TMM327698:TMM327701 TWI327698:TWI327701 UGE327698:UGE327701 UQA327698:UQA327701 UZW327698:UZW327701 VJS327698:VJS327701 VTO327698:VTO327701 WDK327698:WDK327701 WNG327698:WNG327701 WXC327698:WXC327701 AU393234:AU393237 KQ393234:KQ393237 UM393234:UM393237 AEI393234:AEI393237 AOE393234:AOE393237 AYA393234:AYA393237 BHW393234:BHW393237 BRS393234:BRS393237 CBO393234:CBO393237 CLK393234:CLK393237 CVG393234:CVG393237 DFC393234:DFC393237 DOY393234:DOY393237 DYU393234:DYU393237 EIQ393234:EIQ393237 ESM393234:ESM393237 FCI393234:FCI393237 FME393234:FME393237 FWA393234:FWA393237 GFW393234:GFW393237 GPS393234:GPS393237 GZO393234:GZO393237 HJK393234:HJK393237 HTG393234:HTG393237 IDC393234:IDC393237 IMY393234:IMY393237 IWU393234:IWU393237 JGQ393234:JGQ393237 JQM393234:JQM393237 KAI393234:KAI393237 KKE393234:KKE393237 KUA393234:KUA393237 LDW393234:LDW393237 LNS393234:LNS393237 LXO393234:LXO393237 MHK393234:MHK393237 MRG393234:MRG393237 NBC393234:NBC393237 NKY393234:NKY393237 NUU393234:NUU393237 OEQ393234:OEQ393237 OOM393234:OOM393237 OYI393234:OYI393237 PIE393234:PIE393237 PSA393234:PSA393237 QBW393234:QBW393237 QLS393234:QLS393237 QVO393234:QVO393237 RFK393234:RFK393237 RPG393234:RPG393237 RZC393234:RZC393237 SIY393234:SIY393237 SSU393234:SSU393237 TCQ393234:TCQ393237 TMM393234:TMM393237 TWI393234:TWI393237 UGE393234:UGE393237 UQA393234:UQA393237 UZW393234:UZW393237 VJS393234:VJS393237 VTO393234:VTO393237 WDK393234:WDK393237 WNG393234:WNG393237 WXC393234:WXC393237 AU458770:AU458773 KQ458770:KQ458773 UM458770:UM458773 AEI458770:AEI458773 AOE458770:AOE458773 AYA458770:AYA458773 BHW458770:BHW458773 BRS458770:BRS458773 CBO458770:CBO458773 CLK458770:CLK458773 CVG458770:CVG458773 DFC458770:DFC458773 DOY458770:DOY458773 DYU458770:DYU458773 EIQ458770:EIQ458773 ESM458770:ESM458773 FCI458770:FCI458773 FME458770:FME458773 FWA458770:FWA458773 GFW458770:GFW458773 GPS458770:GPS458773 GZO458770:GZO458773 HJK458770:HJK458773 HTG458770:HTG458773 IDC458770:IDC458773 IMY458770:IMY458773 IWU458770:IWU458773 JGQ458770:JGQ458773 JQM458770:JQM458773 KAI458770:KAI458773 KKE458770:KKE458773 KUA458770:KUA458773 LDW458770:LDW458773 LNS458770:LNS458773 LXO458770:LXO458773 MHK458770:MHK458773 MRG458770:MRG458773 NBC458770:NBC458773 NKY458770:NKY458773 NUU458770:NUU458773 OEQ458770:OEQ458773 OOM458770:OOM458773 OYI458770:OYI458773 PIE458770:PIE458773 PSA458770:PSA458773 QBW458770:QBW458773 QLS458770:QLS458773 QVO458770:QVO458773 RFK458770:RFK458773 RPG458770:RPG458773 RZC458770:RZC458773 SIY458770:SIY458773 SSU458770:SSU458773 TCQ458770:TCQ458773 TMM458770:TMM458773 TWI458770:TWI458773 UGE458770:UGE458773 UQA458770:UQA458773 UZW458770:UZW458773 VJS458770:VJS458773 VTO458770:VTO458773 WDK458770:WDK458773 WNG458770:WNG458773 WXC458770:WXC458773 AU524306:AU524309 KQ524306:KQ524309 UM524306:UM524309 AEI524306:AEI524309 AOE524306:AOE524309 AYA524306:AYA524309 BHW524306:BHW524309 BRS524306:BRS524309 CBO524306:CBO524309 CLK524306:CLK524309 CVG524306:CVG524309 DFC524306:DFC524309 DOY524306:DOY524309 DYU524306:DYU524309 EIQ524306:EIQ524309 ESM524306:ESM524309 FCI524306:FCI524309 FME524306:FME524309 FWA524306:FWA524309 GFW524306:GFW524309 GPS524306:GPS524309 GZO524306:GZO524309 HJK524306:HJK524309 HTG524306:HTG524309 IDC524306:IDC524309 IMY524306:IMY524309 IWU524306:IWU524309 JGQ524306:JGQ524309 JQM524306:JQM524309 KAI524306:KAI524309 KKE524306:KKE524309 KUA524306:KUA524309 LDW524306:LDW524309 LNS524306:LNS524309 LXO524306:LXO524309 MHK524306:MHK524309 MRG524306:MRG524309 NBC524306:NBC524309 NKY524306:NKY524309 NUU524306:NUU524309 OEQ524306:OEQ524309 OOM524306:OOM524309 OYI524306:OYI524309 PIE524306:PIE524309 PSA524306:PSA524309 QBW524306:QBW524309 QLS524306:QLS524309 QVO524306:QVO524309 RFK524306:RFK524309 RPG524306:RPG524309 RZC524306:RZC524309 SIY524306:SIY524309 SSU524306:SSU524309 TCQ524306:TCQ524309 TMM524306:TMM524309 TWI524306:TWI524309 UGE524306:UGE524309 UQA524306:UQA524309 UZW524306:UZW524309 VJS524306:VJS524309 VTO524306:VTO524309 WDK524306:WDK524309 WNG524306:WNG524309 WXC524306:WXC524309 AU589842:AU589845 KQ589842:KQ589845 UM589842:UM589845 AEI589842:AEI589845 AOE589842:AOE589845 AYA589842:AYA589845 BHW589842:BHW589845 BRS589842:BRS589845 CBO589842:CBO589845 CLK589842:CLK589845 CVG589842:CVG589845 DFC589842:DFC589845 DOY589842:DOY589845 DYU589842:DYU589845 EIQ589842:EIQ589845 ESM589842:ESM589845 FCI589842:FCI589845 FME589842:FME589845 FWA589842:FWA589845 GFW589842:GFW589845 GPS589842:GPS589845 GZO589842:GZO589845 HJK589842:HJK589845 HTG589842:HTG589845 IDC589842:IDC589845 IMY589842:IMY589845 IWU589842:IWU589845 JGQ589842:JGQ589845 JQM589842:JQM589845 KAI589842:KAI589845 KKE589842:KKE589845 KUA589842:KUA589845 LDW589842:LDW589845 LNS589842:LNS589845 LXO589842:LXO589845 MHK589842:MHK589845 MRG589842:MRG589845 NBC589842:NBC589845 NKY589842:NKY589845 NUU589842:NUU589845 OEQ589842:OEQ589845 OOM589842:OOM589845 OYI589842:OYI589845 PIE589842:PIE589845 PSA589842:PSA589845 QBW589842:QBW589845 QLS589842:QLS589845 QVO589842:QVO589845 RFK589842:RFK589845 RPG589842:RPG589845 RZC589842:RZC589845 SIY589842:SIY589845 SSU589842:SSU589845 TCQ589842:TCQ589845 TMM589842:TMM589845 TWI589842:TWI589845 UGE589842:UGE589845 UQA589842:UQA589845 UZW589842:UZW589845 VJS589842:VJS589845 VTO589842:VTO589845 WDK589842:WDK589845 WNG589842:WNG589845 WXC589842:WXC589845 AU655378:AU655381 KQ655378:KQ655381 UM655378:UM655381 AEI655378:AEI655381 AOE655378:AOE655381 AYA655378:AYA655381 BHW655378:BHW655381 BRS655378:BRS655381 CBO655378:CBO655381 CLK655378:CLK655381 CVG655378:CVG655381 DFC655378:DFC655381 DOY655378:DOY655381 DYU655378:DYU655381 EIQ655378:EIQ655381 ESM655378:ESM655381 FCI655378:FCI655381 FME655378:FME655381 FWA655378:FWA655381 GFW655378:GFW655381 GPS655378:GPS655381 GZO655378:GZO655381 HJK655378:HJK655381 HTG655378:HTG655381 IDC655378:IDC655381 IMY655378:IMY655381 IWU655378:IWU655381 JGQ655378:JGQ655381 JQM655378:JQM655381 KAI655378:KAI655381 KKE655378:KKE655381 KUA655378:KUA655381 LDW655378:LDW655381 LNS655378:LNS655381 LXO655378:LXO655381 MHK655378:MHK655381 MRG655378:MRG655381 NBC655378:NBC655381 NKY655378:NKY655381 NUU655378:NUU655381 OEQ655378:OEQ655381 OOM655378:OOM655381 OYI655378:OYI655381 PIE655378:PIE655381 PSA655378:PSA655381 QBW655378:QBW655381 QLS655378:QLS655381 QVO655378:QVO655381 RFK655378:RFK655381 RPG655378:RPG655381 RZC655378:RZC655381 SIY655378:SIY655381 SSU655378:SSU655381 TCQ655378:TCQ655381 TMM655378:TMM655381 TWI655378:TWI655381 UGE655378:UGE655381 UQA655378:UQA655381 UZW655378:UZW655381 VJS655378:VJS655381 VTO655378:VTO655381 WDK655378:WDK655381 WNG655378:WNG655381 WXC655378:WXC655381 AU720914:AU720917 KQ720914:KQ720917 UM720914:UM720917 AEI720914:AEI720917 AOE720914:AOE720917 AYA720914:AYA720917 BHW720914:BHW720917 BRS720914:BRS720917 CBO720914:CBO720917 CLK720914:CLK720917 CVG720914:CVG720917 DFC720914:DFC720917 DOY720914:DOY720917 DYU720914:DYU720917 EIQ720914:EIQ720917 ESM720914:ESM720917 FCI720914:FCI720917 FME720914:FME720917 FWA720914:FWA720917 GFW720914:GFW720917 GPS720914:GPS720917 GZO720914:GZO720917 HJK720914:HJK720917 HTG720914:HTG720917 IDC720914:IDC720917 IMY720914:IMY720917 IWU720914:IWU720917 JGQ720914:JGQ720917 JQM720914:JQM720917 KAI720914:KAI720917 KKE720914:KKE720917 KUA720914:KUA720917 LDW720914:LDW720917 LNS720914:LNS720917 LXO720914:LXO720917 MHK720914:MHK720917 MRG720914:MRG720917 NBC720914:NBC720917 NKY720914:NKY720917 NUU720914:NUU720917 OEQ720914:OEQ720917 OOM720914:OOM720917 OYI720914:OYI720917 PIE720914:PIE720917 PSA720914:PSA720917 QBW720914:QBW720917 QLS720914:QLS720917 QVO720914:QVO720917 RFK720914:RFK720917 RPG720914:RPG720917 RZC720914:RZC720917 SIY720914:SIY720917 SSU720914:SSU720917 TCQ720914:TCQ720917 TMM720914:TMM720917 TWI720914:TWI720917 UGE720914:UGE720917 UQA720914:UQA720917 UZW720914:UZW720917 VJS720914:VJS720917 VTO720914:VTO720917 WDK720914:WDK720917 WNG720914:WNG720917 WXC720914:WXC720917 AU786450:AU786453 KQ786450:KQ786453 UM786450:UM786453 AEI786450:AEI786453 AOE786450:AOE786453 AYA786450:AYA786453 BHW786450:BHW786453 BRS786450:BRS786453 CBO786450:CBO786453 CLK786450:CLK786453 CVG786450:CVG786453 DFC786450:DFC786453 DOY786450:DOY786453 DYU786450:DYU786453 EIQ786450:EIQ786453 ESM786450:ESM786453 FCI786450:FCI786453 FME786450:FME786453 FWA786450:FWA786453 GFW786450:GFW786453 GPS786450:GPS786453 GZO786450:GZO786453 HJK786450:HJK786453 HTG786450:HTG786453 IDC786450:IDC786453 IMY786450:IMY786453 IWU786450:IWU786453 JGQ786450:JGQ786453 JQM786450:JQM786453 KAI786450:KAI786453 KKE786450:KKE786453 KUA786450:KUA786453 LDW786450:LDW786453 LNS786450:LNS786453 LXO786450:LXO786453 MHK786450:MHK786453 MRG786450:MRG786453 NBC786450:NBC786453 NKY786450:NKY786453 NUU786450:NUU786453 OEQ786450:OEQ786453 OOM786450:OOM786453 OYI786450:OYI786453 PIE786450:PIE786453 PSA786450:PSA786453 QBW786450:QBW786453 QLS786450:QLS786453 QVO786450:QVO786453 RFK786450:RFK786453 RPG786450:RPG786453 RZC786450:RZC786453 SIY786450:SIY786453 SSU786450:SSU786453 TCQ786450:TCQ786453 TMM786450:TMM786453 TWI786450:TWI786453 UGE786450:UGE786453 UQA786450:UQA786453 UZW786450:UZW786453 VJS786450:VJS786453 VTO786450:VTO786453 WDK786450:WDK786453 WNG786450:WNG786453 WXC786450:WXC786453 AU851986:AU851989 KQ851986:KQ851989 UM851986:UM851989 AEI851986:AEI851989 AOE851986:AOE851989 AYA851986:AYA851989 BHW851986:BHW851989 BRS851986:BRS851989 CBO851986:CBO851989 CLK851986:CLK851989 CVG851986:CVG851989 DFC851986:DFC851989 DOY851986:DOY851989 DYU851986:DYU851989 EIQ851986:EIQ851989 ESM851986:ESM851989 FCI851986:FCI851989 FME851986:FME851989 FWA851986:FWA851989 GFW851986:GFW851989 GPS851986:GPS851989 GZO851986:GZO851989 HJK851986:HJK851989 HTG851986:HTG851989 IDC851986:IDC851989 IMY851986:IMY851989 IWU851986:IWU851989 JGQ851986:JGQ851989 JQM851986:JQM851989 KAI851986:KAI851989 KKE851986:KKE851989 KUA851986:KUA851989 LDW851986:LDW851989 LNS851986:LNS851989 LXO851986:LXO851989 MHK851986:MHK851989 MRG851986:MRG851989 NBC851986:NBC851989 NKY851986:NKY851989 NUU851986:NUU851989 OEQ851986:OEQ851989 OOM851986:OOM851989 OYI851986:OYI851989 PIE851986:PIE851989 PSA851986:PSA851989 QBW851986:QBW851989 QLS851986:QLS851989 QVO851986:QVO851989 RFK851986:RFK851989 RPG851986:RPG851989 RZC851986:RZC851989 SIY851986:SIY851989 SSU851986:SSU851989 TCQ851986:TCQ851989 TMM851986:TMM851989 TWI851986:TWI851989 UGE851986:UGE851989 UQA851986:UQA851989 UZW851986:UZW851989 VJS851986:VJS851989 VTO851986:VTO851989 WDK851986:WDK851989 WNG851986:WNG851989 WXC851986:WXC851989 AU917522:AU917525 KQ917522:KQ917525 UM917522:UM917525 AEI917522:AEI917525 AOE917522:AOE917525 AYA917522:AYA917525 BHW917522:BHW917525 BRS917522:BRS917525 CBO917522:CBO917525 CLK917522:CLK917525 CVG917522:CVG917525 DFC917522:DFC917525 DOY917522:DOY917525 DYU917522:DYU917525 EIQ917522:EIQ917525 ESM917522:ESM917525 FCI917522:FCI917525 FME917522:FME917525 FWA917522:FWA917525 GFW917522:GFW917525 GPS917522:GPS917525 GZO917522:GZO917525 HJK917522:HJK917525 HTG917522:HTG917525 IDC917522:IDC917525 IMY917522:IMY917525 IWU917522:IWU917525 JGQ917522:JGQ917525 JQM917522:JQM917525 KAI917522:KAI917525 KKE917522:KKE917525 KUA917522:KUA917525 LDW917522:LDW917525 LNS917522:LNS917525 LXO917522:LXO917525 MHK917522:MHK917525 MRG917522:MRG917525 NBC917522:NBC917525 NKY917522:NKY917525 NUU917522:NUU917525 OEQ917522:OEQ917525 OOM917522:OOM917525 OYI917522:OYI917525 PIE917522:PIE917525 PSA917522:PSA917525 QBW917522:QBW917525 QLS917522:QLS917525 QVO917522:QVO917525 RFK917522:RFK917525 RPG917522:RPG917525 RZC917522:RZC917525 SIY917522:SIY917525 SSU917522:SSU917525 TCQ917522:TCQ917525 TMM917522:TMM917525 TWI917522:TWI917525 UGE917522:UGE917525 UQA917522:UQA917525 UZW917522:UZW917525 VJS917522:VJS917525 VTO917522:VTO917525 WDK917522:WDK917525 WNG917522:WNG917525 WXC917522:WXC917525 AU983058:AU983061 KQ983058:KQ983061 UM983058:UM983061 AEI983058:AEI983061 AOE983058:AOE983061 AYA983058:AYA983061 BHW983058:BHW983061 BRS983058:BRS983061 CBO983058:CBO983061 CLK983058:CLK983061 CVG983058:CVG983061 DFC983058:DFC983061 DOY983058:DOY983061 DYU983058:DYU983061 EIQ983058:EIQ983061 ESM983058:ESM983061 FCI983058:FCI983061 FME983058:FME983061 FWA983058:FWA983061 GFW983058:GFW983061 GPS983058:GPS983061 GZO983058:GZO983061 HJK983058:HJK983061 HTG983058:HTG983061 IDC983058:IDC983061 IMY983058:IMY983061 IWU983058:IWU983061 JGQ983058:JGQ983061 JQM983058:JQM983061 KAI983058:KAI983061 KKE983058:KKE983061 KUA983058:KUA983061 LDW983058:LDW983061 LNS983058:LNS983061 LXO983058:LXO983061 MHK983058:MHK983061 MRG983058:MRG983061 NBC983058:NBC983061 NKY983058:NKY983061 NUU983058:NUU983061 OEQ983058:OEQ983061 OOM983058:OOM983061 OYI983058:OYI983061 PIE983058:PIE983061 PSA983058:PSA983061 QBW983058:QBW983061 QLS983058:QLS983061 QVO983058:QVO983061 RFK983058:RFK983061 RPG983058:RPG983061 RZC983058:RZC983061 SIY983058:SIY983061 SSU983058:SSU983061 TCQ983058:TCQ983061 TMM983058:TMM983061 TWI983058:TWI983061 UGE983058:UGE983061 UQA983058:UQA983061 UZW983058:UZW983061 VJS983058:VJS983061 VTO983058:VTO983061 WDK983058:WDK983061 WNG983058:WNG983061 WXC983058:WXC983061 AT22:BP22 KP22:LL22 UL22:VH22 AEH22:AFD22 AOD22:AOZ22 AXZ22:AYV22 BHV22:BIR22 BRR22:BSN22 CBN22:CCJ22 CLJ22:CMF22 CVF22:CWB22 DFB22:DFX22 DOX22:DPT22 DYT22:DZP22 EIP22:EJL22 ESL22:ETH22 FCH22:FDD22 FMD22:FMZ22 FVZ22:FWV22 GFV22:GGR22 GPR22:GQN22 GZN22:HAJ22 HJJ22:HKF22 HTF22:HUB22 IDB22:IDX22 IMX22:INT22 IWT22:IXP22 JGP22:JHL22 JQL22:JRH22 KAH22:KBD22 KKD22:KKZ22 KTZ22:KUV22 LDV22:LER22 LNR22:LON22 LXN22:LYJ22 MHJ22:MIF22 MRF22:MSB22 NBB22:NBX22 NKX22:NLT22 NUT22:NVP22 OEP22:OFL22 OOL22:OPH22 OYH22:OZD22 PID22:PIZ22 PRZ22:PSV22 QBV22:QCR22 QLR22:QMN22 QVN22:QWJ22 RFJ22:RGF22 RPF22:RQB22 RZB22:RZX22 SIX22:SJT22 SST22:STP22 TCP22:TDL22 TML22:TNH22 TWH22:TXD22 UGD22:UGZ22 UPZ22:UQV22 UZV22:VAR22 VJR22:VKN22 VTN22:VUJ22 WDJ22:WEF22 WNF22:WOB22 WXB22:WXX22 AT65558:BP65558 KP65558:LL65558 UL65558:VH65558 AEH65558:AFD65558 AOD65558:AOZ65558 AXZ65558:AYV65558 BHV65558:BIR65558 BRR65558:BSN65558 CBN65558:CCJ65558 CLJ65558:CMF65558 CVF65558:CWB65558 DFB65558:DFX65558 DOX65558:DPT65558 DYT65558:DZP65558 EIP65558:EJL65558 ESL65558:ETH65558 FCH65558:FDD65558 FMD65558:FMZ65558 FVZ65558:FWV65558 GFV65558:GGR65558 GPR65558:GQN65558 GZN65558:HAJ65558 HJJ65558:HKF65558 HTF65558:HUB65558 IDB65558:IDX65558 IMX65558:INT65558 IWT65558:IXP65558 JGP65558:JHL65558 JQL65558:JRH65558 KAH65558:KBD65558 KKD65558:KKZ65558 KTZ65558:KUV65558 LDV65558:LER65558 LNR65558:LON65558 LXN65558:LYJ65558 MHJ65558:MIF65558 MRF65558:MSB65558 NBB65558:NBX65558 NKX65558:NLT65558 NUT65558:NVP65558 OEP65558:OFL65558 OOL65558:OPH65558 OYH65558:OZD65558 PID65558:PIZ65558 PRZ65558:PSV65558 QBV65558:QCR65558 QLR65558:QMN65558 QVN65558:QWJ65558 RFJ65558:RGF65558 RPF65558:RQB65558 RZB65558:RZX65558 SIX65558:SJT65558 SST65558:STP65558 TCP65558:TDL65558 TML65558:TNH65558 TWH65558:TXD65558 UGD65558:UGZ65558 UPZ65558:UQV65558 UZV65558:VAR65558 VJR65558:VKN65558 VTN65558:VUJ65558 WDJ65558:WEF65558 WNF65558:WOB65558 WXB65558:WXX65558 AT131094:BP131094 KP131094:LL131094 UL131094:VH131094 AEH131094:AFD131094 AOD131094:AOZ131094 AXZ131094:AYV131094 BHV131094:BIR131094 BRR131094:BSN131094 CBN131094:CCJ131094 CLJ131094:CMF131094 CVF131094:CWB131094 DFB131094:DFX131094 DOX131094:DPT131094 DYT131094:DZP131094 EIP131094:EJL131094 ESL131094:ETH131094 FCH131094:FDD131094 FMD131094:FMZ131094 FVZ131094:FWV131094 GFV131094:GGR131094 GPR131094:GQN131094 GZN131094:HAJ131094 HJJ131094:HKF131094 HTF131094:HUB131094 IDB131094:IDX131094 IMX131094:INT131094 IWT131094:IXP131094 JGP131094:JHL131094 JQL131094:JRH131094 KAH131094:KBD131094 KKD131094:KKZ131094 KTZ131094:KUV131094 LDV131094:LER131094 LNR131094:LON131094 LXN131094:LYJ131094 MHJ131094:MIF131094 MRF131094:MSB131094 NBB131094:NBX131094 NKX131094:NLT131094 NUT131094:NVP131094 OEP131094:OFL131094 OOL131094:OPH131094 OYH131094:OZD131094 PID131094:PIZ131094 PRZ131094:PSV131094 QBV131094:QCR131094 QLR131094:QMN131094 QVN131094:QWJ131094 RFJ131094:RGF131094 RPF131094:RQB131094 RZB131094:RZX131094 SIX131094:SJT131094 SST131094:STP131094 TCP131094:TDL131094 TML131094:TNH131094 TWH131094:TXD131094 UGD131094:UGZ131094 UPZ131094:UQV131094 UZV131094:VAR131094 VJR131094:VKN131094 VTN131094:VUJ131094 WDJ131094:WEF131094 WNF131094:WOB131094 WXB131094:WXX131094 AT196630:BP196630 KP196630:LL196630 UL196630:VH196630 AEH196630:AFD196630 AOD196630:AOZ196630 AXZ196630:AYV196630 BHV196630:BIR196630 BRR196630:BSN196630 CBN196630:CCJ196630 CLJ196630:CMF196630 CVF196630:CWB196630 DFB196630:DFX196630 DOX196630:DPT196630 DYT196630:DZP196630 EIP196630:EJL196630 ESL196630:ETH196630 FCH196630:FDD196630 FMD196630:FMZ196630 FVZ196630:FWV196630 GFV196630:GGR196630 GPR196630:GQN196630 GZN196630:HAJ196630 HJJ196630:HKF196630 HTF196630:HUB196630 IDB196630:IDX196630 IMX196630:INT196630 IWT196630:IXP196630 JGP196630:JHL196630 JQL196630:JRH196630 KAH196630:KBD196630 KKD196630:KKZ196630 KTZ196630:KUV196630 LDV196630:LER196630 LNR196630:LON196630 LXN196630:LYJ196630 MHJ196630:MIF196630 MRF196630:MSB196630 NBB196630:NBX196630 NKX196630:NLT196630 NUT196630:NVP196630 OEP196630:OFL196630 OOL196630:OPH196630 OYH196630:OZD196630 PID196630:PIZ196630 PRZ196630:PSV196630 QBV196630:QCR196630 QLR196630:QMN196630 QVN196630:QWJ196630 RFJ196630:RGF196630 RPF196630:RQB196630 RZB196630:RZX196630 SIX196630:SJT196630 SST196630:STP196630 TCP196630:TDL196630 TML196630:TNH196630 TWH196630:TXD196630 UGD196630:UGZ196630 UPZ196630:UQV196630 UZV196630:VAR196630 VJR196630:VKN196630 VTN196630:VUJ196630 WDJ196630:WEF196630 WNF196630:WOB196630 WXB196630:WXX196630 AT262166:BP262166 KP262166:LL262166 UL262166:VH262166 AEH262166:AFD262166 AOD262166:AOZ262166 AXZ262166:AYV262166 BHV262166:BIR262166 BRR262166:BSN262166 CBN262166:CCJ262166 CLJ262166:CMF262166 CVF262166:CWB262166 DFB262166:DFX262166 DOX262166:DPT262166 DYT262166:DZP262166 EIP262166:EJL262166 ESL262166:ETH262166 FCH262166:FDD262166 FMD262166:FMZ262166 FVZ262166:FWV262166 GFV262166:GGR262166 GPR262166:GQN262166 GZN262166:HAJ262166 HJJ262166:HKF262166 HTF262166:HUB262166 IDB262166:IDX262166 IMX262166:INT262166 IWT262166:IXP262166 JGP262166:JHL262166 JQL262166:JRH262166 KAH262166:KBD262166 KKD262166:KKZ262166 KTZ262166:KUV262166 LDV262166:LER262166 LNR262166:LON262166 LXN262166:LYJ262166 MHJ262166:MIF262166 MRF262166:MSB262166 NBB262166:NBX262166 NKX262166:NLT262166 NUT262166:NVP262166 OEP262166:OFL262166 OOL262166:OPH262166 OYH262166:OZD262166 PID262166:PIZ262166 PRZ262166:PSV262166 QBV262166:QCR262166 QLR262166:QMN262166 QVN262166:QWJ262166 RFJ262166:RGF262166 RPF262166:RQB262166 RZB262166:RZX262166 SIX262166:SJT262166 SST262166:STP262166 TCP262166:TDL262166 TML262166:TNH262166 TWH262166:TXD262166 UGD262166:UGZ262166 UPZ262166:UQV262166 UZV262166:VAR262166 VJR262166:VKN262166 VTN262166:VUJ262166 WDJ262166:WEF262166 WNF262166:WOB262166 WXB262166:WXX262166 AT327702:BP327702 KP327702:LL327702 UL327702:VH327702 AEH327702:AFD327702 AOD327702:AOZ327702 AXZ327702:AYV327702 BHV327702:BIR327702 BRR327702:BSN327702 CBN327702:CCJ327702 CLJ327702:CMF327702 CVF327702:CWB327702 DFB327702:DFX327702 DOX327702:DPT327702 DYT327702:DZP327702 EIP327702:EJL327702 ESL327702:ETH327702 FCH327702:FDD327702 FMD327702:FMZ327702 FVZ327702:FWV327702 GFV327702:GGR327702 GPR327702:GQN327702 GZN327702:HAJ327702 HJJ327702:HKF327702 HTF327702:HUB327702 IDB327702:IDX327702 IMX327702:INT327702 IWT327702:IXP327702 JGP327702:JHL327702 JQL327702:JRH327702 KAH327702:KBD327702 KKD327702:KKZ327702 KTZ327702:KUV327702 LDV327702:LER327702 LNR327702:LON327702 LXN327702:LYJ327702 MHJ327702:MIF327702 MRF327702:MSB327702 NBB327702:NBX327702 NKX327702:NLT327702 NUT327702:NVP327702 OEP327702:OFL327702 OOL327702:OPH327702 OYH327702:OZD327702 PID327702:PIZ327702 PRZ327702:PSV327702 QBV327702:QCR327702 QLR327702:QMN327702 QVN327702:QWJ327702 RFJ327702:RGF327702 RPF327702:RQB327702 RZB327702:RZX327702 SIX327702:SJT327702 SST327702:STP327702 TCP327702:TDL327702 TML327702:TNH327702 TWH327702:TXD327702 UGD327702:UGZ327702 UPZ327702:UQV327702 UZV327702:VAR327702 VJR327702:VKN327702 VTN327702:VUJ327702 WDJ327702:WEF327702 WNF327702:WOB327702 WXB327702:WXX327702 AT393238:BP393238 KP393238:LL393238 UL393238:VH393238 AEH393238:AFD393238 AOD393238:AOZ393238 AXZ393238:AYV393238 BHV393238:BIR393238 BRR393238:BSN393238 CBN393238:CCJ393238 CLJ393238:CMF393238 CVF393238:CWB393238 DFB393238:DFX393238 DOX393238:DPT393238 DYT393238:DZP393238 EIP393238:EJL393238 ESL393238:ETH393238 FCH393238:FDD393238 FMD393238:FMZ393238 FVZ393238:FWV393238 GFV393238:GGR393238 GPR393238:GQN393238 GZN393238:HAJ393238 HJJ393238:HKF393238 HTF393238:HUB393238 IDB393238:IDX393238 IMX393238:INT393238 IWT393238:IXP393238 JGP393238:JHL393238 JQL393238:JRH393238 KAH393238:KBD393238 KKD393238:KKZ393238 KTZ393238:KUV393238 LDV393238:LER393238 LNR393238:LON393238 LXN393238:LYJ393238 MHJ393238:MIF393238 MRF393238:MSB393238 NBB393238:NBX393238 NKX393238:NLT393238 NUT393238:NVP393238 OEP393238:OFL393238 OOL393238:OPH393238 OYH393238:OZD393238 PID393238:PIZ393238 PRZ393238:PSV393238 QBV393238:QCR393238 QLR393238:QMN393238 QVN393238:QWJ393238 RFJ393238:RGF393238 RPF393238:RQB393238 RZB393238:RZX393238 SIX393238:SJT393238 SST393238:STP393238 TCP393238:TDL393238 TML393238:TNH393238 TWH393238:TXD393238 UGD393238:UGZ393238 UPZ393238:UQV393238 UZV393238:VAR393238 VJR393238:VKN393238 VTN393238:VUJ393238 WDJ393238:WEF393238 WNF393238:WOB393238 WXB393238:WXX393238 AT458774:BP458774 KP458774:LL458774 UL458774:VH458774 AEH458774:AFD458774 AOD458774:AOZ458774 AXZ458774:AYV458774 BHV458774:BIR458774 BRR458774:BSN458774 CBN458774:CCJ458774 CLJ458774:CMF458774 CVF458774:CWB458774 DFB458774:DFX458774 DOX458774:DPT458774 DYT458774:DZP458774 EIP458774:EJL458774 ESL458774:ETH458774 FCH458774:FDD458774 FMD458774:FMZ458774 FVZ458774:FWV458774 GFV458774:GGR458774 GPR458774:GQN458774 GZN458774:HAJ458774 HJJ458774:HKF458774 HTF458774:HUB458774 IDB458774:IDX458774 IMX458774:INT458774 IWT458774:IXP458774 JGP458774:JHL458774 JQL458774:JRH458774 KAH458774:KBD458774 KKD458774:KKZ458774 KTZ458774:KUV458774 LDV458774:LER458774 LNR458774:LON458774 LXN458774:LYJ458774 MHJ458774:MIF458774 MRF458774:MSB458774 NBB458774:NBX458774 NKX458774:NLT458774 NUT458774:NVP458774 OEP458774:OFL458774 OOL458774:OPH458774 OYH458774:OZD458774 PID458774:PIZ458774 PRZ458774:PSV458774 QBV458774:QCR458774 QLR458774:QMN458774 QVN458774:QWJ458774 RFJ458774:RGF458774 RPF458774:RQB458774 RZB458774:RZX458774 SIX458774:SJT458774 SST458774:STP458774 TCP458774:TDL458774 TML458774:TNH458774 TWH458774:TXD458774 UGD458774:UGZ458774 UPZ458774:UQV458774 UZV458774:VAR458774 VJR458774:VKN458774 VTN458774:VUJ458774 WDJ458774:WEF458774 WNF458774:WOB458774 WXB458774:WXX458774 AT524310:BP524310 KP524310:LL524310 UL524310:VH524310 AEH524310:AFD524310 AOD524310:AOZ524310 AXZ524310:AYV524310 BHV524310:BIR524310 BRR524310:BSN524310 CBN524310:CCJ524310 CLJ524310:CMF524310 CVF524310:CWB524310 DFB524310:DFX524310 DOX524310:DPT524310 DYT524310:DZP524310 EIP524310:EJL524310 ESL524310:ETH524310 FCH524310:FDD524310 FMD524310:FMZ524310 FVZ524310:FWV524310 GFV524310:GGR524310 GPR524310:GQN524310 GZN524310:HAJ524310 HJJ524310:HKF524310 HTF524310:HUB524310 IDB524310:IDX524310 IMX524310:INT524310 IWT524310:IXP524310 JGP524310:JHL524310 JQL524310:JRH524310 KAH524310:KBD524310 KKD524310:KKZ524310 KTZ524310:KUV524310 LDV524310:LER524310 LNR524310:LON524310 LXN524310:LYJ524310 MHJ524310:MIF524310 MRF524310:MSB524310 NBB524310:NBX524310 NKX524310:NLT524310 NUT524310:NVP524310 OEP524310:OFL524310 OOL524310:OPH524310 OYH524310:OZD524310 PID524310:PIZ524310 PRZ524310:PSV524310 QBV524310:QCR524310 QLR524310:QMN524310 QVN524310:QWJ524310 RFJ524310:RGF524310 RPF524310:RQB524310 RZB524310:RZX524310 SIX524310:SJT524310 SST524310:STP524310 TCP524310:TDL524310 TML524310:TNH524310 TWH524310:TXD524310 UGD524310:UGZ524310 UPZ524310:UQV524310 UZV524310:VAR524310 VJR524310:VKN524310 VTN524310:VUJ524310 WDJ524310:WEF524310 WNF524310:WOB524310 WXB524310:WXX524310 AT589846:BP589846 KP589846:LL589846 UL589846:VH589846 AEH589846:AFD589846 AOD589846:AOZ589846 AXZ589846:AYV589846 BHV589846:BIR589846 BRR589846:BSN589846 CBN589846:CCJ589846 CLJ589846:CMF589846 CVF589846:CWB589846 DFB589846:DFX589846 DOX589846:DPT589846 DYT589846:DZP589846 EIP589846:EJL589846 ESL589846:ETH589846 FCH589846:FDD589846 FMD589846:FMZ589846 FVZ589846:FWV589846 GFV589846:GGR589846 GPR589846:GQN589846 GZN589846:HAJ589846 HJJ589846:HKF589846 HTF589846:HUB589846 IDB589846:IDX589846 IMX589846:INT589846 IWT589846:IXP589846 JGP589846:JHL589846 JQL589846:JRH589846 KAH589846:KBD589846 KKD589846:KKZ589846 KTZ589846:KUV589846 LDV589846:LER589846 LNR589846:LON589846 LXN589846:LYJ589846 MHJ589846:MIF589846 MRF589846:MSB589846 NBB589846:NBX589846 NKX589846:NLT589846 NUT589846:NVP589846 OEP589846:OFL589846 OOL589846:OPH589846 OYH589846:OZD589846 PID589846:PIZ589846 PRZ589846:PSV589846 QBV589846:QCR589846 QLR589846:QMN589846 QVN589846:QWJ589846 RFJ589846:RGF589846 RPF589846:RQB589846 RZB589846:RZX589846 SIX589846:SJT589846 SST589846:STP589846 TCP589846:TDL589846 TML589846:TNH589846 TWH589846:TXD589846 UGD589846:UGZ589846 UPZ589846:UQV589846 UZV589846:VAR589846 VJR589846:VKN589846 VTN589846:VUJ589846 WDJ589846:WEF589846 WNF589846:WOB589846 WXB589846:WXX589846 AT655382:BP655382 KP655382:LL655382 UL655382:VH655382 AEH655382:AFD655382 AOD655382:AOZ655382 AXZ655382:AYV655382 BHV655382:BIR655382 BRR655382:BSN655382 CBN655382:CCJ655382 CLJ655382:CMF655382 CVF655382:CWB655382 DFB655382:DFX655382 DOX655382:DPT655382 DYT655382:DZP655382 EIP655382:EJL655382 ESL655382:ETH655382 FCH655382:FDD655382 FMD655382:FMZ655382 FVZ655382:FWV655382 GFV655382:GGR655382 GPR655382:GQN655382 GZN655382:HAJ655382 HJJ655382:HKF655382 HTF655382:HUB655382 IDB655382:IDX655382 IMX655382:INT655382 IWT655382:IXP655382 JGP655382:JHL655382 JQL655382:JRH655382 KAH655382:KBD655382 KKD655382:KKZ655382 KTZ655382:KUV655382 LDV655382:LER655382 LNR655382:LON655382 LXN655382:LYJ655382 MHJ655382:MIF655382 MRF655382:MSB655382 NBB655382:NBX655382 NKX655382:NLT655382 NUT655382:NVP655382 OEP655382:OFL655382 OOL655382:OPH655382 OYH655382:OZD655382 PID655382:PIZ655382 PRZ655382:PSV655382 QBV655382:QCR655382 QLR655382:QMN655382 QVN655382:QWJ655382 RFJ655382:RGF655382 RPF655382:RQB655382 RZB655382:RZX655382 SIX655382:SJT655382 SST655382:STP655382 TCP655382:TDL655382 TML655382:TNH655382 TWH655382:TXD655382 UGD655382:UGZ655382 UPZ655382:UQV655382 UZV655382:VAR655382 VJR655382:VKN655382 VTN655382:VUJ655382 WDJ655382:WEF655382 WNF655382:WOB655382 WXB655382:WXX655382 AT720918:BP720918 KP720918:LL720918 UL720918:VH720918 AEH720918:AFD720918 AOD720918:AOZ720918 AXZ720918:AYV720918 BHV720918:BIR720918 BRR720918:BSN720918 CBN720918:CCJ720918 CLJ720918:CMF720918 CVF720918:CWB720918 DFB720918:DFX720918 DOX720918:DPT720918 DYT720918:DZP720918 EIP720918:EJL720918 ESL720918:ETH720918 FCH720918:FDD720918 FMD720918:FMZ720918 FVZ720918:FWV720918 GFV720918:GGR720918 GPR720918:GQN720918 GZN720918:HAJ720918 HJJ720918:HKF720918 HTF720918:HUB720918 IDB720918:IDX720918 IMX720918:INT720918 IWT720918:IXP720918 JGP720918:JHL720918 JQL720918:JRH720918 KAH720918:KBD720918 KKD720918:KKZ720918 KTZ720918:KUV720918 LDV720918:LER720918 LNR720918:LON720918 LXN720918:LYJ720918 MHJ720918:MIF720918 MRF720918:MSB720918 NBB720918:NBX720918 NKX720918:NLT720918 NUT720918:NVP720918 OEP720918:OFL720918 OOL720918:OPH720918 OYH720918:OZD720918 PID720918:PIZ720918 PRZ720918:PSV720918 QBV720918:QCR720918 QLR720918:QMN720918 QVN720918:QWJ720918 RFJ720918:RGF720918 RPF720918:RQB720918 RZB720918:RZX720918 SIX720918:SJT720918 SST720918:STP720918 TCP720918:TDL720918 TML720918:TNH720918 TWH720918:TXD720918 UGD720918:UGZ720918 UPZ720918:UQV720918 UZV720918:VAR720918 VJR720918:VKN720918 VTN720918:VUJ720918 WDJ720918:WEF720918 WNF720918:WOB720918 WXB720918:WXX720918 AT786454:BP786454 KP786454:LL786454 UL786454:VH786454 AEH786454:AFD786454 AOD786454:AOZ786454 AXZ786454:AYV786454 BHV786454:BIR786454 BRR786454:BSN786454 CBN786454:CCJ786454 CLJ786454:CMF786454 CVF786454:CWB786454 DFB786454:DFX786454 DOX786454:DPT786454 DYT786454:DZP786454 EIP786454:EJL786454 ESL786454:ETH786454 FCH786454:FDD786454 FMD786454:FMZ786454 FVZ786454:FWV786454 GFV786454:GGR786454 GPR786454:GQN786454 GZN786454:HAJ786454 HJJ786454:HKF786454 HTF786454:HUB786454 IDB786454:IDX786454 IMX786454:INT786454 IWT786454:IXP786454 JGP786454:JHL786454 JQL786454:JRH786454 KAH786454:KBD786454 KKD786454:KKZ786454 KTZ786454:KUV786454 LDV786454:LER786454 LNR786454:LON786454 LXN786454:LYJ786454 MHJ786454:MIF786454 MRF786454:MSB786454 NBB786454:NBX786454 NKX786454:NLT786454 NUT786454:NVP786454 OEP786454:OFL786454 OOL786454:OPH786454 OYH786454:OZD786454 PID786454:PIZ786454 PRZ786454:PSV786454 QBV786454:QCR786454 QLR786454:QMN786454 QVN786454:QWJ786454 RFJ786454:RGF786454 RPF786454:RQB786454 RZB786454:RZX786454 SIX786454:SJT786454 SST786454:STP786454 TCP786454:TDL786454 TML786454:TNH786454 TWH786454:TXD786454 UGD786454:UGZ786454 UPZ786454:UQV786454 UZV786454:VAR786454 VJR786454:VKN786454 VTN786454:VUJ786454 WDJ786454:WEF786454 WNF786454:WOB786454 WXB786454:WXX786454 AT851990:BP851990 KP851990:LL851990 UL851990:VH851990 AEH851990:AFD851990 AOD851990:AOZ851990 AXZ851990:AYV851990 BHV851990:BIR851990 BRR851990:BSN851990 CBN851990:CCJ851990 CLJ851990:CMF851990 CVF851990:CWB851990 DFB851990:DFX851990 DOX851990:DPT851990 DYT851990:DZP851990 EIP851990:EJL851990 ESL851990:ETH851990 FCH851990:FDD851990 FMD851990:FMZ851990 FVZ851990:FWV851990 GFV851990:GGR851990 GPR851990:GQN851990 GZN851990:HAJ851990 HJJ851990:HKF851990 HTF851990:HUB851990 IDB851990:IDX851990 IMX851990:INT851990 IWT851990:IXP851990 JGP851990:JHL851990 JQL851990:JRH851990 KAH851990:KBD851990 KKD851990:KKZ851990 KTZ851990:KUV851990 LDV851990:LER851990 LNR851990:LON851990 LXN851990:LYJ851990 MHJ851990:MIF851990 MRF851990:MSB851990 NBB851990:NBX851990 NKX851990:NLT851990 NUT851990:NVP851990 OEP851990:OFL851990 OOL851990:OPH851990 OYH851990:OZD851990 PID851990:PIZ851990 PRZ851990:PSV851990 QBV851990:QCR851990 QLR851990:QMN851990 QVN851990:QWJ851990 RFJ851990:RGF851990 RPF851990:RQB851990 RZB851990:RZX851990 SIX851990:SJT851990 SST851990:STP851990 TCP851990:TDL851990 TML851990:TNH851990 TWH851990:TXD851990 UGD851990:UGZ851990 UPZ851990:UQV851990 UZV851990:VAR851990 VJR851990:VKN851990 VTN851990:VUJ851990 WDJ851990:WEF851990 WNF851990:WOB851990 WXB851990:WXX851990 AT917526:BP917526 KP917526:LL917526 UL917526:VH917526 AEH917526:AFD917526 AOD917526:AOZ917526 AXZ917526:AYV917526 BHV917526:BIR917526 BRR917526:BSN917526 CBN917526:CCJ917526 CLJ917526:CMF917526 CVF917526:CWB917526 DFB917526:DFX917526 DOX917526:DPT917526 DYT917526:DZP917526 EIP917526:EJL917526 ESL917526:ETH917526 FCH917526:FDD917526 FMD917526:FMZ917526 FVZ917526:FWV917526 GFV917526:GGR917526 GPR917526:GQN917526 GZN917526:HAJ917526 HJJ917526:HKF917526 HTF917526:HUB917526 IDB917526:IDX917526 IMX917526:INT917526 IWT917526:IXP917526 JGP917526:JHL917526 JQL917526:JRH917526 KAH917526:KBD917526 KKD917526:KKZ917526 KTZ917526:KUV917526 LDV917526:LER917526 LNR917526:LON917526 LXN917526:LYJ917526 MHJ917526:MIF917526 MRF917526:MSB917526 NBB917526:NBX917526 NKX917526:NLT917526 NUT917526:NVP917526 OEP917526:OFL917526 OOL917526:OPH917526 OYH917526:OZD917526 PID917526:PIZ917526 PRZ917526:PSV917526 QBV917526:QCR917526 QLR917526:QMN917526 QVN917526:QWJ917526 RFJ917526:RGF917526 RPF917526:RQB917526 RZB917526:RZX917526 SIX917526:SJT917526 SST917526:STP917526 TCP917526:TDL917526 TML917526:TNH917526 TWH917526:TXD917526 UGD917526:UGZ917526 UPZ917526:UQV917526 UZV917526:VAR917526 VJR917526:VKN917526 VTN917526:VUJ917526 WDJ917526:WEF917526 WNF917526:WOB917526 WXB917526:WXX917526 AT983062:BP983062 KP983062:LL983062 UL983062:VH983062 AEH983062:AFD983062 AOD983062:AOZ983062 AXZ983062:AYV983062 BHV983062:BIR983062 BRR983062:BSN983062 CBN983062:CCJ983062 CLJ983062:CMF983062 CVF983062:CWB983062 DFB983062:DFX983062 DOX983062:DPT983062 DYT983062:DZP983062 EIP983062:EJL983062 ESL983062:ETH983062 FCH983062:FDD983062 FMD983062:FMZ983062 FVZ983062:FWV983062 GFV983062:GGR983062 GPR983062:GQN983062 GZN983062:HAJ983062 HJJ983062:HKF983062 HTF983062:HUB983062 IDB983062:IDX983062 IMX983062:INT983062 IWT983062:IXP983062 JGP983062:JHL983062 JQL983062:JRH983062 KAH983062:KBD983062 KKD983062:KKZ983062 KTZ983062:KUV983062 LDV983062:LER983062 LNR983062:LON983062 LXN983062:LYJ983062 MHJ983062:MIF983062 MRF983062:MSB983062 NBB983062:NBX983062 NKX983062:NLT983062 NUT983062:NVP983062 OEP983062:OFL983062 OOL983062:OPH983062 OYH983062:OZD983062 PID983062:PIZ983062 PRZ983062:PSV983062 QBV983062:QCR983062 QLR983062:QMN983062 QVN983062:QWJ983062 RFJ983062:RGF983062 RPF983062:RQB983062 RZB983062:RZX983062 SIX983062:SJT983062 SST983062:STP983062 TCP983062:TDL983062 TML983062:TNH983062 TWH983062:TXD983062 UGD983062:UGZ983062 UPZ983062:UQV983062 UZV983062:VAR983062 VJR983062:VKN983062 VTN983062:VUJ983062 WDJ983062:WEF983062 WNF983062:WOB983062 WXB983062:WXX983062</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40A62-469C-4E9B-96B3-B695B4219DE5}">
  <sheetPr>
    <pageSetUpPr fitToPage="1"/>
  </sheetPr>
  <dimension ref="A1:CE46"/>
  <sheetViews>
    <sheetView view="pageBreakPreview" zoomScale="70" zoomScaleNormal="75" zoomScaleSheetLayoutView="70" workbookViewId="0">
      <selection activeCell="B1" sqref="B1:AH1"/>
    </sheetView>
  </sheetViews>
  <sheetFormatPr defaultColWidth="2.3984375" defaultRowHeight="15.6" customHeight="1" x14ac:dyDescent="0.45"/>
  <cols>
    <col min="1" max="1" width="1.59765625" style="1" customWidth="1"/>
    <col min="2" max="2" width="2.3984375" style="1" customWidth="1"/>
    <col min="3" max="3" width="2.5" style="1" customWidth="1"/>
    <col min="4" max="74" width="2.3984375" style="1"/>
    <col min="75" max="75" width="1.59765625" style="1" customWidth="1"/>
    <col min="76" max="16384" width="2.3984375" style="1"/>
  </cols>
  <sheetData>
    <row r="1" spans="2:83" ht="24.75" customHeight="1" x14ac:dyDescent="0.45">
      <c r="B1" s="1450" t="s">
        <v>505</v>
      </c>
      <c r="C1" s="1451"/>
      <c r="D1" s="1451"/>
      <c r="E1" s="1451"/>
      <c r="F1" s="1451"/>
      <c r="G1" s="1451"/>
      <c r="H1" s="1451"/>
      <c r="I1" s="1451"/>
      <c r="J1" s="1451"/>
      <c r="K1" s="1451"/>
      <c r="L1" s="1451"/>
      <c r="M1" s="1451"/>
      <c r="N1" s="1451"/>
      <c r="O1" s="1451"/>
      <c r="P1" s="1451"/>
      <c r="Q1" s="1451"/>
      <c r="R1" s="1451"/>
      <c r="S1" s="1451"/>
      <c r="T1" s="1451"/>
      <c r="U1" s="1451"/>
      <c r="V1" s="1451"/>
      <c r="W1" s="1451"/>
      <c r="X1" s="1451"/>
      <c r="Y1" s="1451"/>
      <c r="Z1" s="1451"/>
      <c r="AA1" s="1451"/>
      <c r="AB1" s="1451"/>
      <c r="AC1" s="1451"/>
      <c r="AD1" s="1451"/>
      <c r="AE1" s="1451"/>
      <c r="AF1" s="1451"/>
      <c r="AG1" s="1451"/>
      <c r="AH1" s="1451"/>
      <c r="AK1" s="2"/>
      <c r="AL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row>
    <row r="2" spans="2:83" ht="33.75" customHeight="1" x14ac:dyDescent="0.2">
      <c r="B2" s="1452" t="s">
        <v>450</v>
      </c>
      <c r="C2" s="1452"/>
      <c r="D2" s="1452"/>
      <c r="E2" s="1452"/>
      <c r="F2" s="1452"/>
      <c r="G2" s="1452"/>
      <c r="H2" s="1452"/>
      <c r="I2" s="1452"/>
      <c r="J2" s="1453" t="s">
        <v>20</v>
      </c>
      <c r="K2" s="1453"/>
      <c r="L2" s="1453"/>
      <c r="M2" s="1453"/>
      <c r="N2" s="1453"/>
      <c r="O2" s="1453"/>
      <c r="P2" s="1453"/>
      <c r="Q2" s="1453"/>
      <c r="R2" s="1453"/>
      <c r="S2" s="169"/>
      <c r="T2" s="169"/>
      <c r="U2" s="169"/>
      <c r="V2" s="169"/>
      <c r="W2" s="169"/>
      <c r="X2" s="169"/>
      <c r="Y2" s="169"/>
      <c r="Z2" s="169"/>
      <c r="AA2" s="169"/>
      <c r="AB2" s="169"/>
      <c r="AC2" s="169"/>
      <c r="AD2" s="169"/>
      <c r="AE2" s="169"/>
      <c r="AF2" s="169"/>
      <c r="AG2" s="169"/>
      <c r="AH2" s="169"/>
      <c r="AI2" s="166"/>
      <c r="AJ2" s="166"/>
      <c r="AK2" s="2"/>
      <c r="AL2" s="2"/>
      <c r="AO2" s="1452" t="s">
        <v>449</v>
      </c>
      <c r="AP2" s="1452"/>
      <c r="AQ2" s="1452"/>
      <c r="AR2" s="1452"/>
      <c r="AS2" s="1452"/>
      <c r="AT2" s="1452"/>
      <c r="AU2" s="1452"/>
      <c r="AV2" s="1452"/>
      <c r="AW2" s="1452"/>
      <c r="AX2" s="1452"/>
      <c r="AY2" s="1452"/>
      <c r="AZ2" s="1452"/>
      <c r="BA2" s="189"/>
      <c r="BB2" s="189"/>
      <c r="BC2" s="189"/>
      <c r="BD2" s="189"/>
      <c r="BE2" s="189"/>
      <c r="BF2" s="189"/>
      <c r="BG2" s="189"/>
      <c r="BH2" s="189"/>
      <c r="BI2" s="189"/>
      <c r="BJ2" s="189"/>
      <c r="BK2" s="189"/>
      <c r="BL2" s="189"/>
      <c r="BM2" s="189"/>
      <c r="BN2" s="189"/>
      <c r="BO2" s="189"/>
      <c r="BP2" s="189"/>
      <c r="BQ2" s="189"/>
      <c r="BR2" s="189"/>
      <c r="BS2" s="189"/>
      <c r="BT2" s="189"/>
      <c r="BU2" s="189"/>
      <c r="BV2" s="189"/>
      <c r="BW2" s="2"/>
    </row>
    <row r="3" spans="2:83" ht="48.75" customHeight="1" x14ac:dyDescent="0.45">
      <c r="B3" s="187"/>
      <c r="C3" s="1093"/>
      <c r="D3" s="1093"/>
      <c r="E3" s="1093"/>
      <c r="F3" s="1093"/>
      <c r="G3" s="1093"/>
      <c r="H3" s="1093"/>
      <c r="I3" s="1093"/>
      <c r="J3" s="2"/>
      <c r="K3" s="2"/>
      <c r="L3" s="2"/>
      <c r="M3" s="587"/>
      <c r="N3" s="587"/>
      <c r="O3" s="587"/>
      <c r="P3" s="587"/>
      <c r="Q3" s="587"/>
      <c r="R3" s="587"/>
      <c r="S3" s="587"/>
      <c r="T3" s="2"/>
      <c r="U3" s="2"/>
      <c r="X3" s="2"/>
      <c r="Y3" s="2"/>
      <c r="Z3" s="2"/>
      <c r="AA3" s="2"/>
      <c r="AB3" s="2"/>
      <c r="AC3" s="2"/>
      <c r="AD3" s="2"/>
      <c r="AE3" s="2"/>
      <c r="AF3" s="2"/>
      <c r="AG3" s="2"/>
      <c r="AH3" s="2"/>
      <c r="AK3" s="2"/>
      <c r="AL3" s="2"/>
      <c r="AP3" s="1093" t="s">
        <v>447</v>
      </c>
      <c r="AQ3" s="1093"/>
      <c r="AR3" s="1093"/>
      <c r="AS3" s="1093"/>
      <c r="AT3" s="1093"/>
      <c r="AU3" s="1093"/>
      <c r="AV3" s="1093"/>
      <c r="AW3" s="2"/>
      <c r="AX3" s="2"/>
      <c r="AY3" s="2"/>
      <c r="AZ3" s="815" t="s">
        <v>437</v>
      </c>
      <c r="BA3" s="815"/>
      <c r="BB3" s="815"/>
      <c r="BC3" s="815"/>
      <c r="BD3" s="815"/>
      <c r="BE3" s="815"/>
      <c r="BF3" s="815"/>
      <c r="BG3" s="2"/>
      <c r="BH3" s="2"/>
      <c r="BW3" s="2"/>
    </row>
    <row r="4" spans="2:83" ht="53.25" customHeight="1" x14ac:dyDescent="0.45">
      <c r="C4" s="1093"/>
      <c r="D4" s="1093"/>
      <c r="E4" s="1093"/>
      <c r="F4" s="1093"/>
      <c r="G4" s="1093"/>
      <c r="H4" s="1093"/>
      <c r="I4" s="1093"/>
      <c r="J4" s="1093"/>
      <c r="K4" s="1093"/>
      <c r="L4" s="1093"/>
      <c r="M4" s="1093"/>
      <c r="N4" s="1093"/>
      <c r="O4" s="1093"/>
      <c r="P4" s="1093"/>
      <c r="Q4" s="1093"/>
      <c r="R4" s="1093"/>
      <c r="S4" s="1093"/>
      <c r="T4" s="1093"/>
      <c r="U4" s="1093"/>
      <c r="V4" s="1093"/>
      <c r="W4" s="1093"/>
      <c r="X4" s="1093"/>
      <c r="Y4" s="1093"/>
      <c r="Z4" s="1093"/>
      <c r="AA4" s="1093"/>
      <c r="AB4" s="1093"/>
      <c r="AC4" s="1093"/>
      <c r="AD4" s="1093"/>
      <c r="AE4" s="1093"/>
      <c r="AF4" s="1093"/>
      <c r="AG4" s="1093"/>
      <c r="AH4" s="1093"/>
      <c r="AK4" s="2"/>
      <c r="AL4" s="2"/>
      <c r="AP4" s="2" t="s">
        <v>448</v>
      </c>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row>
    <row r="5" spans="2:83" ht="35.25" customHeight="1" x14ac:dyDescent="0.45">
      <c r="B5" s="46"/>
      <c r="C5" s="1093" t="s">
        <v>447</v>
      </c>
      <c r="D5" s="1093"/>
      <c r="E5" s="1093"/>
      <c r="F5" s="1093"/>
      <c r="G5" s="1093"/>
      <c r="H5" s="1093"/>
      <c r="I5" s="1093"/>
      <c r="J5" s="2"/>
      <c r="K5" s="2"/>
      <c r="L5" s="2"/>
      <c r="M5" s="815" t="s">
        <v>437</v>
      </c>
      <c r="N5" s="815"/>
      <c r="O5" s="815"/>
      <c r="P5" s="815"/>
      <c r="Q5" s="815"/>
      <c r="R5" s="815"/>
      <c r="S5" s="815"/>
      <c r="T5" s="50"/>
      <c r="U5" s="50"/>
      <c r="V5" s="50"/>
      <c r="W5" s="50"/>
      <c r="X5" s="50"/>
      <c r="Y5" s="50"/>
      <c r="Z5" s="50"/>
      <c r="AA5" s="50"/>
      <c r="AB5" s="50"/>
      <c r="AC5" s="50"/>
      <c r="AD5" s="50"/>
      <c r="AE5" s="50"/>
      <c r="AF5" s="50"/>
      <c r="AG5" s="50"/>
      <c r="AH5" s="50"/>
      <c r="AK5" s="2"/>
      <c r="AL5" s="2"/>
      <c r="AP5" s="1454" t="s">
        <v>446</v>
      </c>
      <c r="AQ5" s="1455"/>
      <c r="AR5" s="1455"/>
      <c r="AS5" s="1455"/>
      <c r="AT5" s="1455"/>
      <c r="AU5" s="1455"/>
      <c r="AV5" s="1455"/>
      <c r="AW5" s="1455"/>
      <c r="AX5" s="1455"/>
      <c r="AY5" s="1123" t="s">
        <v>437</v>
      </c>
      <c r="AZ5" s="1124"/>
      <c r="BA5" s="1124"/>
      <c r="BB5" s="1124"/>
      <c r="BC5" s="1124"/>
      <c r="BD5" s="1124"/>
      <c r="BE5" s="1124"/>
      <c r="BF5" s="193"/>
      <c r="BG5" s="193"/>
      <c r="BH5" s="192"/>
      <c r="BI5" s="1479" t="s">
        <v>339</v>
      </c>
      <c r="BJ5" s="1480"/>
      <c r="BK5" s="1480"/>
      <c r="BL5" s="1480"/>
      <c r="BM5" s="1124"/>
      <c r="BN5" s="1124"/>
      <c r="BO5" s="1124"/>
      <c r="BP5" s="1124"/>
      <c r="BQ5" s="1124"/>
      <c r="BR5" s="1124"/>
      <c r="BS5" s="1124"/>
      <c r="BT5" s="1124"/>
      <c r="BU5" s="1124"/>
      <c r="BV5" s="1125"/>
      <c r="BW5" s="2"/>
    </row>
    <row r="6" spans="2:83" ht="35.25" customHeight="1" x14ac:dyDescent="0.45">
      <c r="C6" s="1093" t="s">
        <v>445</v>
      </c>
      <c r="D6" s="1093"/>
      <c r="E6" s="1093"/>
      <c r="F6" s="1093"/>
      <c r="G6" s="1093"/>
      <c r="H6" s="1093"/>
      <c r="I6" s="1093"/>
      <c r="J6" s="1093"/>
      <c r="K6" s="1093"/>
      <c r="L6" s="1093"/>
      <c r="M6" s="1093"/>
      <c r="N6" s="1093"/>
      <c r="O6" s="1093"/>
      <c r="P6" s="1093"/>
      <c r="Q6" s="1093"/>
      <c r="R6" s="1093"/>
      <c r="S6" s="1093"/>
      <c r="T6" s="1093"/>
      <c r="U6" s="1093"/>
      <c r="V6" s="1093"/>
      <c r="W6" s="1093"/>
      <c r="X6" s="1093"/>
      <c r="Y6" s="1093"/>
      <c r="Z6" s="1093"/>
      <c r="AA6" s="1093"/>
      <c r="AB6" s="1093"/>
      <c r="AC6" s="1093"/>
      <c r="AD6" s="1093"/>
      <c r="AE6" s="1093"/>
      <c r="AF6" s="1093"/>
      <c r="AG6" s="1093"/>
      <c r="AH6" s="1093"/>
      <c r="AK6" s="2"/>
      <c r="AL6" s="2"/>
      <c r="AP6" s="1477" t="s">
        <v>438</v>
      </c>
      <c r="AQ6" s="1478"/>
      <c r="AR6" s="1478"/>
      <c r="AS6" s="1478"/>
      <c r="AT6" s="1478"/>
      <c r="AU6" s="1478"/>
      <c r="AV6" s="1478"/>
      <c r="AW6" s="1478"/>
      <c r="AX6" s="1478"/>
      <c r="AY6" s="1108" t="s">
        <v>437</v>
      </c>
      <c r="AZ6" s="1109"/>
      <c r="BA6" s="1109"/>
      <c r="BB6" s="1109"/>
      <c r="BC6" s="1109"/>
      <c r="BD6" s="1109"/>
      <c r="BE6" s="1109"/>
      <c r="BF6" s="191"/>
      <c r="BG6" s="191"/>
      <c r="BH6" s="190"/>
      <c r="BI6" s="1465" t="s">
        <v>339</v>
      </c>
      <c r="BJ6" s="1466"/>
      <c r="BK6" s="1466"/>
      <c r="BL6" s="1466"/>
      <c r="BM6" s="1109"/>
      <c r="BN6" s="1109"/>
      <c r="BO6" s="1109"/>
      <c r="BP6" s="1109"/>
      <c r="BQ6" s="1109"/>
      <c r="BR6" s="1109"/>
      <c r="BS6" s="1109"/>
      <c r="BT6" s="1109"/>
      <c r="BU6" s="1109"/>
      <c r="BV6" s="1110"/>
      <c r="BW6" s="2"/>
      <c r="CE6" s="197"/>
    </row>
    <row r="7" spans="2:83" ht="30" customHeight="1" x14ac:dyDescent="0.45">
      <c r="B7" s="1481" t="s">
        <v>441</v>
      </c>
      <c r="C7" s="1481"/>
      <c r="D7" s="488" t="s">
        <v>444</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P7" s="1476" t="s">
        <v>436</v>
      </c>
      <c r="AQ7" s="1093"/>
      <c r="AR7" s="1093"/>
      <c r="AS7" s="1093"/>
      <c r="AT7" s="1093"/>
      <c r="AU7" s="1093"/>
      <c r="AV7" s="1093"/>
      <c r="AW7" s="1093"/>
      <c r="AX7" s="1093"/>
      <c r="AY7" s="847" t="s">
        <v>443</v>
      </c>
      <c r="AZ7" s="847"/>
      <c r="BA7" s="847"/>
      <c r="BB7" s="847"/>
      <c r="BC7" s="847"/>
      <c r="BD7" s="847"/>
      <c r="BE7" s="847"/>
      <c r="BF7" s="847"/>
      <c r="BG7" s="847"/>
      <c r="BH7" s="847"/>
      <c r="BI7" s="847"/>
      <c r="BJ7" s="847"/>
      <c r="BK7" s="847"/>
      <c r="BL7" s="847"/>
      <c r="BM7" s="847"/>
      <c r="BN7" s="847"/>
      <c r="BO7" s="847"/>
      <c r="BP7" s="847"/>
      <c r="BQ7" s="847"/>
      <c r="BR7" s="847"/>
      <c r="BS7" s="847"/>
      <c r="BT7" s="847"/>
      <c r="BU7" s="847"/>
      <c r="BV7" s="1228"/>
      <c r="BW7" s="2"/>
    </row>
    <row r="8" spans="2:83" ht="30" customHeight="1" x14ac:dyDescent="0.45">
      <c r="D8" s="1467"/>
      <c r="E8" s="1468"/>
      <c r="F8" s="1468"/>
      <c r="G8" s="1468"/>
      <c r="H8" s="1468"/>
      <c r="I8" s="1468"/>
      <c r="J8" s="1468"/>
      <c r="K8" s="1468"/>
      <c r="L8" s="1468"/>
      <c r="M8" s="1468"/>
      <c r="N8" s="1468"/>
      <c r="O8" s="1468"/>
      <c r="P8" s="1468"/>
      <c r="Q8" s="1468"/>
      <c r="R8" s="1468"/>
      <c r="S8" s="1468"/>
      <c r="T8" s="1468"/>
      <c r="U8" s="1468"/>
      <c r="V8" s="1468"/>
      <c r="W8" s="1468"/>
      <c r="X8" s="1468"/>
      <c r="Y8" s="1468"/>
      <c r="Z8" s="1468"/>
      <c r="AA8" s="1468"/>
      <c r="AB8" s="1468"/>
      <c r="AC8" s="1468"/>
      <c r="AD8" s="1468"/>
      <c r="AE8" s="1468"/>
      <c r="AF8" s="1468"/>
      <c r="AG8" s="1468"/>
      <c r="AH8" s="1468"/>
      <c r="AI8" s="1468"/>
      <c r="AJ8" s="1468"/>
      <c r="AK8" s="1468"/>
      <c r="AL8" s="1469"/>
      <c r="AP8" s="1443"/>
      <c r="AQ8" s="1444"/>
      <c r="AR8" s="1444"/>
      <c r="AS8" s="1444"/>
      <c r="AT8" s="1444"/>
      <c r="AU8" s="1444"/>
      <c r="AV8" s="1444"/>
      <c r="AW8" s="1444"/>
      <c r="AX8" s="1444"/>
      <c r="AY8" s="1444"/>
      <c r="AZ8" s="1444"/>
      <c r="BA8" s="1444"/>
      <c r="BB8" s="1444"/>
      <c r="BC8" s="1444"/>
      <c r="BD8" s="1444"/>
      <c r="BE8" s="1444"/>
      <c r="BF8" s="1444"/>
      <c r="BG8" s="1444"/>
      <c r="BH8" s="1444"/>
      <c r="BI8" s="1444"/>
      <c r="BJ8" s="1444"/>
      <c r="BK8" s="1444"/>
      <c r="BL8" s="1444"/>
      <c r="BM8" s="1444"/>
      <c r="BN8" s="1444"/>
      <c r="BO8" s="1444"/>
      <c r="BP8" s="1444"/>
      <c r="BQ8" s="1444"/>
      <c r="BR8" s="1444"/>
      <c r="BS8" s="1444"/>
      <c r="BT8" s="1444"/>
      <c r="BU8" s="1444"/>
      <c r="BV8" s="1445"/>
      <c r="BW8" s="2"/>
    </row>
    <row r="9" spans="2:83" ht="30" customHeight="1" x14ac:dyDescent="0.45">
      <c r="D9" s="1470"/>
      <c r="E9" s="1471"/>
      <c r="F9" s="1471"/>
      <c r="G9" s="1471"/>
      <c r="H9" s="1471"/>
      <c r="I9" s="1471"/>
      <c r="J9" s="1471"/>
      <c r="K9" s="1471"/>
      <c r="L9" s="1471"/>
      <c r="M9" s="1471"/>
      <c r="N9" s="1471"/>
      <c r="O9" s="1471"/>
      <c r="P9" s="1471"/>
      <c r="Q9" s="1471"/>
      <c r="R9" s="1471"/>
      <c r="S9" s="1471"/>
      <c r="T9" s="1471"/>
      <c r="U9" s="1471"/>
      <c r="V9" s="1471"/>
      <c r="W9" s="1471"/>
      <c r="X9" s="1471"/>
      <c r="Y9" s="1471"/>
      <c r="Z9" s="1471"/>
      <c r="AA9" s="1471"/>
      <c r="AB9" s="1471"/>
      <c r="AC9" s="1471"/>
      <c r="AD9" s="1471"/>
      <c r="AE9" s="1471"/>
      <c r="AF9" s="1471"/>
      <c r="AG9" s="1471"/>
      <c r="AH9" s="1471"/>
      <c r="AI9" s="1471"/>
      <c r="AJ9" s="1471"/>
      <c r="AK9" s="1471"/>
      <c r="AL9" s="1472"/>
      <c r="AP9" s="1446"/>
      <c r="AQ9" s="1447"/>
      <c r="AR9" s="1447"/>
      <c r="AS9" s="1447"/>
      <c r="AT9" s="1447"/>
      <c r="AU9" s="1447"/>
      <c r="AV9" s="1447"/>
      <c r="AW9" s="1447"/>
      <c r="AX9" s="1447"/>
      <c r="AY9" s="1447"/>
      <c r="AZ9" s="1447"/>
      <c r="BA9" s="1447"/>
      <c r="BB9" s="1447"/>
      <c r="BC9" s="1447"/>
      <c r="BD9" s="1447"/>
      <c r="BE9" s="1447"/>
      <c r="BF9" s="1447"/>
      <c r="BG9" s="1447"/>
      <c r="BH9" s="1447"/>
      <c r="BI9" s="1447"/>
      <c r="BJ9" s="1447"/>
      <c r="BK9" s="1447"/>
      <c r="BL9" s="1447"/>
      <c r="BM9" s="1447"/>
      <c r="BN9" s="1447"/>
      <c r="BO9" s="1447"/>
      <c r="BP9" s="1447"/>
      <c r="BQ9" s="1447"/>
      <c r="BR9" s="1447"/>
      <c r="BS9" s="1447"/>
      <c r="BT9" s="1447"/>
      <c r="BU9" s="1447"/>
      <c r="BV9" s="1448"/>
      <c r="BW9" s="2"/>
    </row>
    <row r="10" spans="2:83" ht="30" customHeight="1" x14ac:dyDescent="0.45">
      <c r="D10" s="1470"/>
      <c r="E10" s="1471"/>
      <c r="F10" s="1471"/>
      <c r="G10" s="1471"/>
      <c r="H10" s="1471"/>
      <c r="I10" s="1471"/>
      <c r="J10" s="1471"/>
      <c r="K10" s="1471"/>
      <c r="L10" s="1471"/>
      <c r="M10" s="1471"/>
      <c r="N10" s="1471"/>
      <c r="O10" s="1471"/>
      <c r="P10" s="1471"/>
      <c r="Q10" s="1471"/>
      <c r="R10" s="1471"/>
      <c r="S10" s="1471"/>
      <c r="T10" s="1471"/>
      <c r="U10" s="1471"/>
      <c r="V10" s="1471"/>
      <c r="W10" s="1471"/>
      <c r="X10" s="1471"/>
      <c r="Y10" s="1471"/>
      <c r="Z10" s="1471"/>
      <c r="AA10" s="1471"/>
      <c r="AB10" s="1471"/>
      <c r="AC10" s="1471"/>
      <c r="AD10" s="1471"/>
      <c r="AE10" s="1471"/>
      <c r="AF10" s="1471"/>
      <c r="AG10" s="1471"/>
      <c r="AH10" s="1471"/>
      <c r="AI10" s="1471"/>
      <c r="AJ10" s="1471"/>
      <c r="AK10" s="1471"/>
      <c r="AL10" s="1472"/>
      <c r="AP10" s="1446"/>
      <c r="AQ10" s="1447"/>
      <c r="AR10" s="1447"/>
      <c r="AS10" s="1447"/>
      <c r="AT10" s="1447"/>
      <c r="AU10" s="1447"/>
      <c r="AV10" s="1447"/>
      <c r="AW10" s="1447"/>
      <c r="AX10" s="1447"/>
      <c r="AY10" s="1447"/>
      <c r="AZ10" s="1447"/>
      <c r="BA10" s="1447"/>
      <c r="BB10" s="1447"/>
      <c r="BC10" s="1447"/>
      <c r="BD10" s="1447"/>
      <c r="BE10" s="1447"/>
      <c r="BF10" s="1447"/>
      <c r="BG10" s="1447"/>
      <c r="BH10" s="1447"/>
      <c r="BI10" s="1447"/>
      <c r="BJ10" s="1447"/>
      <c r="BK10" s="1447"/>
      <c r="BL10" s="1447"/>
      <c r="BM10" s="1447"/>
      <c r="BN10" s="1447"/>
      <c r="BO10" s="1447"/>
      <c r="BP10" s="1447"/>
      <c r="BQ10" s="1447"/>
      <c r="BR10" s="1447"/>
      <c r="BS10" s="1447"/>
      <c r="BT10" s="1447"/>
      <c r="BU10" s="1447"/>
      <c r="BV10" s="1448"/>
      <c r="BW10" s="2"/>
    </row>
    <row r="11" spans="2:83" ht="30" customHeight="1" x14ac:dyDescent="0.45">
      <c r="D11" s="1470"/>
      <c r="E11" s="1471"/>
      <c r="F11" s="1471"/>
      <c r="G11" s="1471"/>
      <c r="H11" s="1471"/>
      <c r="I11" s="1471"/>
      <c r="J11" s="1471"/>
      <c r="K11" s="1471"/>
      <c r="L11" s="1471"/>
      <c r="M11" s="1471"/>
      <c r="N11" s="1471"/>
      <c r="O11" s="1471"/>
      <c r="P11" s="1471"/>
      <c r="Q11" s="1471"/>
      <c r="R11" s="1471"/>
      <c r="S11" s="1471"/>
      <c r="T11" s="1471"/>
      <c r="U11" s="1471"/>
      <c r="V11" s="1471"/>
      <c r="W11" s="1471"/>
      <c r="X11" s="1471"/>
      <c r="Y11" s="1471"/>
      <c r="Z11" s="1471"/>
      <c r="AA11" s="1471"/>
      <c r="AB11" s="1471"/>
      <c r="AC11" s="1471"/>
      <c r="AD11" s="1471"/>
      <c r="AE11" s="1471"/>
      <c r="AF11" s="1471"/>
      <c r="AG11" s="1471"/>
      <c r="AH11" s="1471"/>
      <c r="AI11" s="1471"/>
      <c r="AJ11" s="1471"/>
      <c r="AK11" s="1471"/>
      <c r="AL11" s="1472"/>
      <c r="AP11" s="1446"/>
      <c r="AQ11" s="1447"/>
      <c r="AR11" s="1447"/>
      <c r="AS11" s="1447"/>
      <c r="AT11" s="1447"/>
      <c r="AU11" s="1447"/>
      <c r="AV11" s="1447"/>
      <c r="AW11" s="1447"/>
      <c r="AX11" s="1447"/>
      <c r="AY11" s="1447"/>
      <c r="AZ11" s="1447"/>
      <c r="BA11" s="1447"/>
      <c r="BB11" s="1447"/>
      <c r="BC11" s="1447"/>
      <c r="BD11" s="1447"/>
      <c r="BE11" s="1447"/>
      <c r="BF11" s="1447"/>
      <c r="BG11" s="1447"/>
      <c r="BH11" s="1447"/>
      <c r="BI11" s="1447"/>
      <c r="BJ11" s="1447"/>
      <c r="BK11" s="1447"/>
      <c r="BL11" s="1447"/>
      <c r="BM11" s="1447"/>
      <c r="BN11" s="1447"/>
      <c r="BO11" s="1447"/>
      <c r="BP11" s="1447"/>
      <c r="BQ11" s="1447"/>
      <c r="BR11" s="1447"/>
      <c r="BS11" s="1447"/>
      <c r="BT11" s="1447"/>
      <c r="BU11" s="1447"/>
      <c r="BV11" s="1448"/>
      <c r="BW11" s="2"/>
    </row>
    <row r="12" spans="2:83" ht="30" customHeight="1" x14ac:dyDescent="0.45">
      <c r="C12" s="2"/>
      <c r="D12" s="1470"/>
      <c r="E12" s="1471"/>
      <c r="F12" s="1471"/>
      <c r="G12" s="1471"/>
      <c r="H12" s="1471"/>
      <c r="I12" s="1471"/>
      <c r="J12" s="1471"/>
      <c r="K12" s="1471"/>
      <c r="L12" s="1471"/>
      <c r="M12" s="1471"/>
      <c r="N12" s="1471"/>
      <c r="O12" s="1471"/>
      <c r="P12" s="1471"/>
      <c r="Q12" s="1471"/>
      <c r="R12" s="1471"/>
      <c r="S12" s="1471"/>
      <c r="T12" s="1471"/>
      <c r="U12" s="1471"/>
      <c r="V12" s="1471"/>
      <c r="W12" s="1471"/>
      <c r="X12" s="1471"/>
      <c r="Y12" s="1471"/>
      <c r="Z12" s="1471"/>
      <c r="AA12" s="1471"/>
      <c r="AB12" s="1471"/>
      <c r="AC12" s="1471"/>
      <c r="AD12" s="1471"/>
      <c r="AE12" s="1471"/>
      <c r="AF12" s="1471"/>
      <c r="AG12" s="1471"/>
      <c r="AH12" s="1471"/>
      <c r="AI12" s="1471"/>
      <c r="AJ12" s="1471"/>
      <c r="AK12" s="1471"/>
      <c r="AL12" s="1472"/>
      <c r="AP12" s="1446"/>
      <c r="AQ12" s="1447"/>
      <c r="AR12" s="1447"/>
      <c r="AS12" s="1447"/>
      <c r="AT12" s="1447"/>
      <c r="AU12" s="1447"/>
      <c r="AV12" s="1447"/>
      <c r="AW12" s="1447"/>
      <c r="AX12" s="1447"/>
      <c r="AY12" s="1447"/>
      <c r="AZ12" s="1447"/>
      <c r="BA12" s="1447"/>
      <c r="BB12" s="1447"/>
      <c r="BC12" s="1447"/>
      <c r="BD12" s="1447"/>
      <c r="BE12" s="1447"/>
      <c r="BF12" s="1447"/>
      <c r="BG12" s="1447"/>
      <c r="BH12" s="1447"/>
      <c r="BI12" s="1447"/>
      <c r="BJ12" s="1447"/>
      <c r="BK12" s="1447"/>
      <c r="BL12" s="1447"/>
      <c r="BM12" s="1447"/>
      <c r="BN12" s="1447"/>
      <c r="BO12" s="1447"/>
      <c r="BP12" s="1447"/>
      <c r="BQ12" s="1447"/>
      <c r="BR12" s="1447"/>
      <c r="BS12" s="1447"/>
      <c r="BT12" s="1447"/>
      <c r="BU12" s="1447"/>
      <c r="BV12" s="1448"/>
      <c r="BW12" s="2"/>
    </row>
    <row r="13" spans="2:83" ht="30" customHeight="1" x14ac:dyDescent="0.45">
      <c r="D13" s="1473"/>
      <c r="E13" s="1474"/>
      <c r="F13" s="1474"/>
      <c r="G13" s="1474"/>
      <c r="H13" s="1474"/>
      <c r="I13" s="1474"/>
      <c r="J13" s="1474"/>
      <c r="K13" s="1474"/>
      <c r="L13" s="1474"/>
      <c r="M13" s="1474"/>
      <c r="N13" s="1474"/>
      <c r="O13" s="1474"/>
      <c r="P13" s="1474"/>
      <c r="Q13" s="1474"/>
      <c r="R13" s="1474"/>
      <c r="S13" s="1474"/>
      <c r="T13" s="1474"/>
      <c r="U13" s="1474"/>
      <c r="V13" s="1474"/>
      <c r="W13" s="1474"/>
      <c r="X13" s="1474"/>
      <c r="Y13" s="1474"/>
      <c r="Z13" s="1474"/>
      <c r="AA13" s="1474"/>
      <c r="AB13" s="1474"/>
      <c r="AC13" s="1474"/>
      <c r="AD13" s="1474"/>
      <c r="AE13" s="1474"/>
      <c r="AF13" s="1474"/>
      <c r="AG13" s="1474"/>
      <c r="AH13" s="1474"/>
      <c r="AI13" s="1474"/>
      <c r="AJ13" s="1474"/>
      <c r="AK13" s="1474"/>
      <c r="AL13" s="1475"/>
      <c r="AP13" s="1446"/>
      <c r="AQ13" s="1447"/>
      <c r="AR13" s="1447"/>
      <c r="AS13" s="1447"/>
      <c r="AT13" s="1447"/>
      <c r="AU13" s="1447"/>
      <c r="AV13" s="1447"/>
      <c r="AW13" s="1447"/>
      <c r="AX13" s="1447"/>
      <c r="AY13" s="1447"/>
      <c r="AZ13" s="1447"/>
      <c r="BA13" s="1447"/>
      <c r="BB13" s="1447"/>
      <c r="BC13" s="1447"/>
      <c r="BD13" s="1447"/>
      <c r="BE13" s="1447"/>
      <c r="BF13" s="1447"/>
      <c r="BG13" s="1447"/>
      <c r="BH13" s="1447"/>
      <c r="BI13" s="1447"/>
      <c r="BJ13" s="1447"/>
      <c r="BK13" s="1447"/>
      <c r="BL13" s="1447"/>
      <c r="BM13" s="1447"/>
      <c r="BN13" s="1447"/>
      <c r="BO13" s="1447"/>
      <c r="BP13" s="1447"/>
      <c r="BQ13" s="1447"/>
      <c r="BR13" s="1447"/>
      <c r="BS13" s="1447"/>
      <c r="BT13" s="1447"/>
      <c r="BU13" s="1447"/>
      <c r="BV13" s="1448"/>
      <c r="BW13" s="2"/>
    </row>
    <row r="14" spans="2:83" ht="14.25" customHeight="1" x14ac:dyDescent="0.45">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K14" s="2"/>
      <c r="AL14" s="2"/>
      <c r="AP14" s="1449"/>
      <c r="AQ14" s="1238"/>
      <c r="AR14" s="1238"/>
      <c r="AS14" s="1238"/>
      <c r="AT14" s="1238"/>
      <c r="AU14" s="1238"/>
      <c r="AV14" s="1238"/>
      <c r="AW14" s="1238"/>
      <c r="AX14" s="1238"/>
      <c r="AY14" s="1238"/>
      <c r="AZ14" s="1238"/>
      <c r="BA14" s="1238"/>
      <c r="BB14" s="1238"/>
      <c r="BC14" s="1238"/>
      <c r="BD14" s="1238"/>
      <c r="BE14" s="1238"/>
      <c r="BF14" s="1238"/>
      <c r="BG14" s="1238"/>
      <c r="BH14" s="1238"/>
      <c r="BI14" s="1238"/>
      <c r="BJ14" s="1238"/>
      <c r="BK14" s="1238"/>
      <c r="BL14" s="1238"/>
      <c r="BM14" s="1238"/>
      <c r="BN14" s="1238"/>
      <c r="BO14" s="1238"/>
      <c r="BP14" s="1238"/>
      <c r="BQ14" s="1238"/>
      <c r="BR14" s="1238"/>
      <c r="BS14" s="1238"/>
      <c r="BT14" s="1238"/>
      <c r="BU14" s="1238"/>
      <c r="BV14" s="1239"/>
      <c r="BW14" s="2"/>
    </row>
    <row r="15" spans="2:83" ht="24.75" customHeight="1" x14ac:dyDescent="0.45">
      <c r="C15" s="1" t="s">
        <v>442</v>
      </c>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row>
    <row r="16" spans="2:83" ht="35.25" customHeight="1" x14ac:dyDescent="0.45">
      <c r="B16" s="587" t="s">
        <v>441</v>
      </c>
      <c r="C16" s="587"/>
      <c r="D16" s="43" t="s">
        <v>440</v>
      </c>
      <c r="E16" s="196"/>
      <c r="F16" s="194"/>
      <c r="G16" s="194"/>
      <c r="H16" s="194"/>
      <c r="I16" s="194"/>
      <c r="J16" s="194"/>
      <c r="K16" s="194"/>
      <c r="L16" s="195"/>
      <c r="M16" s="194"/>
      <c r="N16" s="194"/>
      <c r="O16" s="194"/>
      <c r="P16" s="194"/>
      <c r="Q16" s="194"/>
      <c r="R16" s="194"/>
      <c r="S16" s="194"/>
      <c r="T16" s="194"/>
      <c r="U16" s="194"/>
      <c r="V16" s="194"/>
      <c r="W16" s="194"/>
      <c r="X16" s="194"/>
      <c r="Y16" s="194"/>
      <c r="Z16" s="194"/>
      <c r="AA16" s="194"/>
      <c r="AB16" s="194"/>
      <c r="AC16" s="194"/>
      <c r="AD16" s="194"/>
      <c r="AE16" s="194"/>
      <c r="AF16" s="194"/>
      <c r="AG16" s="194"/>
      <c r="AH16" s="194"/>
      <c r="AP16" s="1454" t="s">
        <v>439</v>
      </c>
      <c r="AQ16" s="1455"/>
      <c r="AR16" s="1455"/>
      <c r="AS16" s="1455"/>
      <c r="AT16" s="1455"/>
      <c r="AU16" s="1455"/>
      <c r="AV16" s="1455"/>
      <c r="AW16" s="1455"/>
      <c r="AX16" s="1455"/>
      <c r="AY16" s="1123" t="s">
        <v>437</v>
      </c>
      <c r="AZ16" s="1124"/>
      <c r="BA16" s="1124"/>
      <c r="BB16" s="1124"/>
      <c r="BC16" s="1124"/>
      <c r="BD16" s="1124"/>
      <c r="BE16" s="1124"/>
      <c r="BF16" s="193"/>
      <c r="BG16" s="193"/>
      <c r="BH16" s="192"/>
      <c r="BI16" s="1479" t="s">
        <v>339</v>
      </c>
      <c r="BJ16" s="1480"/>
      <c r="BK16" s="1480"/>
      <c r="BL16" s="1480"/>
      <c r="BM16" s="1123"/>
      <c r="BN16" s="1124"/>
      <c r="BO16" s="1124"/>
      <c r="BP16" s="1124"/>
      <c r="BQ16" s="1124"/>
      <c r="BR16" s="1124"/>
      <c r="BS16" s="1124"/>
      <c r="BT16" s="1124"/>
      <c r="BU16" s="1124"/>
      <c r="BV16" s="1125"/>
    </row>
    <row r="17" spans="1:75" ht="35.25" customHeight="1" x14ac:dyDescent="0.45">
      <c r="D17" s="1456"/>
      <c r="E17" s="1457"/>
      <c r="F17" s="1457"/>
      <c r="G17" s="1457"/>
      <c r="H17" s="1457"/>
      <c r="I17" s="1457"/>
      <c r="J17" s="1457"/>
      <c r="K17" s="1457"/>
      <c r="L17" s="1457"/>
      <c r="M17" s="1457"/>
      <c r="N17" s="1457"/>
      <c r="O17" s="1457"/>
      <c r="P17" s="1457"/>
      <c r="Q17" s="1457"/>
      <c r="R17" s="1457"/>
      <c r="S17" s="1457"/>
      <c r="T17" s="1457"/>
      <c r="U17" s="1457"/>
      <c r="V17" s="1457"/>
      <c r="W17" s="1457"/>
      <c r="X17" s="1457"/>
      <c r="Y17" s="1457"/>
      <c r="Z17" s="1457"/>
      <c r="AA17" s="1457"/>
      <c r="AB17" s="1457"/>
      <c r="AC17" s="1457"/>
      <c r="AD17" s="1457"/>
      <c r="AE17" s="1457"/>
      <c r="AF17" s="1457"/>
      <c r="AG17" s="1457"/>
      <c r="AH17" s="1457"/>
      <c r="AI17" s="1457"/>
      <c r="AJ17" s="1457"/>
      <c r="AK17" s="1457"/>
      <c r="AL17" s="1458"/>
      <c r="AP17" s="1477" t="s">
        <v>438</v>
      </c>
      <c r="AQ17" s="1478"/>
      <c r="AR17" s="1478"/>
      <c r="AS17" s="1478"/>
      <c r="AT17" s="1478"/>
      <c r="AU17" s="1478"/>
      <c r="AV17" s="1478"/>
      <c r="AW17" s="1478"/>
      <c r="AX17" s="1478"/>
      <c r="AY17" s="1108" t="s">
        <v>437</v>
      </c>
      <c r="AZ17" s="1109"/>
      <c r="BA17" s="1109"/>
      <c r="BB17" s="1109"/>
      <c r="BC17" s="1109"/>
      <c r="BD17" s="1109"/>
      <c r="BE17" s="1109"/>
      <c r="BF17" s="191"/>
      <c r="BG17" s="191"/>
      <c r="BH17" s="190"/>
      <c r="BI17" s="1465" t="s">
        <v>339</v>
      </c>
      <c r="BJ17" s="1466"/>
      <c r="BK17" s="1466"/>
      <c r="BL17" s="1466"/>
      <c r="BM17" s="1108"/>
      <c r="BN17" s="1109"/>
      <c r="BO17" s="1109"/>
      <c r="BP17" s="1109"/>
      <c r="BQ17" s="1109"/>
      <c r="BR17" s="1109"/>
      <c r="BS17" s="1109"/>
      <c r="BT17" s="1109"/>
      <c r="BU17" s="1109"/>
      <c r="BV17" s="1110"/>
    </row>
    <row r="18" spans="1:75" ht="30" customHeight="1" x14ac:dyDescent="0.45">
      <c r="D18" s="1459"/>
      <c r="E18" s="1460"/>
      <c r="F18" s="1460"/>
      <c r="G18" s="1460"/>
      <c r="H18" s="1460"/>
      <c r="I18" s="1460"/>
      <c r="J18" s="1460"/>
      <c r="K18" s="1460"/>
      <c r="L18" s="1460"/>
      <c r="M18" s="1460"/>
      <c r="N18" s="1460"/>
      <c r="O18" s="1460"/>
      <c r="P18" s="1460"/>
      <c r="Q18" s="1460"/>
      <c r="R18" s="1460"/>
      <c r="S18" s="1460"/>
      <c r="T18" s="1460"/>
      <c r="U18" s="1460"/>
      <c r="V18" s="1460"/>
      <c r="W18" s="1460"/>
      <c r="X18" s="1460"/>
      <c r="Y18" s="1460"/>
      <c r="Z18" s="1460"/>
      <c r="AA18" s="1460"/>
      <c r="AB18" s="1460"/>
      <c r="AC18" s="1460"/>
      <c r="AD18" s="1460"/>
      <c r="AE18" s="1460"/>
      <c r="AF18" s="1460"/>
      <c r="AG18" s="1460"/>
      <c r="AH18" s="1460"/>
      <c r="AI18" s="1460"/>
      <c r="AJ18" s="1460"/>
      <c r="AK18" s="1460"/>
      <c r="AL18" s="1461"/>
      <c r="AP18" s="1476" t="s">
        <v>436</v>
      </c>
      <c r="AQ18" s="1093"/>
      <c r="AR18" s="1093"/>
      <c r="AS18" s="1093"/>
      <c r="AT18" s="1093"/>
      <c r="AU18" s="1093"/>
      <c r="AV18" s="1093"/>
      <c r="AW18" s="1093"/>
      <c r="AX18" s="1093"/>
      <c r="AY18" s="847" t="s">
        <v>435</v>
      </c>
      <c r="AZ18" s="847"/>
      <c r="BA18" s="847"/>
      <c r="BB18" s="847"/>
      <c r="BC18" s="847"/>
      <c r="BD18" s="847"/>
      <c r="BE18" s="847"/>
      <c r="BF18" s="847"/>
      <c r="BG18" s="847"/>
      <c r="BH18" s="847"/>
      <c r="BI18" s="847"/>
      <c r="BJ18" s="847"/>
      <c r="BK18" s="847"/>
      <c r="BL18" s="847"/>
      <c r="BM18" s="847"/>
      <c r="BN18" s="847"/>
      <c r="BO18" s="847"/>
      <c r="BP18" s="847"/>
      <c r="BQ18" s="847"/>
      <c r="BR18" s="847"/>
      <c r="BS18" s="847"/>
      <c r="BT18" s="847"/>
      <c r="BU18" s="847"/>
      <c r="BV18" s="1228"/>
    </row>
    <row r="19" spans="1:75" ht="30" customHeight="1" x14ac:dyDescent="0.45">
      <c r="D19" s="1459"/>
      <c r="E19" s="1460"/>
      <c r="F19" s="1460"/>
      <c r="G19" s="1460"/>
      <c r="H19" s="1460"/>
      <c r="I19" s="1460"/>
      <c r="J19" s="1460"/>
      <c r="K19" s="1460"/>
      <c r="L19" s="1460"/>
      <c r="M19" s="1460"/>
      <c r="N19" s="1460"/>
      <c r="O19" s="1460"/>
      <c r="P19" s="1460"/>
      <c r="Q19" s="1460"/>
      <c r="R19" s="1460"/>
      <c r="S19" s="1460"/>
      <c r="T19" s="1460"/>
      <c r="U19" s="1460"/>
      <c r="V19" s="1460"/>
      <c r="W19" s="1460"/>
      <c r="X19" s="1460"/>
      <c r="Y19" s="1460"/>
      <c r="Z19" s="1460"/>
      <c r="AA19" s="1460"/>
      <c r="AB19" s="1460"/>
      <c r="AC19" s="1460"/>
      <c r="AD19" s="1460"/>
      <c r="AE19" s="1460"/>
      <c r="AF19" s="1460"/>
      <c r="AG19" s="1460"/>
      <c r="AH19" s="1460"/>
      <c r="AI19" s="1460"/>
      <c r="AJ19" s="1460"/>
      <c r="AK19" s="1460"/>
      <c r="AL19" s="1461"/>
      <c r="AP19" s="1443"/>
      <c r="AQ19" s="1444"/>
      <c r="AR19" s="1444"/>
      <c r="AS19" s="1444"/>
      <c r="AT19" s="1444"/>
      <c r="AU19" s="1444"/>
      <c r="AV19" s="1444"/>
      <c r="AW19" s="1444"/>
      <c r="AX19" s="1444"/>
      <c r="AY19" s="1444"/>
      <c r="AZ19" s="1444"/>
      <c r="BA19" s="1444"/>
      <c r="BB19" s="1444"/>
      <c r="BC19" s="1444"/>
      <c r="BD19" s="1444"/>
      <c r="BE19" s="1444"/>
      <c r="BF19" s="1444"/>
      <c r="BG19" s="1444"/>
      <c r="BH19" s="1444"/>
      <c r="BI19" s="1444"/>
      <c r="BJ19" s="1444"/>
      <c r="BK19" s="1444"/>
      <c r="BL19" s="1444"/>
      <c r="BM19" s="1444"/>
      <c r="BN19" s="1444"/>
      <c r="BO19" s="1444"/>
      <c r="BP19" s="1444"/>
      <c r="BQ19" s="1444"/>
      <c r="BR19" s="1444"/>
      <c r="BS19" s="1444"/>
      <c r="BT19" s="1444"/>
      <c r="BU19" s="1444"/>
      <c r="BV19" s="1445"/>
    </row>
    <row r="20" spans="1:75" ht="30" customHeight="1" x14ac:dyDescent="0.45">
      <c r="D20" s="1459"/>
      <c r="E20" s="1460"/>
      <c r="F20" s="1460"/>
      <c r="G20" s="1460"/>
      <c r="H20" s="1460"/>
      <c r="I20" s="1460"/>
      <c r="J20" s="1460"/>
      <c r="K20" s="1460"/>
      <c r="L20" s="1460"/>
      <c r="M20" s="1460"/>
      <c r="N20" s="1460"/>
      <c r="O20" s="1460"/>
      <c r="P20" s="1460"/>
      <c r="Q20" s="1460"/>
      <c r="R20" s="1460"/>
      <c r="S20" s="1460"/>
      <c r="T20" s="1460"/>
      <c r="U20" s="1460"/>
      <c r="V20" s="1460"/>
      <c r="W20" s="1460"/>
      <c r="X20" s="1460"/>
      <c r="Y20" s="1460"/>
      <c r="Z20" s="1460"/>
      <c r="AA20" s="1460"/>
      <c r="AB20" s="1460"/>
      <c r="AC20" s="1460"/>
      <c r="AD20" s="1460"/>
      <c r="AE20" s="1460"/>
      <c r="AF20" s="1460"/>
      <c r="AG20" s="1460"/>
      <c r="AH20" s="1460"/>
      <c r="AI20" s="1460"/>
      <c r="AJ20" s="1460"/>
      <c r="AK20" s="1460"/>
      <c r="AL20" s="1461"/>
      <c r="AP20" s="1446"/>
      <c r="AQ20" s="1447"/>
      <c r="AR20" s="1447"/>
      <c r="AS20" s="1447"/>
      <c r="AT20" s="1447"/>
      <c r="AU20" s="1447"/>
      <c r="AV20" s="1447"/>
      <c r="AW20" s="1447"/>
      <c r="AX20" s="1447"/>
      <c r="AY20" s="1447"/>
      <c r="AZ20" s="1447"/>
      <c r="BA20" s="1447"/>
      <c r="BB20" s="1447"/>
      <c r="BC20" s="1447"/>
      <c r="BD20" s="1447"/>
      <c r="BE20" s="1447"/>
      <c r="BF20" s="1447"/>
      <c r="BG20" s="1447"/>
      <c r="BH20" s="1447"/>
      <c r="BI20" s="1447"/>
      <c r="BJ20" s="1447"/>
      <c r="BK20" s="1447"/>
      <c r="BL20" s="1447"/>
      <c r="BM20" s="1447"/>
      <c r="BN20" s="1447"/>
      <c r="BO20" s="1447"/>
      <c r="BP20" s="1447"/>
      <c r="BQ20" s="1447"/>
      <c r="BR20" s="1447"/>
      <c r="BS20" s="1447"/>
      <c r="BT20" s="1447"/>
      <c r="BU20" s="1447"/>
      <c r="BV20" s="1448"/>
    </row>
    <row r="21" spans="1:75" s="2" customFormat="1" ht="30" customHeight="1" x14ac:dyDescent="0.45">
      <c r="A21" s="1"/>
      <c r="B21" s="1"/>
      <c r="D21" s="1459"/>
      <c r="E21" s="1460"/>
      <c r="F21" s="1460"/>
      <c r="G21" s="1460"/>
      <c r="H21" s="1460"/>
      <c r="I21" s="1460"/>
      <c r="J21" s="1460"/>
      <c r="K21" s="1460"/>
      <c r="L21" s="1460"/>
      <c r="M21" s="1460"/>
      <c r="N21" s="1460"/>
      <c r="O21" s="1460"/>
      <c r="P21" s="1460"/>
      <c r="Q21" s="1460"/>
      <c r="R21" s="1460"/>
      <c r="S21" s="1460"/>
      <c r="T21" s="1460"/>
      <c r="U21" s="1460"/>
      <c r="V21" s="1460"/>
      <c r="W21" s="1460"/>
      <c r="X21" s="1460"/>
      <c r="Y21" s="1460"/>
      <c r="Z21" s="1460"/>
      <c r="AA21" s="1460"/>
      <c r="AB21" s="1460"/>
      <c r="AC21" s="1460"/>
      <c r="AD21" s="1460"/>
      <c r="AE21" s="1460"/>
      <c r="AF21" s="1460"/>
      <c r="AG21" s="1460"/>
      <c r="AH21" s="1460"/>
      <c r="AI21" s="1460"/>
      <c r="AJ21" s="1460"/>
      <c r="AK21" s="1460"/>
      <c r="AL21" s="1461"/>
      <c r="AP21" s="1446"/>
      <c r="AQ21" s="1447"/>
      <c r="AR21" s="1447"/>
      <c r="AS21" s="1447"/>
      <c r="AT21" s="1447"/>
      <c r="AU21" s="1447"/>
      <c r="AV21" s="1447"/>
      <c r="AW21" s="1447"/>
      <c r="AX21" s="1447"/>
      <c r="AY21" s="1447"/>
      <c r="AZ21" s="1447"/>
      <c r="BA21" s="1447"/>
      <c r="BB21" s="1447"/>
      <c r="BC21" s="1447"/>
      <c r="BD21" s="1447"/>
      <c r="BE21" s="1447"/>
      <c r="BF21" s="1447"/>
      <c r="BG21" s="1447"/>
      <c r="BH21" s="1447"/>
      <c r="BI21" s="1447"/>
      <c r="BJ21" s="1447"/>
      <c r="BK21" s="1447"/>
      <c r="BL21" s="1447"/>
      <c r="BM21" s="1447"/>
      <c r="BN21" s="1447"/>
      <c r="BO21" s="1447"/>
      <c r="BP21" s="1447"/>
      <c r="BQ21" s="1447"/>
      <c r="BR21" s="1447"/>
      <c r="BS21" s="1447"/>
      <c r="BT21" s="1447"/>
      <c r="BU21" s="1447"/>
      <c r="BV21" s="1448"/>
      <c r="BW21" s="1"/>
    </row>
    <row r="22" spans="1:75" ht="30" customHeight="1" x14ac:dyDescent="0.45">
      <c r="D22" s="1459"/>
      <c r="E22" s="1460"/>
      <c r="F22" s="1460"/>
      <c r="G22" s="1460"/>
      <c r="H22" s="1460"/>
      <c r="I22" s="1460"/>
      <c r="J22" s="1460"/>
      <c r="K22" s="1460"/>
      <c r="L22" s="1460"/>
      <c r="M22" s="1460"/>
      <c r="N22" s="1460"/>
      <c r="O22" s="1460"/>
      <c r="P22" s="1460"/>
      <c r="Q22" s="1460"/>
      <c r="R22" s="1460"/>
      <c r="S22" s="1460"/>
      <c r="T22" s="1460"/>
      <c r="U22" s="1460"/>
      <c r="V22" s="1460"/>
      <c r="W22" s="1460"/>
      <c r="X22" s="1460"/>
      <c r="Y22" s="1460"/>
      <c r="Z22" s="1460"/>
      <c r="AA22" s="1460"/>
      <c r="AB22" s="1460"/>
      <c r="AC22" s="1460"/>
      <c r="AD22" s="1460"/>
      <c r="AE22" s="1460"/>
      <c r="AF22" s="1460"/>
      <c r="AG22" s="1460"/>
      <c r="AH22" s="1460"/>
      <c r="AI22" s="1460"/>
      <c r="AJ22" s="1460"/>
      <c r="AK22" s="1460"/>
      <c r="AL22" s="1461"/>
      <c r="AP22" s="1446"/>
      <c r="AQ22" s="1447"/>
      <c r="AR22" s="1447"/>
      <c r="AS22" s="1447"/>
      <c r="AT22" s="1447"/>
      <c r="AU22" s="1447"/>
      <c r="AV22" s="1447"/>
      <c r="AW22" s="1447"/>
      <c r="AX22" s="1447"/>
      <c r="AY22" s="1447"/>
      <c r="AZ22" s="1447"/>
      <c r="BA22" s="1447"/>
      <c r="BB22" s="1447"/>
      <c r="BC22" s="1447"/>
      <c r="BD22" s="1447"/>
      <c r="BE22" s="1447"/>
      <c r="BF22" s="1447"/>
      <c r="BG22" s="1447"/>
      <c r="BH22" s="1447"/>
      <c r="BI22" s="1447"/>
      <c r="BJ22" s="1447"/>
      <c r="BK22" s="1447"/>
      <c r="BL22" s="1447"/>
      <c r="BM22" s="1447"/>
      <c r="BN22" s="1447"/>
      <c r="BO22" s="1447"/>
      <c r="BP22" s="1447"/>
      <c r="BQ22" s="1447"/>
      <c r="BR22" s="1447"/>
      <c r="BS22" s="1447"/>
      <c r="BT22" s="1447"/>
      <c r="BU22" s="1447"/>
      <c r="BV22" s="1448"/>
    </row>
    <row r="23" spans="1:75" ht="30" customHeight="1" x14ac:dyDescent="0.45">
      <c r="A23" s="189"/>
      <c r="D23" s="1462"/>
      <c r="E23" s="1463"/>
      <c r="F23" s="1463"/>
      <c r="G23" s="1463"/>
      <c r="H23" s="1463"/>
      <c r="I23" s="1463"/>
      <c r="J23" s="1463"/>
      <c r="K23" s="1463"/>
      <c r="L23" s="1463"/>
      <c r="M23" s="1463"/>
      <c r="N23" s="1463"/>
      <c r="O23" s="1463"/>
      <c r="P23" s="1463"/>
      <c r="Q23" s="1463"/>
      <c r="R23" s="1463"/>
      <c r="S23" s="1463"/>
      <c r="T23" s="1463"/>
      <c r="U23" s="1463"/>
      <c r="V23" s="1463"/>
      <c r="W23" s="1463"/>
      <c r="X23" s="1463"/>
      <c r="Y23" s="1463"/>
      <c r="Z23" s="1463"/>
      <c r="AA23" s="1463"/>
      <c r="AB23" s="1463"/>
      <c r="AC23" s="1463"/>
      <c r="AD23" s="1463"/>
      <c r="AE23" s="1463"/>
      <c r="AF23" s="1463"/>
      <c r="AG23" s="1463"/>
      <c r="AH23" s="1463"/>
      <c r="AI23" s="1463"/>
      <c r="AJ23" s="1463"/>
      <c r="AK23" s="1463"/>
      <c r="AL23" s="1464"/>
      <c r="AP23" s="1449"/>
      <c r="AQ23" s="1238"/>
      <c r="AR23" s="1238"/>
      <c r="AS23" s="1238"/>
      <c r="AT23" s="1238"/>
      <c r="AU23" s="1238"/>
      <c r="AV23" s="1238"/>
      <c r="AW23" s="1238"/>
      <c r="AX23" s="1238"/>
      <c r="AY23" s="1238"/>
      <c r="AZ23" s="1238"/>
      <c r="BA23" s="1238"/>
      <c r="BB23" s="1238"/>
      <c r="BC23" s="1238"/>
      <c r="BD23" s="1238"/>
      <c r="BE23" s="1238"/>
      <c r="BF23" s="1238"/>
      <c r="BG23" s="1238"/>
      <c r="BH23" s="1238"/>
      <c r="BI23" s="1238"/>
      <c r="BJ23" s="1238"/>
      <c r="BK23" s="1238"/>
      <c r="BL23" s="1238"/>
      <c r="BM23" s="1238"/>
      <c r="BN23" s="1238"/>
      <c r="BO23" s="1238"/>
      <c r="BP23" s="1238"/>
      <c r="BQ23" s="1238"/>
      <c r="BR23" s="1238"/>
      <c r="BS23" s="1238"/>
      <c r="BT23" s="1238"/>
      <c r="BU23" s="1238"/>
      <c r="BV23" s="1239"/>
    </row>
    <row r="24" spans="1:75" ht="15" customHeight="1" x14ac:dyDescent="0.45">
      <c r="AI24" s="2"/>
    </row>
    <row r="25" spans="1:75" s="2" customFormat="1" ht="29.25" customHeight="1" x14ac:dyDescent="0.45"/>
    <row r="26" spans="1:75" s="2" customFormat="1" ht="27" customHeight="1" x14ac:dyDescent="0.45"/>
    <row r="27" spans="1:75" s="2" customFormat="1" ht="27" customHeight="1" x14ac:dyDescent="0.45"/>
    <row r="28" spans="1:75" s="2" customFormat="1" ht="21.75" customHeight="1" x14ac:dyDescent="0.45"/>
    <row r="29" spans="1:75" s="2" customFormat="1" ht="27.75" customHeight="1" x14ac:dyDescent="0.45"/>
    <row r="30" spans="1:75" s="2" customFormat="1" ht="24.75" customHeight="1" x14ac:dyDescent="0.45"/>
    <row r="31" spans="1:75" s="2" customFormat="1" ht="25.5" customHeight="1" x14ac:dyDescent="0.45"/>
    <row r="32" spans="1:75" s="2" customFormat="1" ht="21" customHeight="1" x14ac:dyDescent="0.45"/>
    <row r="33" s="2" customFormat="1" ht="18.75" customHeight="1" x14ac:dyDescent="0.45"/>
    <row r="34" s="2" customFormat="1" ht="23.25" customHeight="1" x14ac:dyDescent="0.45"/>
    <row r="35" s="2" customFormat="1" ht="18.75" customHeight="1" x14ac:dyDescent="0.45"/>
    <row r="36" s="2" customFormat="1" ht="24.75" customHeight="1" x14ac:dyDescent="0.45"/>
    <row r="37" s="2" customFormat="1" ht="25.5" customHeight="1" x14ac:dyDescent="0.45"/>
    <row r="38" s="2" customFormat="1" ht="27" customHeight="1" x14ac:dyDescent="0.45"/>
    <row r="39" s="2" customFormat="1" ht="27" customHeight="1" x14ac:dyDescent="0.45"/>
    <row r="40" s="2" customFormat="1" ht="26.25" customHeight="1" x14ac:dyDescent="0.45"/>
    <row r="41" s="2" customFormat="1" ht="9.9" customHeight="1" x14ac:dyDescent="0.45"/>
    <row r="42" s="2" customFormat="1" ht="9.9" customHeight="1" x14ac:dyDescent="0.45"/>
    <row r="43" s="2" customFormat="1" ht="9.9" customHeight="1" x14ac:dyDescent="0.45"/>
    <row r="44" s="2" customFormat="1" ht="9.9" customHeight="1" x14ac:dyDescent="0.45"/>
    <row r="45" s="2" customFormat="1" ht="15" customHeight="1" x14ac:dyDescent="0.45"/>
    <row r="46" ht="15" customHeight="1" x14ac:dyDescent="0.45"/>
  </sheetData>
  <mergeCells count="39">
    <mergeCell ref="M3:S3"/>
    <mergeCell ref="C3:I3"/>
    <mergeCell ref="AP7:AX7"/>
    <mergeCell ref="C5:I5"/>
    <mergeCell ref="AP6:AX6"/>
    <mergeCell ref="AP3:AV3"/>
    <mergeCell ref="C6:AH6"/>
    <mergeCell ref="B7:C7"/>
    <mergeCell ref="AZ3:BF3"/>
    <mergeCell ref="AP18:AX18"/>
    <mergeCell ref="AY18:BV18"/>
    <mergeCell ref="AP16:AX16"/>
    <mergeCell ref="AP17:AX17"/>
    <mergeCell ref="BM17:BV17"/>
    <mergeCell ref="AY17:BE17"/>
    <mergeCell ref="AP8:BV14"/>
    <mergeCell ref="BM16:BV16"/>
    <mergeCell ref="AY16:BE16"/>
    <mergeCell ref="BI16:BL16"/>
    <mergeCell ref="AY5:BE5"/>
    <mergeCell ref="BI5:BL5"/>
    <mergeCell ref="AY6:BE6"/>
    <mergeCell ref="BI6:BL6"/>
    <mergeCell ref="AP19:BV23"/>
    <mergeCell ref="B1:AH1"/>
    <mergeCell ref="C4:AH4"/>
    <mergeCell ref="B2:I2"/>
    <mergeCell ref="J2:R2"/>
    <mergeCell ref="AP5:AX5"/>
    <mergeCell ref="AO2:AZ2"/>
    <mergeCell ref="D17:AL23"/>
    <mergeCell ref="B16:C16"/>
    <mergeCell ref="BI17:BL17"/>
    <mergeCell ref="BM6:BV6"/>
    <mergeCell ref="BM5:BV5"/>
    <mergeCell ref="AY7:BV7"/>
    <mergeCell ref="M5:S5"/>
    <mergeCell ref="D7:AL7"/>
    <mergeCell ref="D8:AL13"/>
  </mergeCells>
  <phoneticPr fontId="3"/>
  <printOptions horizontalCentered="1"/>
  <pageMargins left="0.39370078740157483" right="0.39370078740157483" top="0.35433070866141736" bottom="0.39370078740157483" header="0.35433070866141736" footer="0.39370078740157483"/>
  <pageSetup paperSize="9" scale="71" firstPageNumber="0" fitToHeight="0" orientation="landscape" r:id="rId1"/>
  <headerFooter alignWithMargins="0">
    <oddFooter>&amp;C10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12</xdr:col>
                    <xdr:colOff>114300</xdr:colOff>
                    <xdr:row>4</xdr:row>
                    <xdr:rowOff>99060</xdr:rowOff>
                  </from>
                  <to>
                    <xdr:col>14</xdr:col>
                    <xdr:colOff>22860</xdr:colOff>
                    <xdr:row>4</xdr:row>
                    <xdr:rowOff>342900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16</xdr:col>
                    <xdr:colOff>0</xdr:colOff>
                    <xdr:row>4</xdr:row>
                    <xdr:rowOff>99060</xdr:rowOff>
                  </from>
                  <to>
                    <xdr:col>17</xdr:col>
                    <xdr:colOff>121920</xdr:colOff>
                    <xdr:row>4</xdr:row>
                    <xdr:rowOff>342900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51</xdr:col>
                    <xdr:colOff>106680</xdr:colOff>
                    <xdr:row>2</xdr:row>
                    <xdr:rowOff>198120</xdr:rowOff>
                  </from>
                  <to>
                    <xdr:col>53</xdr:col>
                    <xdr:colOff>7620</xdr:colOff>
                    <xdr:row>2</xdr:row>
                    <xdr:rowOff>449580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54</xdr:col>
                    <xdr:colOff>175260</xdr:colOff>
                    <xdr:row>2</xdr:row>
                    <xdr:rowOff>198120</xdr:rowOff>
                  </from>
                  <to>
                    <xdr:col>56</xdr:col>
                    <xdr:colOff>106680</xdr:colOff>
                    <xdr:row>2</xdr:row>
                    <xdr:rowOff>449580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50</xdr:col>
                    <xdr:colOff>60960</xdr:colOff>
                    <xdr:row>4</xdr:row>
                    <xdr:rowOff>106680</xdr:rowOff>
                  </from>
                  <to>
                    <xdr:col>51</xdr:col>
                    <xdr:colOff>152400</xdr:colOff>
                    <xdr:row>4</xdr:row>
                    <xdr:rowOff>350520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53</xdr:col>
                    <xdr:colOff>121920</xdr:colOff>
                    <xdr:row>4</xdr:row>
                    <xdr:rowOff>106680</xdr:rowOff>
                  </from>
                  <to>
                    <xdr:col>55</xdr:col>
                    <xdr:colOff>60960</xdr:colOff>
                    <xdr:row>4</xdr:row>
                    <xdr:rowOff>350520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50</xdr:col>
                    <xdr:colOff>60960</xdr:colOff>
                    <xdr:row>5</xdr:row>
                    <xdr:rowOff>76200</xdr:rowOff>
                  </from>
                  <to>
                    <xdr:col>51</xdr:col>
                    <xdr:colOff>152400</xdr:colOff>
                    <xdr:row>5</xdr:row>
                    <xdr:rowOff>327660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53</xdr:col>
                    <xdr:colOff>121920</xdr:colOff>
                    <xdr:row>5</xdr:row>
                    <xdr:rowOff>76200</xdr:rowOff>
                  </from>
                  <to>
                    <xdr:col>55</xdr:col>
                    <xdr:colOff>60960</xdr:colOff>
                    <xdr:row>5</xdr:row>
                    <xdr:rowOff>327660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50</xdr:col>
                    <xdr:colOff>60960</xdr:colOff>
                    <xdr:row>15</xdr:row>
                    <xdr:rowOff>99060</xdr:rowOff>
                  </from>
                  <to>
                    <xdr:col>51</xdr:col>
                    <xdr:colOff>152400</xdr:colOff>
                    <xdr:row>15</xdr:row>
                    <xdr:rowOff>342900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53</xdr:col>
                    <xdr:colOff>144780</xdr:colOff>
                    <xdr:row>15</xdr:row>
                    <xdr:rowOff>106680</xdr:rowOff>
                  </from>
                  <to>
                    <xdr:col>55</xdr:col>
                    <xdr:colOff>76200</xdr:colOff>
                    <xdr:row>15</xdr:row>
                    <xdr:rowOff>350520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50</xdr:col>
                    <xdr:colOff>60960</xdr:colOff>
                    <xdr:row>16</xdr:row>
                    <xdr:rowOff>99060</xdr:rowOff>
                  </from>
                  <to>
                    <xdr:col>51</xdr:col>
                    <xdr:colOff>152400</xdr:colOff>
                    <xdr:row>16</xdr:row>
                    <xdr:rowOff>342900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53</xdr:col>
                    <xdr:colOff>121920</xdr:colOff>
                    <xdr:row>16</xdr:row>
                    <xdr:rowOff>106680</xdr:rowOff>
                  </from>
                  <to>
                    <xdr:col>55</xdr:col>
                    <xdr:colOff>60960</xdr:colOff>
                    <xdr:row>16</xdr:row>
                    <xdr:rowOff>350520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421AC-0391-4728-B38A-0016AEDD8485}">
  <sheetPr>
    <pageSetUpPr fitToPage="1"/>
  </sheetPr>
  <dimension ref="A1:N31"/>
  <sheetViews>
    <sheetView view="pageBreakPreview" zoomScale="130" zoomScaleNormal="100" zoomScaleSheetLayoutView="130" workbookViewId="0">
      <selection sqref="A1:E1"/>
    </sheetView>
  </sheetViews>
  <sheetFormatPr defaultColWidth="9" defaultRowHeight="13.2" x14ac:dyDescent="0.2"/>
  <cols>
    <col min="1" max="1" width="9" style="16"/>
    <col min="2" max="2" width="9" style="15"/>
    <col min="3" max="16384" width="9" style="14"/>
  </cols>
  <sheetData>
    <row r="1" spans="1:14" ht="43.2" customHeight="1" x14ac:dyDescent="0.2">
      <c r="A1" s="257" t="s">
        <v>456</v>
      </c>
      <c r="B1" s="257"/>
      <c r="C1" s="257"/>
      <c r="D1" s="257"/>
      <c r="E1" s="257"/>
      <c r="F1" s="258"/>
      <c r="G1" s="258"/>
      <c r="H1" s="258"/>
      <c r="I1" s="258"/>
      <c r="J1" s="258"/>
      <c r="K1" s="258"/>
      <c r="L1" s="258"/>
      <c r="M1" s="258"/>
      <c r="N1" s="258"/>
    </row>
    <row r="2" spans="1:14" x14ac:dyDescent="0.2">
      <c r="A2" s="200">
        <v>1</v>
      </c>
      <c r="B2" s="15" t="s">
        <v>16</v>
      </c>
      <c r="J2" s="14" t="s">
        <v>512</v>
      </c>
    </row>
    <row r="3" spans="1:14" ht="7.95" customHeight="1" x14ac:dyDescent="0.2">
      <c r="A3" s="201"/>
      <c r="B3" s="202"/>
      <c r="C3" s="202"/>
      <c r="D3" s="202"/>
      <c r="E3" s="202"/>
      <c r="F3" s="202"/>
      <c r="G3" s="202"/>
      <c r="H3" s="202"/>
      <c r="I3" s="202"/>
      <c r="J3" s="202"/>
    </row>
    <row r="4" spans="1:14" x14ac:dyDescent="0.2">
      <c r="A4" s="200">
        <v>2</v>
      </c>
      <c r="B4" s="15" t="s">
        <v>508</v>
      </c>
      <c r="J4" s="14" t="s">
        <v>512</v>
      </c>
    </row>
    <row r="5" spans="1:14" x14ac:dyDescent="0.2">
      <c r="A5" s="200"/>
      <c r="B5" s="203" t="s">
        <v>15</v>
      </c>
    </row>
    <row r="6" spans="1:14" x14ac:dyDescent="0.2">
      <c r="A6" s="201"/>
      <c r="B6" s="260" t="s">
        <v>14</v>
      </c>
      <c r="C6" s="260"/>
      <c r="D6" s="260"/>
      <c r="E6" s="260"/>
      <c r="F6" s="260"/>
      <c r="G6" s="260"/>
      <c r="H6" s="260"/>
      <c r="I6" s="260"/>
    </row>
    <row r="7" spans="1:14" x14ac:dyDescent="0.2">
      <c r="A7" s="201"/>
      <c r="B7" s="261" t="s">
        <v>13</v>
      </c>
      <c r="C7" s="261"/>
      <c r="D7" s="261"/>
      <c r="E7" s="261"/>
      <c r="F7" s="261"/>
      <c r="G7" s="261"/>
      <c r="H7" s="261"/>
      <c r="I7" s="261"/>
      <c r="J7" s="261"/>
    </row>
    <row r="8" spans="1:14" ht="7.95" customHeight="1" x14ac:dyDescent="0.2">
      <c r="A8" s="201"/>
      <c r="B8" s="202"/>
      <c r="C8" s="202"/>
      <c r="D8" s="202"/>
      <c r="E8" s="202"/>
      <c r="F8" s="202"/>
      <c r="G8" s="202"/>
      <c r="H8" s="202"/>
      <c r="I8" s="202"/>
      <c r="J8" s="202"/>
    </row>
    <row r="9" spans="1:14" x14ac:dyDescent="0.2">
      <c r="A9" s="200">
        <v>3</v>
      </c>
      <c r="B9" s="15" t="s">
        <v>12</v>
      </c>
      <c r="J9" s="14" t="s">
        <v>512</v>
      </c>
    </row>
    <row r="10" spans="1:14" ht="7.95" customHeight="1" x14ac:dyDescent="0.2">
      <c r="A10" s="200"/>
    </row>
    <row r="11" spans="1:14" x14ac:dyDescent="0.2">
      <c r="A11" s="200">
        <v>4</v>
      </c>
      <c r="B11" s="15" t="s">
        <v>11</v>
      </c>
      <c r="J11" s="14" t="s">
        <v>513</v>
      </c>
    </row>
    <row r="12" spans="1:14" ht="7.95" customHeight="1" x14ac:dyDescent="0.2">
      <c r="A12" s="201"/>
    </row>
    <row r="13" spans="1:14" ht="13.2" customHeight="1" x14ac:dyDescent="0.2">
      <c r="A13" s="201">
        <v>5</v>
      </c>
      <c r="B13" s="15" t="s">
        <v>520</v>
      </c>
      <c r="J13" s="14" t="s">
        <v>516</v>
      </c>
    </row>
    <row r="14" spans="1:14" ht="13.2" customHeight="1" x14ac:dyDescent="0.2">
      <c r="A14" s="201"/>
      <c r="B14" s="15" t="s">
        <v>521</v>
      </c>
    </row>
    <row r="15" spans="1:14" ht="7.95" customHeight="1" x14ac:dyDescent="0.2">
      <c r="A15" s="201"/>
    </row>
    <row r="16" spans="1:14" x14ac:dyDescent="0.2">
      <c r="A16" s="200">
        <v>6</v>
      </c>
      <c r="B16" s="15" t="s">
        <v>10</v>
      </c>
      <c r="J16" s="14" t="s">
        <v>512</v>
      </c>
    </row>
    <row r="17" spans="1:14" ht="7.95" customHeight="1" x14ac:dyDescent="0.2">
      <c r="A17" s="201"/>
    </row>
    <row r="18" spans="1:14" x14ac:dyDescent="0.2">
      <c r="A18" s="200">
        <v>7</v>
      </c>
      <c r="B18" s="15" t="s">
        <v>9</v>
      </c>
      <c r="J18" s="14" t="s">
        <v>512</v>
      </c>
    </row>
    <row r="19" spans="1:14" ht="7.95" customHeight="1" x14ac:dyDescent="0.2">
      <c r="A19" s="201"/>
    </row>
    <row r="20" spans="1:14" x14ac:dyDescent="0.2">
      <c r="A20" s="204">
        <v>8</v>
      </c>
      <c r="B20" s="259" t="s">
        <v>455</v>
      </c>
      <c r="C20" s="259"/>
      <c r="D20" s="259"/>
      <c r="E20" s="259"/>
      <c r="F20" s="259"/>
      <c r="G20" s="259"/>
      <c r="H20" s="259"/>
      <c r="I20" s="259"/>
      <c r="J20" s="255" t="s">
        <v>512</v>
      </c>
    </row>
    <row r="21" spans="1:14" x14ac:dyDescent="0.2">
      <c r="A21" s="204"/>
      <c r="B21" s="262" t="s">
        <v>457</v>
      </c>
      <c r="C21" s="262"/>
      <c r="D21" s="262"/>
      <c r="E21" s="262"/>
      <c r="F21" s="262"/>
      <c r="G21" s="262"/>
      <c r="H21" s="262"/>
      <c r="I21" s="262"/>
    </row>
    <row r="22" spans="1:14" ht="7.95" customHeight="1" x14ac:dyDescent="0.2"/>
    <row r="23" spans="1:14" s="199" customFormat="1" x14ac:dyDescent="0.2">
      <c r="A23" s="204">
        <v>9</v>
      </c>
      <c r="B23" s="259" t="s">
        <v>458</v>
      </c>
      <c r="C23" s="259"/>
      <c r="D23" s="259"/>
      <c r="E23" s="259"/>
      <c r="F23" s="259"/>
      <c r="G23" s="259"/>
      <c r="H23" s="259"/>
      <c r="I23" s="259"/>
      <c r="J23" s="14" t="s">
        <v>512</v>
      </c>
      <c r="K23" s="14"/>
      <c r="L23" s="14"/>
      <c r="M23" s="14"/>
      <c r="N23" s="14"/>
    </row>
    <row r="24" spans="1:14" ht="7.95" customHeight="1" x14ac:dyDescent="0.2"/>
    <row r="25" spans="1:14" x14ac:dyDescent="0.2">
      <c r="A25" s="204">
        <v>10</v>
      </c>
      <c r="B25" s="256" t="s">
        <v>517</v>
      </c>
      <c r="C25" s="256"/>
      <c r="D25" s="256"/>
      <c r="E25" s="256"/>
      <c r="F25" s="256"/>
      <c r="G25" s="256"/>
      <c r="H25" s="256"/>
      <c r="I25" s="256"/>
      <c r="J25" s="14" t="s">
        <v>511</v>
      </c>
    </row>
    <row r="26" spans="1:14" x14ac:dyDescent="0.2">
      <c r="B26" s="256" t="s">
        <v>518</v>
      </c>
      <c r="C26" s="256"/>
      <c r="D26" s="256"/>
      <c r="E26" s="256"/>
      <c r="F26" s="256"/>
      <c r="G26" s="256"/>
      <c r="H26" s="256"/>
      <c r="I26" s="256"/>
    </row>
    <row r="27" spans="1:14" x14ac:dyDescent="0.2">
      <c r="B27" s="203" t="s">
        <v>519</v>
      </c>
      <c r="C27" s="203"/>
      <c r="D27" s="203"/>
      <c r="E27" s="203"/>
      <c r="F27" s="203"/>
      <c r="G27" s="203"/>
      <c r="H27" s="203"/>
      <c r="I27" s="203"/>
    </row>
    <row r="28" spans="1:14" ht="7.95" customHeight="1" x14ac:dyDescent="0.2"/>
    <row r="29" spans="1:14" x14ac:dyDescent="0.2">
      <c r="A29" s="204">
        <v>11</v>
      </c>
      <c r="B29" s="256" t="s">
        <v>459</v>
      </c>
      <c r="C29" s="256"/>
      <c r="D29" s="256"/>
      <c r="E29" s="256"/>
      <c r="F29" s="256"/>
      <c r="G29" s="256"/>
      <c r="H29" s="256"/>
      <c r="I29" s="256"/>
      <c r="J29" s="14" t="s">
        <v>510</v>
      </c>
    </row>
    <row r="30" spans="1:14" ht="19.95" customHeight="1" x14ac:dyDescent="0.2">
      <c r="B30" s="15" t="s">
        <v>506</v>
      </c>
    </row>
    <row r="31" spans="1:14" ht="19.95" customHeight="1" x14ac:dyDescent="0.2">
      <c r="B31" s="203" t="s">
        <v>507</v>
      </c>
    </row>
  </sheetData>
  <mergeCells count="10">
    <mergeCell ref="B25:I25"/>
    <mergeCell ref="B26:I26"/>
    <mergeCell ref="B29:I29"/>
    <mergeCell ref="A1:E1"/>
    <mergeCell ref="F1:N1"/>
    <mergeCell ref="B23:I23"/>
    <mergeCell ref="B6:I6"/>
    <mergeCell ref="B7:J7"/>
    <mergeCell ref="B20:I20"/>
    <mergeCell ref="B21:I21"/>
  </mergeCells>
  <phoneticPr fontId="3"/>
  <printOptions horizontalCentered="1"/>
  <pageMargins left="0.55118110236220474" right="0.35433070866141736" top="0.35433070866141736" bottom="0.31496062992125984" header="0.35433070866141736" footer="0.23622047244094491"/>
  <pageSetup paperSize="9" fitToHeight="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sizeWithCells="1">
                  <from>
                    <xdr:col>9</xdr:col>
                    <xdr:colOff>281940</xdr:colOff>
                    <xdr:row>27</xdr:row>
                    <xdr:rowOff>76200</xdr:rowOff>
                  </from>
                  <to>
                    <xdr:col>9</xdr:col>
                    <xdr:colOff>541020</xdr:colOff>
                    <xdr:row>29</xdr:row>
                    <xdr:rowOff>22860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sizeWithCells="1">
                  <from>
                    <xdr:col>9</xdr:col>
                    <xdr:colOff>259080</xdr:colOff>
                    <xdr:row>23</xdr:row>
                    <xdr:rowOff>76200</xdr:rowOff>
                  </from>
                  <to>
                    <xdr:col>9</xdr:col>
                    <xdr:colOff>518160</xdr:colOff>
                    <xdr:row>25</xdr:row>
                    <xdr:rowOff>22860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sizeWithCells="1">
                  <from>
                    <xdr:col>9</xdr:col>
                    <xdr:colOff>274320</xdr:colOff>
                    <xdr:row>21</xdr:row>
                    <xdr:rowOff>68580</xdr:rowOff>
                  </from>
                  <to>
                    <xdr:col>9</xdr:col>
                    <xdr:colOff>533400</xdr:colOff>
                    <xdr:row>23</xdr:row>
                    <xdr:rowOff>15240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sizeWithCells="1">
                  <from>
                    <xdr:col>9</xdr:col>
                    <xdr:colOff>259080</xdr:colOff>
                    <xdr:row>18</xdr:row>
                    <xdr:rowOff>76200</xdr:rowOff>
                  </from>
                  <to>
                    <xdr:col>9</xdr:col>
                    <xdr:colOff>518160</xdr:colOff>
                    <xdr:row>20</xdr:row>
                    <xdr:rowOff>22860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sizeWithCells="1">
                  <from>
                    <xdr:col>9</xdr:col>
                    <xdr:colOff>259080</xdr:colOff>
                    <xdr:row>16</xdr:row>
                    <xdr:rowOff>76200</xdr:rowOff>
                  </from>
                  <to>
                    <xdr:col>9</xdr:col>
                    <xdr:colOff>518160</xdr:colOff>
                    <xdr:row>18</xdr:row>
                    <xdr:rowOff>22860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sizeWithCells="1">
                  <from>
                    <xdr:col>9</xdr:col>
                    <xdr:colOff>259080</xdr:colOff>
                    <xdr:row>13</xdr:row>
                    <xdr:rowOff>38100</xdr:rowOff>
                  </from>
                  <to>
                    <xdr:col>9</xdr:col>
                    <xdr:colOff>518160</xdr:colOff>
                    <xdr:row>17</xdr:row>
                    <xdr:rowOff>152400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sizeWithCells="1">
                  <from>
                    <xdr:col>9</xdr:col>
                    <xdr:colOff>213360</xdr:colOff>
                    <xdr:row>0</xdr:row>
                    <xdr:rowOff>525780</xdr:rowOff>
                  </from>
                  <to>
                    <xdr:col>9</xdr:col>
                    <xdr:colOff>472440</xdr:colOff>
                    <xdr:row>2</xdr:row>
                    <xdr:rowOff>22860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sizeWithCells="1">
                  <from>
                    <xdr:col>9</xdr:col>
                    <xdr:colOff>259080</xdr:colOff>
                    <xdr:row>9</xdr:row>
                    <xdr:rowOff>76200</xdr:rowOff>
                  </from>
                  <to>
                    <xdr:col>9</xdr:col>
                    <xdr:colOff>518160</xdr:colOff>
                    <xdr:row>11</xdr:row>
                    <xdr:rowOff>22860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sizeWithCells="1">
                  <from>
                    <xdr:col>10</xdr:col>
                    <xdr:colOff>480060</xdr:colOff>
                    <xdr:row>9</xdr:row>
                    <xdr:rowOff>68580</xdr:rowOff>
                  </from>
                  <to>
                    <xdr:col>11</xdr:col>
                    <xdr:colOff>53340</xdr:colOff>
                    <xdr:row>11</xdr:row>
                    <xdr:rowOff>15240</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sizeWithCells="1">
                  <from>
                    <xdr:col>9</xdr:col>
                    <xdr:colOff>259080</xdr:colOff>
                    <xdr:row>7</xdr:row>
                    <xdr:rowOff>68580</xdr:rowOff>
                  </from>
                  <to>
                    <xdr:col>9</xdr:col>
                    <xdr:colOff>518160</xdr:colOff>
                    <xdr:row>9</xdr:row>
                    <xdr:rowOff>15240</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sizeWithCells="1">
                  <from>
                    <xdr:col>9</xdr:col>
                    <xdr:colOff>228600</xdr:colOff>
                    <xdr:row>2</xdr:row>
                    <xdr:rowOff>76200</xdr:rowOff>
                  </from>
                  <to>
                    <xdr:col>9</xdr:col>
                    <xdr:colOff>487680</xdr:colOff>
                    <xdr:row>4</xdr:row>
                    <xdr:rowOff>22860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sizeWithCells="1">
                  <from>
                    <xdr:col>9</xdr:col>
                    <xdr:colOff>243840</xdr:colOff>
                    <xdr:row>10</xdr:row>
                    <xdr:rowOff>38100</xdr:rowOff>
                  </from>
                  <to>
                    <xdr:col>9</xdr:col>
                    <xdr:colOff>502920</xdr:colOff>
                    <xdr:row>14</xdr:row>
                    <xdr:rowOff>83820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C21F2-A493-4F13-B4D4-090E3BE95305}">
  <dimension ref="B1:AP62"/>
  <sheetViews>
    <sheetView view="pageBreakPreview" zoomScale="70" zoomScaleNormal="75" zoomScaleSheetLayoutView="70" workbookViewId="0">
      <selection activeCell="B2" sqref="B2"/>
    </sheetView>
  </sheetViews>
  <sheetFormatPr defaultColWidth="2.3984375" defaultRowHeight="15.6" customHeight="1" x14ac:dyDescent="0.45"/>
  <cols>
    <col min="1" max="1" width="2.3984375" style="1" customWidth="1"/>
    <col min="2" max="3" width="2.59765625" style="19" customWidth="1"/>
    <col min="4" max="9" width="5.69921875" style="18" customWidth="1"/>
    <col min="10" max="16" width="5.69921875" style="1" customWidth="1"/>
    <col min="17" max="30" width="2.3984375" style="1"/>
    <col min="31" max="31" width="2.3984375" style="1" customWidth="1"/>
    <col min="32" max="37" width="2.3984375" style="1"/>
    <col min="38" max="39" width="2.3984375" style="1" customWidth="1"/>
    <col min="40" max="40" width="2.3984375" style="1"/>
    <col min="41" max="41" width="2.3984375" style="1" customWidth="1"/>
    <col min="42" max="16384" width="2.3984375" style="1"/>
  </cols>
  <sheetData>
    <row r="1" spans="2:42" ht="7.5" customHeight="1" x14ac:dyDescent="0.45"/>
    <row r="2" spans="2:42" ht="21" customHeight="1" x14ac:dyDescent="0.2">
      <c r="B2" s="40" t="s">
        <v>52</v>
      </c>
      <c r="C2" s="39"/>
      <c r="D2" s="38"/>
      <c r="E2" s="38"/>
      <c r="F2" s="38"/>
      <c r="G2" s="38"/>
      <c r="H2" s="38"/>
      <c r="I2" s="38"/>
      <c r="J2" s="17"/>
      <c r="K2" s="17"/>
      <c r="L2" s="17"/>
      <c r="M2" s="17"/>
      <c r="N2" s="17"/>
      <c r="O2" s="17"/>
      <c r="P2" s="17"/>
      <c r="Q2" s="17"/>
      <c r="R2" s="17"/>
      <c r="S2" s="37"/>
      <c r="T2" s="37"/>
      <c r="U2" s="37"/>
      <c r="V2" s="37"/>
      <c r="W2" s="37"/>
      <c r="X2" s="37"/>
      <c r="Y2" s="35"/>
      <c r="Z2" s="36"/>
      <c r="AA2" s="35"/>
      <c r="AB2" s="35"/>
      <c r="AC2" s="290" t="s">
        <v>51</v>
      </c>
      <c r="AD2" s="290"/>
      <c r="AE2" s="290"/>
      <c r="AF2" s="290"/>
      <c r="AG2" s="290"/>
      <c r="AH2" s="290"/>
      <c r="AI2" s="290"/>
      <c r="AJ2" s="290"/>
      <c r="AK2" s="290"/>
      <c r="AL2" s="290"/>
      <c r="AM2" s="290"/>
      <c r="AN2" s="290"/>
      <c r="AO2" s="290"/>
      <c r="AP2" s="2"/>
    </row>
    <row r="3" spans="2:42" ht="15.6" customHeight="1" x14ac:dyDescent="0.45">
      <c r="B3" s="291" t="s">
        <v>50</v>
      </c>
      <c r="C3" s="292"/>
      <c r="D3" s="295" t="s">
        <v>49</v>
      </c>
      <c r="E3" s="295"/>
      <c r="F3" s="295"/>
      <c r="G3" s="295"/>
      <c r="H3" s="295"/>
      <c r="I3" s="296"/>
      <c r="J3" s="299"/>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1"/>
    </row>
    <row r="4" spans="2:42" ht="15.6" customHeight="1" x14ac:dyDescent="0.45">
      <c r="B4" s="293"/>
      <c r="C4" s="294"/>
      <c r="D4" s="297"/>
      <c r="E4" s="297"/>
      <c r="F4" s="297"/>
      <c r="G4" s="297"/>
      <c r="H4" s="297"/>
      <c r="I4" s="298"/>
      <c r="J4" s="302"/>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303"/>
      <c r="AL4" s="303"/>
      <c r="AM4" s="303"/>
      <c r="AN4" s="303"/>
      <c r="AO4" s="304"/>
    </row>
    <row r="5" spans="2:42" ht="15.6" customHeight="1" x14ac:dyDescent="0.45">
      <c r="B5" s="291" t="s">
        <v>48</v>
      </c>
      <c r="C5" s="292"/>
      <c r="D5" s="295" t="s">
        <v>47</v>
      </c>
      <c r="E5" s="295"/>
      <c r="F5" s="295"/>
      <c r="G5" s="295"/>
      <c r="H5" s="295"/>
      <c r="I5" s="296"/>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1"/>
    </row>
    <row r="6" spans="2:42" ht="15.6" customHeight="1" x14ac:dyDescent="0.45">
      <c r="B6" s="293"/>
      <c r="C6" s="294"/>
      <c r="D6" s="297"/>
      <c r="E6" s="297"/>
      <c r="F6" s="297"/>
      <c r="G6" s="297"/>
      <c r="H6" s="297"/>
      <c r="I6" s="298"/>
      <c r="J6" s="303"/>
      <c r="K6" s="303"/>
      <c r="L6" s="303"/>
      <c r="M6" s="303"/>
      <c r="N6" s="303"/>
      <c r="O6" s="303"/>
      <c r="P6" s="303"/>
      <c r="Q6" s="303"/>
      <c r="R6" s="303"/>
      <c r="S6" s="303"/>
      <c r="T6" s="303"/>
      <c r="U6" s="303"/>
      <c r="V6" s="303"/>
      <c r="W6" s="303"/>
      <c r="X6" s="303"/>
      <c r="Y6" s="303"/>
      <c r="Z6" s="303"/>
      <c r="AA6" s="303"/>
      <c r="AB6" s="303"/>
      <c r="AC6" s="303"/>
      <c r="AD6" s="303"/>
      <c r="AE6" s="303"/>
      <c r="AF6" s="303"/>
      <c r="AG6" s="303"/>
      <c r="AH6" s="303"/>
      <c r="AI6" s="303"/>
      <c r="AJ6" s="303"/>
      <c r="AK6" s="303"/>
      <c r="AL6" s="303"/>
      <c r="AM6" s="303"/>
      <c r="AN6" s="303"/>
      <c r="AO6" s="304"/>
    </row>
    <row r="7" spans="2:42" ht="15.6" customHeight="1" x14ac:dyDescent="0.45">
      <c r="B7" s="291" t="s">
        <v>46</v>
      </c>
      <c r="C7" s="292"/>
      <c r="D7" s="295" t="s">
        <v>45</v>
      </c>
      <c r="E7" s="295"/>
      <c r="F7" s="295"/>
      <c r="G7" s="295"/>
      <c r="H7" s="295"/>
      <c r="I7" s="296"/>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AN7" s="300"/>
      <c r="AO7" s="301"/>
    </row>
    <row r="8" spans="2:42" ht="15.6" customHeight="1" x14ac:dyDescent="0.45">
      <c r="B8" s="293"/>
      <c r="C8" s="294"/>
      <c r="D8" s="297"/>
      <c r="E8" s="297"/>
      <c r="F8" s="297"/>
      <c r="G8" s="297"/>
      <c r="H8" s="297"/>
      <c r="I8" s="298"/>
      <c r="J8" s="303"/>
      <c r="K8" s="303"/>
      <c r="L8" s="303"/>
      <c r="M8" s="303"/>
      <c r="N8" s="303"/>
      <c r="O8" s="303"/>
      <c r="P8" s="303"/>
      <c r="Q8" s="303"/>
      <c r="R8" s="303"/>
      <c r="S8" s="303"/>
      <c r="T8" s="303"/>
      <c r="U8" s="303"/>
      <c r="V8" s="303"/>
      <c r="W8" s="303"/>
      <c r="X8" s="303"/>
      <c r="Y8" s="303"/>
      <c r="Z8" s="303"/>
      <c r="AA8" s="303"/>
      <c r="AB8" s="303"/>
      <c r="AC8" s="303"/>
      <c r="AD8" s="303"/>
      <c r="AE8" s="303"/>
      <c r="AF8" s="303"/>
      <c r="AG8" s="303"/>
      <c r="AH8" s="303"/>
      <c r="AI8" s="303"/>
      <c r="AJ8" s="303"/>
      <c r="AK8" s="303"/>
      <c r="AL8" s="303"/>
      <c r="AM8" s="303"/>
      <c r="AN8" s="303"/>
      <c r="AO8" s="304"/>
    </row>
    <row r="9" spans="2:42" ht="15.6" customHeight="1" x14ac:dyDescent="0.45">
      <c r="B9" s="291" t="s">
        <v>44</v>
      </c>
      <c r="C9" s="292"/>
      <c r="D9" s="295" t="s">
        <v>43</v>
      </c>
      <c r="E9" s="295"/>
      <c r="F9" s="295"/>
      <c r="G9" s="295"/>
      <c r="H9" s="295"/>
      <c r="I9" s="296"/>
      <c r="J9" s="300"/>
      <c r="K9" s="300"/>
      <c r="L9" s="300"/>
      <c r="M9" s="300"/>
      <c r="N9" s="300"/>
      <c r="O9" s="300"/>
      <c r="P9" s="300"/>
      <c r="Q9" s="300"/>
      <c r="R9" s="300"/>
      <c r="S9" s="300"/>
      <c r="T9" s="300"/>
      <c r="U9" s="300"/>
      <c r="V9" s="300"/>
      <c r="W9" s="300"/>
      <c r="X9" s="300"/>
      <c r="Y9" s="300"/>
      <c r="Z9" s="300"/>
      <c r="AA9" s="300"/>
      <c r="AB9" s="300"/>
      <c r="AC9" s="300"/>
      <c r="AD9" s="300"/>
      <c r="AE9" s="300"/>
      <c r="AF9" s="300"/>
      <c r="AG9" s="300"/>
      <c r="AH9" s="300"/>
      <c r="AI9" s="300"/>
      <c r="AJ9" s="300"/>
      <c r="AK9" s="300"/>
      <c r="AL9" s="300"/>
      <c r="AM9" s="300"/>
      <c r="AN9" s="300"/>
      <c r="AO9" s="301"/>
    </row>
    <row r="10" spans="2:42" ht="15.6" customHeight="1" x14ac:dyDescent="0.45">
      <c r="B10" s="293"/>
      <c r="C10" s="294"/>
      <c r="D10" s="297"/>
      <c r="E10" s="297"/>
      <c r="F10" s="297"/>
      <c r="G10" s="297"/>
      <c r="H10" s="297"/>
      <c r="I10" s="298"/>
      <c r="J10" s="303"/>
      <c r="K10" s="303"/>
      <c r="L10" s="303"/>
      <c r="M10" s="303"/>
      <c r="N10" s="303"/>
      <c r="O10" s="303"/>
      <c r="P10" s="303"/>
      <c r="Q10" s="303"/>
      <c r="R10" s="303"/>
      <c r="S10" s="303"/>
      <c r="T10" s="303"/>
      <c r="U10" s="303"/>
      <c r="V10" s="303"/>
      <c r="W10" s="303"/>
      <c r="X10" s="303"/>
      <c r="Y10" s="303"/>
      <c r="Z10" s="303"/>
      <c r="AA10" s="303"/>
      <c r="AB10" s="303"/>
      <c r="AC10" s="303"/>
      <c r="AD10" s="303"/>
      <c r="AE10" s="303"/>
      <c r="AF10" s="303"/>
      <c r="AG10" s="303"/>
      <c r="AH10" s="303"/>
      <c r="AI10" s="303"/>
      <c r="AJ10" s="303"/>
      <c r="AK10" s="303"/>
      <c r="AL10" s="303"/>
      <c r="AM10" s="303"/>
      <c r="AN10" s="303"/>
      <c r="AO10" s="304"/>
    </row>
    <row r="11" spans="2:42" ht="15.6" customHeight="1" x14ac:dyDescent="0.45">
      <c r="B11" s="291" t="s">
        <v>42</v>
      </c>
      <c r="C11" s="292"/>
      <c r="D11" s="295" t="s">
        <v>41</v>
      </c>
      <c r="E11" s="295"/>
      <c r="F11" s="295"/>
      <c r="G11" s="295"/>
      <c r="H11" s="295"/>
      <c r="I11" s="296"/>
      <c r="J11" s="309"/>
      <c r="K11" s="310"/>
      <c r="L11" s="313"/>
      <c r="M11" s="313"/>
      <c r="N11" s="315" t="s">
        <v>24</v>
      </c>
      <c r="O11" s="315"/>
      <c r="P11" s="284"/>
      <c r="Q11" s="284"/>
      <c r="R11" s="307" t="s">
        <v>23</v>
      </c>
      <c r="S11" s="307"/>
      <c r="T11" s="284"/>
      <c r="U11" s="284"/>
      <c r="V11" s="286" t="s">
        <v>22</v>
      </c>
      <c r="W11" s="286"/>
      <c r="X11" s="34"/>
      <c r="Y11" s="34"/>
      <c r="Z11" s="34"/>
      <c r="AA11" s="34"/>
      <c r="AB11" s="34"/>
      <c r="AC11" s="34"/>
      <c r="AD11" s="34"/>
      <c r="AE11" s="34"/>
      <c r="AF11" s="34"/>
      <c r="AG11" s="34"/>
      <c r="AH11" s="34"/>
      <c r="AI11" s="34"/>
      <c r="AJ11" s="34"/>
      <c r="AK11" s="34"/>
      <c r="AL11" s="34"/>
      <c r="AM11" s="34"/>
      <c r="AN11" s="34"/>
      <c r="AO11" s="33"/>
    </row>
    <row r="12" spans="2:42" ht="15.6" customHeight="1" x14ac:dyDescent="0.45">
      <c r="B12" s="293"/>
      <c r="C12" s="294"/>
      <c r="D12" s="288" t="s">
        <v>40</v>
      </c>
      <c r="E12" s="288"/>
      <c r="F12" s="288"/>
      <c r="G12" s="288"/>
      <c r="H12" s="288"/>
      <c r="I12" s="289"/>
      <c r="J12" s="311"/>
      <c r="K12" s="312"/>
      <c r="L12" s="314"/>
      <c r="M12" s="314"/>
      <c r="N12" s="316"/>
      <c r="O12" s="316"/>
      <c r="P12" s="285"/>
      <c r="Q12" s="285"/>
      <c r="R12" s="308"/>
      <c r="S12" s="308"/>
      <c r="T12" s="285"/>
      <c r="U12" s="285"/>
      <c r="V12" s="287"/>
      <c r="W12" s="287"/>
      <c r="X12" s="32"/>
      <c r="Y12" s="32"/>
      <c r="Z12" s="32"/>
      <c r="AA12" s="32"/>
      <c r="AB12" s="32"/>
      <c r="AC12" s="32"/>
      <c r="AD12" s="32"/>
      <c r="AE12" s="32"/>
      <c r="AF12" s="32"/>
      <c r="AG12" s="32"/>
      <c r="AH12" s="32"/>
      <c r="AI12" s="32"/>
      <c r="AJ12" s="32"/>
      <c r="AK12" s="32"/>
      <c r="AL12" s="32"/>
      <c r="AM12" s="32"/>
      <c r="AN12" s="32"/>
      <c r="AO12" s="31"/>
    </row>
    <row r="13" spans="2:42" ht="15.6" customHeight="1" x14ac:dyDescent="0.45">
      <c r="B13" s="291" t="s">
        <v>39</v>
      </c>
      <c r="C13" s="292"/>
      <c r="D13" s="295" t="s">
        <v>38</v>
      </c>
      <c r="E13" s="295"/>
      <c r="F13" s="295"/>
      <c r="G13" s="295"/>
      <c r="H13" s="295"/>
      <c r="I13" s="296"/>
      <c r="J13" s="299"/>
      <c r="K13" s="300"/>
      <c r="L13" s="300"/>
      <c r="M13" s="300"/>
      <c r="N13" s="300"/>
      <c r="O13" s="300"/>
      <c r="P13" s="300"/>
      <c r="Q13" s="300"/>
      <c r="R13" s="301"/>
      <c r="S13" s="327" t="s">
        <v>37</v>
      </c>
      <c r="T13" s="328"/>
      <c r="U13" s="328"/>
      <c r="V13" s="328"/>
      <c r="W13" s="328"/>
      <c r="X13" s="328"/>
      <c r="Y13" s="328"/>
      <c r="Z13" s="310"/>
      <c r="AA13" s="310"/>
      <c r="AB13" s="310"/>
      <c r="AC13" s="310"/>
      <c r="AD13" s="317"/>
      <c r="AE13" s="317"/>
      <c r="AF13" s="315" t="s">
        <v>24</v>
      </c>
      <c r="AG13" s="315"/>
      <c r="AH13" s="284"/>
      <c r="AI13" s="284"/>
      <c r="AJ13" s="307" t="s">
        <v>23</v>
      </c>
      <c r="AK13" s="307"/>
      <c r="AL13" s="284"/>
      <c r="AM13" s="284"/>
      <c r="AN13" s="286" t="s">
        <v>22</v>
      </c>
      <c r="AO13" s="305"/>
    </row>
    <row r="14" spans="2:42" ht="15.6" customHeight="1" x14ac:dyDescent="0.45">
      <c r="B14" s="293"/>
      <c r="C14" s="294"/>
      <c r="D14" s="297"/>
      <c r="E14" s="297"/>
      <c r="F14" s="297"/>
      <c r="G14" s="297"/>
      <c r="H14" s="297"/>
      <c r="I14" s="298"/>
      <c r="J14" s="302"/>
      <c r="K14" s="303"/>
      <c r="L14" s="303"/>
      <c r="M14" s="303"/>
      <c r="N14" s="303"/>
      <c r="O14" s="303"/>
      <c r="P14" s="303"/>
      <c r="Q14" s="303"/>
      <c r="R14" s="304"/>
      <c r="S14" s="329"/>
      <c r="T14" s="330"/>
      <c r="U14" s="330"/>
      <c r="V14" s="330"/>
      <c r="W14" s="330"/>
      <c r="X14" s="330"/>
      <c r="Y14" s="330"/>
      <c r="Z14" s="312"/>
      <c r="AA14" s="312"/>
      <c r="AB14" s="312"/>
      <c r="AC14" s="312"/>
      <c r="AD14" s="318"/>
      <c r="AE14" s="318"/>
      <c r="AF14" s="316"/>
      <c r="AG14" s="316"/>
      <c r="AH14" s="285"/>
      <c r="AI14" s="285"/>
      <c r="AJ14" s="308"/>
      <c r="AK14" s="308"/>
      <c r="AL14" s="285"/>
      <c r="AM14" s="285"/>
      <c r="AN14" s="287"/>
      <c r="AO14" s="306"/>
    </row>
    <row r="15" spans="2:42" ht="10.5" customHeight="1" x14ac:dyDescent="0.45">
      <c r="B15" s="291" t="s">
        <v>36</v>
      </c>
      <c r="C15" s="292"/>
      <c r="D15" s="295" t="s">
        <v>35</v>
      </c>
      <c r="E15" s="295"/>
      <c r="F15" s="295"/>
      <c r="G15" s="295"/>
      <c r="H15" s="295"/>
      <c r="I15" s="296"/>
      <c r="J15" s="319" t="str">
        <f>IF(W15+AC15+AI15=0,"",W15+AC15+AI15)</f>
        <v/>
      </c>
      <c r="K15" s="320"/>
      <c r="L15" s="320"/>
      <c r="M15" s="320"/>
      <c r="N15" s="320"/>
      <c r="O15" s="323" t="s">
        <v>32</v>
      </c>
      <c r="P15" s="323"/>
      <c r="Q15" s="325" t="s">
        <v>31</v>
      </c>
      <c r="R15" s="325"/>
      <c r="S15" s="325"/>
      <c r="T15" s="325"/>
      <c r="U15" s="325"/>
      <c r="V15" s="325"/>
      <c r="W15" s="331"/>
      <c r="X15" s="331"/>
      <c r="Y15" s="333" t="s">
        <v>30</v>
      </c>
      <c r="Z15" s="333"/>
      <c r="AA15" s="333"/>
      <c r="AB15" s="333"/>
      <c r="AC15" s="331"/>
      <c r="AD15" s="331"/>
      <c r="AE15" s="335" t="s">
        <v>29</v>
      </c>
      <c r="AF15" s="335"/>
      <c r="AG15" s="335"/>
      <c r="AH15" s="335"/>
      <c r="AI15" s="331"/>
      <c r="AJ15" s="331"/>
      <c r="AK15" s="323" t="s">
        <v>28</v>
      </c>
      <c r="AL15" s="323"/>
      <c r="AM15" s="323"/>
      <c r="AN15" s="29"/>
      <c r="AO15" s="28"/>
    </row>
    <row r="16" spans="2:42" ht="10.5" customHeight="1" x14ac:dyDescent="0.45">
      <c r="B16" s="293"/>
      <c r="C16" s="294"/>
      <c r="D16" s="297"/>
      <c r="E16" s="297"/>
      <c r="F16" s="297"/>
      <c r="G16" s="297"/>
      <c r="H16" s="297"/>
      <c r="I16" s="298"/>
      <c r="J16" s="321"/>
      <c r="K16" s="322"/>
      <c r="L16" s="322"/>
      <c r="M16" s="322"/>
      <c r="N16" s="322"/>
      <c r="O16" s="324"/>
      <c r="P16" s="324"/>
      <c r="Q16" s="326"/>
      <c r="R16" s="326"/>
      <c r="S16" s="326"/>
      <c r="T16" s="326"/>
      <c r="U16" s="326"/>
      <c r="V16" s="326"/>
      <c r="W16" s="332"/>
      <c r="X16" s="332"/>
      <c r="Y16" s="334"/>
      <c r="Z16" s="334"/>
      <c r="AA16" s="334"/>
      <c r="AB16" s="334"/>
      <c r="AC16" s="332"/>
      <c r="AD16" s="332"/>
      <c r="AE16" s="336"/>
      <c r="AF16" s="336"/>
      <c r="AG16" s="336"/>
      <c r="AH16" s="336"/>
      <c r="AI16" s="332"/>
      <c r="AJ16" s="332"/>
      <c r="AK16" s="324"/>
      <c r="AL16" s="324"/>
      <c r="AM16" s="324"/>
      <c r="AN16" s="26"/>
      <c r="AO16" s="25"/>
    </row>
    <row r="17" spans="2:41" ht="10.5" customHeight="1" x14ac:dyDescent="0.45">
      <c r="B17" s="291" t="s">
        <v>34</v>
      </c>
      <c r="C17" s="292"/>
      <c r="D17" s="295" t="s">
        <v>33</v>
      </c>
      <c r="E17" s="295"/>
      <c r="F17" s="295"/>
      <c r="G17" s="295"/>
      <c r="H17" s="295"/>
      <c r="I17" s="296"/>
      <c r="J17" s="319" t="str">
        <f>IF(W17+AC17+AI17=0,"",W17+AC17+AI17)</f>
        <v/>
      </c>
      <c r="K17" s="320"/>
      <c r="L17" s="320"/>
      <c r="M17" s="320"/>
      <c r="N17" s="320"/>
      <c r="O17" s="323" t="s">
        <v>32</v>
      </c>
      <c r="P17" s="323"/>
      <c r="Q17" s="325" t="s">
        <v>31</v>
      </c>
      <c r="R17" s="325"/>
      <c r="S17" s="325"/>
      <c r="T17" s="325"/>
      <c r="U17" s="325"/>
      <c r="V17" s="325"/>
      <c r="W17" s="331"/>
      <c r="X17" s="331"/>
      <c r="Y17" s="333" t="s">
        <v>30</v>
      </c>
      <c r="Z17" s="333"/>
      <c r="AA17" s="333"/>
      <c r="AB17" s="333"/>
      <c r="AC17" s="331"/>
      <c r="AD17" s="331"/>
      <c r="AE17" s="335" t="s">
        <v>29</v>
      </c>
      <c r="AF17" s="335"/>
      <c r="AG17" s="335"/>
      <c r="AH17" s="335"/>
      <c r="AI17" s="331"/>
      <c r="AJ17" s="331"/>
      <c r="AK17" s="323" t="s">
        <v>28</v>
      </c>
      <c r="AL17" s="323"/>
      <c r="AM17" s="323"/>
      <c r="AN17" s="29"/>
      <c r="AO17" s="28"/>
    </row>
    <row r="18" spans="2:41" ht="10.5" customHeight="1" x14ac:dyDescent="0.45">
      <c r="B18" s="293"/>
      <c r="C18" s="294"/>
      <c r="D18" s="297"/>
      <c r="E18" s="297"/>
      <c r="F18" s="297"/>
      <c r="G18" s="297"/>
      <c r="H18" s="297"/>
      <c r="I18" s="298"/>
      <c r="J18" s="321"/>
      <c r="K18" s="322"/>
      <c r="L18" s="322"/>
      <c r="M18" s="322"/>
      <c r="N18" s="322"/>
      <c r="O18" s="324"/>
      <c r="P18" s="324"/>
      <c r="Q18" s="326"/>
      <c r="R18" s="326"/>
      <c r="S18" s="326"/>
      <c r="T18" s="326"/>
      <c r="U18" s="326"/>
      <c r="V18" s="326"/>
      <c r="W18" s="332"/>
      <c r="X18" s="332"/>
      <c r="Y18" s="334"/>
      <c r="Z18" s="334"/>
      <c r="AA18" s="334"/>
      <c r="AB18" s="334"/>
      <c r="AC18" s="332"/>
      <c r="AD18" s="332"/>
      <c r="AE18" s="336"/>
      <c r="AF18" s="336"/>
      <c r="AG18" s="336"/>
      <c r="AH18" s="336"/>
      <c r="AI18" s="332"/>
      <c r="AJ18" s="332"/>
      <c r="AK18" s="324"/>
      <c r="AL18" s="324"/>
      <c r="AM18" s="324"/>
      <c r="AN18" s="26"/>
      <c r="AO18" s="25"/>
    </row>
    <row r="19" spans="2:41" ht="21.75" customHeight="1" x14ac:dyDescent="0.45">
      <c r="B19" s="291" t="s">
        <v>471</v>
      </c>
      <c r="C19" s="292"/>
      <c r="D19" s="351" t="s">
        <v>460</v>
      </c>
      <c r="E19" s="351"/>
      <c r="F19" s="353" t="s">
        <v>461</v>
      </c>
      <c r="G19" s="353"/>
      <c r="H19" s="353"/>
      <c r="I19" s="1"/>
    </row>
    <row r="20" spans="2:41" ht="21.75" customHeight="1" x14ac:dyDescent="0.45">
      <c r="B20" s="346"/>
      <c r="C20" s="350"/>
      <c r="D20" s="352"/>
      <c r="E20" s="352"/>
      <c r="F20" s="353"/>
      <c r="G20" s="353"/>
      <c r="H20" s="353"/>
      <c r="I20" s="205"/>
      <c r="J20" s="205"/>
      <c r="K20" s="205"/>
      <c r="L20" s="205"/>
      <c r="M20" s="205"/>
      <c r="N20" s="205"/>
      <c r="O20" s="205"/>
      <c r="P20" s="205"/>
    </row>
    <row r="21" spans="2:41" ht="31.2" customHeight="1" x14ac:dyDescent="0.45">
      <c r="B21" s="291" t="s">
        <v>472</v>
      </c>
      <c r="C21" s="345"/>
      <c r="D21" s="348" t="s">
        <v>473</v>
      </c>
      <c r="E21" s="349"/>
      <c r="F21" s="206" t="s">
        <v>462</v>
      </c>
      <c r="G21" s="207"/>
      <c r="H21" s="207"/>
      <c r="I21" s="207"/>
      <c r="J21" s="207"/>
      <c r="K21" s="207"/>
      <c r="L21" s="207"/>
      <c r="M21" s="207"/>
      <c r="N21" s="208"/>
      <c r="O21" s="208"/>
      <c r="P21" s="209"/>
    </row>
    <row r="22" spans="2:41" ht="31.2" customHeight="1" x14ac:dyDescent="0.45">
      <c r="B22" s="346"/>
      <c r="C22" s="347"/>
      <c r="D22" s="354" t="s">
        <v>463</v>
      </c>
      <c r="E22" s="355"/>
      <c r="F22" s="339" t="s">
        <v>464</v>
      </c>
      <c r="G22" s="339"/>
      <c r="H22" s="339" t="s">
        <v>465</v>
      </c>
      <c r="I22" s="339"/>
      <c r="J22" s="339" t="s">
        <v>466</v>
      </c>
      <c r="K22" s="339"/>
      <c r="L22" s="339"/>
      <c r="M22" s="340" t="s">
        <v>467</v>
      </c>
      <c r="N22" s="341"/>
      <c r="O22" s="340" t="s">
        <v>468</v>
      </c>
      <c r="P22" s="341"/>
    </row>
    <row r="23" spans="2:41" ht="31.2" customHeight="1" x14ac:dyDescent="0.45">
      <c r="B23" s="210"/>
      <c r="C23" s="211"/>
      <c r="D23" s="337" t="s">
        <v>469</v>
      </c>
      <c r="E23" s="338"/>
      <c r="F23" s="342" t="s">
        <v>470</v>
      </c>
      <c r="G23" s="342"/>
      <c r="H23" s="342" t="s">
        <v>470</v>
      </c>
      <c r="I23" s="342"/>
      <c r="J23" s="342" t="s">
        <v>470</v>
      </c>
      <c r="K23" s="342"/>
      <c r="L23" s="342"/>
      <c r="M23" s="343" t="s">
        <v>470</v>
      </c>
      <c r="N23" s="344"/>
      <c r="O23" s="343" t="s">
        <v>470</v>
      </c>
      <c r="P23" s="344"/>
    </row>
    <row r="24" spans="2:41" ht="21.75" customHeight="1" x14ac:dyDescent="0.45">
      <c r="B24" s="1"/>
      <c r="C24" s="1"/>
      <c r="D24" s="1"/>
      <c r="E24" s="1"/>
      <c r="F24" s="1"/>
      <c r="G24" s="1"/>
      <c r="H24" s="1"/>
      <c r="I24" s="1"/>
    </row>
    <row r="25" spans="2:41" ht="21.75" customHeight="1" x14ac:dyDescent="0.45">
      <c r="B25" s="1"/>
      <c r="C25" s="1"/>
      <c r="D25" s="1"/>
      <c r="E25" s="1"/>
      <c r="F25" s="1"/>
      <c r="G25" s="1"/>
      <c r="H25" s="1"/>
      <c r="I25" s="1"/>
    </row>
    <row r="26" spans="2:41" ht="21.75" customHeight="1" x14ac:dyDescent="0.45">
      <c r="B26" s="1"/>
      <c r="C26" s="1"/>
      <c r="D26" s="1"/>
      <c r="E26" s="1"/>
      <c r="F26" s="1"/>
      <c r="G26" s="1"/>
      <c r="H26" s="1"/>
      <c r="I26" s="1"/>
    </row>
    <row r="27" spans="2:41" ht="32.25" customHeight="1" x14ac:dyDescent="0.45">
      <c r="B27" s="1"/>
      <c r="C27" s="1"/>
      <c r="D27" s="1"/>
      <c r="E27" s="1"/>
      <c r="F27" s="1"/>
      <c r="G27" s="1"/>
      <c r="H27" s="1"/>
      <c r="I27" s="1"/>
    </row>
    <row r="28" spans="2:41" ht="17.100000000000001" customHeight="1" x14ac:dyDescent="0.45">
      <c r="B28" s="1"/>
      <c r="C28" s="1"/>
      <c r="D28" s="1"/>
      <c r="E28" s="1"/>
      <c r="F28" s="1"/>
      <c r="G28" s="1"/>
      <c r="H28" s="1"/>
      <c r="I28" s="1"/>
    </row>
    <row r="29" spans="2:41" ht="16.5" customHeight="1" x14ac:dyDescent="0.45">
      <c r="B29" s="1"/>
      <c r="C29" s="1"/>
      <c r="D29" s="1"/>
      <c r="E29" s="1"/>
      <c r="F29" s="1"/>
      <c r="G29" s="1"/>
      <c r="H29" s="1"/>
      <c r="I29" s="1"/>
    </row>
    <row r="30" spans="2:41" ht="16.5" customHeight="1" x14ac:dyDescent="0.45">
      <c r="B30" s="1"/>
      <c r="C30" s="1"/>
      <c r="D30" s="1"/>
      <c r="E30" s="1"/>
      <c r="F30" s="1"/>
      <c r="G30" s="1"/>
      <c r="H30" s="1"/>
      <c r="I30" s="1"/>
    </row>
    <row r="31" spans="2:41" ht="17.100000000000001" customHeight="1" x14ac:dyDescent="0.45">
      <c r="B31" s="1"/>
      <c r="C31" s="1"/>
      <c r="D31" s="1"/>
      <c r="E31" s="1"/>
      <c r="F31" s="1"/>
      <c r="G31" s="1"/>
      <c r="H31" s="1"/>
      <c r="I31" s="1"/>
    </row>
    <row r="32" spans="2:41" ht="17.100000000000001" customHeight="1" x14ac:dyDescent="0.45">
      <c r="B32" s="1"/>
      <c r="C32" s="1"/>
      <c r="D32" s="1"/>
      <c r="E32" s="1"/>
      <c r="F32" s="1"/>
      <c r="G32" s="1"/>
      <c r="H32" s="1"/>
      <c r="I32" s="1"/>
    </row>
    <row r="33" s="1" customFormat="1" ht="17.100000000000001" customHeight="1" x14ac:dyDescent="0.45"/>
    <row r="34" s="1" customFormat="1" ht="17.100000000000001" customHeight="1" x14ac:dyDescent="0.45"/>
    <row r="35" s="1" customFormat="1" ht="17.100000000000001" customHeight="1" x14ac:dyDescent="0.45"/>
    <row r="36" s="1" customFormat="1" ht="17.100000000000001" customHeight="1" x14ac:dyDescent="0.45"/>
    <row r="37" s="1" customFormat="1" ht="17.100000000000001" customHeight="1" x14ac:dyDescent="0.45"/>
    <row r="38" s="1" customFormat="1" ht="17.100000000000001" customHeight="1" x14ac:dyDescent="0.45"/>
    <row r="39" s="1" customFormat="1" ht="17.100000000000001" customHeight="1" x14ac:dyDescent="0.45"/>
    <row r="40" s="1" customFormat="1" ht="17.100000000000001" customHeight="1" x14ac:dyDescent="0.45"/>
    <row r="41" s="1" customFormat="1" ht="17.100000000000001" customHeight="1" x14ac:dyDescent="0.45"/>
    <row r="42" s="1" customFormat="1" ht="17.100000000000001" customHeight="1" x14ac:dyDescent="0.45"/>
    <row r="43" s="1" customFormat="1" ht="17.100000000000001" customHeight="1" x14ac:dyDescent="0.45"/>
    <row r="44" s="1" customFormat="1" ht="17.100000000000001" customHeight="1" x14ac:dyDescent="0.45"/>
    <row r="45" s="1" customFormat="1" ht="17.100000000000001" customHeight="1" x14ac:dyDescent="0.45"/>
    <row r="46" s="1" customFormat="1" ht="17.100000000000001" customHeight="1" x14ac:dyDescent="0.45"/>
    <row r="47" s="1" customFormat="1" ht="17.100000000000001" customHeight="1" x14ac:dyDescent="0.45"/>
    <row r="48" s="1" customFormat="1" ht="17.100000000000001" customHeight="1" x14ac:dyDescent="0.45"/>
    <row r="49" spans="2:10" ht="17.100000000000001" customHeight="1" x14ac:dyDescent="0.45">
      <c r="B49" s="1"/>
      <c r="C49" s="1"/>
      <c r="D49" s="1"/>
      <c r="E49" s="1"/>
      <c r="F49" s="1"/>
      <c r="G49" s="1"/>
      <c r="H49" s="1"/>
      <c r="I49" s="1"/>
    </row>
    <row r="50" spans="2:10" ht="17.100000000000001" customHeight="1" x14ac:dyDescent="0.45">
      <c r="B50" s="1"/>
      <c r="C50" s="1"/>
      <c r="D50" s="1"/>
      <c r="E50" s="1"/>
      <c r="F50" s="1"/>
      <c r="G50" s="1"/>
      <c r="H50" s="1"/>
      <c r="I50" s="1"/>
    </row>
    <row r="51" spans="2:10" ht="17.100000000000001" customHeight="1" x14ac:dyDescent="0.45">
      <c r="B51" s="1"/>
      <c r="C51" s="1"/>
      <c r="D51" s="1"/>
      <c r="E51" s="1"/>
      <c r="F51" s="1"/>
      <c r="G51" s="1"/>
      <c r="H51" s="1"/>
      <c r="I51" s="1"/>
    </row>
    <row r="60" spans="2:10" ht="15.6" customHeight="1" x14ac:dyDescent="0.2">
      <c r="J60" s="20" t="s">
        <v>19</v>
      </c>
    </row>
    <row r="61" spans="2:10" ht="15.6" customHeight="1" x14ac:dyDescent="0.2">
      <c r="J61" s="20" t="s">
        <v>18</v>
      </c>
    </row>
    <row r="62" spans="2:10" ht="15.6" customHeight="1" x14ac:dyDescent="0.2">
      <c r="J62" s="20" t="s">
        <v>17</v>
      </c>
    </row>
  </sheetData>
  <mergeCells count="73">
    <mergeCell ref="B21:C22"/>
    <mergeCell ref="D21:E21"/>
    <mergeCell ref="B19:C20"/>
    <mergeCell ref="D19:E20"/>
    <mergeCell ref="F19:H20"/>
    <mergeCell ref="D22:E22"/>
    <mergeCell ref="F22:G22"/>
    <mergeCell ref="H22:I22"/>
    <mergeCell ref="D23:E23"/>
    <mergeCell ref="J22:L22"/>
    <mergeCell ref="M22:N22"/>
    <mergeCell ref="O22:P22"/>
    <mergeCell ref="AE17:AH18"/>
    <mergeCell ref="F23:G23"/>
    <mergeCell ref="H23:I23"/>
    <mergeCell ref="J23:L23"/>
    <mergeCell ref="M23:N23"/>
    <mergeCell ref="O23:P23"/>
    <mergeCell ref="AI17:AJ18"/>
    <mergeCell ref="AK17:AM18"/>
    <mergeCell ref="AI15:AJ16"/>
    <mergeCell ref="AK15:AM16"/>
    <mergeCell ref="B17:C18"/>
    <mergeCell ref="D17:I18"/>
    <mergeCell ref="J17:N18"/>
    <mergeCell ref="O17:P18"/>
    <mergeCell ref="Q17:V18"/>
    <mergeCell ref="W17:X18"/>
    <mergeCell ref="Y17:AB18"/>
    <mergeCell ref="AC17:AD18"/>
    <mergeCell ref="W15:X16"/>
    <mergeCell ref="Y15:AB16"/>
    <mergeCell ref="AC15:AD16"/>
    <mergeCell ref="AE15:AH16"/>
    <mergeCell ref="Z13:AC14"/>
    <mergeCell ref="AD13:AE14"/>
    <mergeCell ref="AF13:AG14"/>
    <mergeCell ref="AH13:AI14"/>
    <mergeCell ref="B15:C16"/>
    <mergeCell ref="D15:I16"/>
    <mergeCell ref="J15:N16"/>
    <mergeCell ref="O15:P16"/>
    <mergeCell ref="Q15:V16"/>
    <mergeCell ref="B13:C14"/>
    <mergeCell ref="D13:I14"/>
    <mergeCell ref="J13:R14"/>
    <mergeCell ref="S13:Y14"/>
    <mergeCell ref="AN13:AO14"/>
    <mergeCell ref="AJ13:AK14"/>
    <mergeCell ref="AL13:AM14"/>
    <mergeCell ref="J7:AO8"/>
    <mergeCell ref="B9:C10"/>
    <mergeCell ref="D9:I10"/>
    <mergeCell ref="J9:AO10"/>
    <mergeCell ref="B11:C12"/>
    <mergeCell ref="D11:I11"/>
    <mergeCell ref="J11:K12"/>
    <mergeCell ref="L11:M12"/>
    <mergeCell ref="N11:O12"/>
    <mergeCell ref="P11:Q12"/>
    <mergeCell ref="B7:C8"/>
    <mergeCell ref="D7:I8"/>
    <mergeCell ref="R11:S12"/>
    <mergeCell ref="T11:U12"/>
    <mergeCell ref="V11:W12"/>
    <mergeCell ref="D12:I12"/>
    <mergeCell ref="AC2:AO2"/>
    <mergeCell ref="B3:C4"/>
    <mergeCell ref="D3:I4"/>
    <mergeCell ref="J3:AO4"/>
    <mergeCell ref="B5:C6"/>
    <mergeCell ref="D5:I6"/>
    <mergeCell ref="J5:AO6"/>
  </mergeCells>
  <phoneticPr fontId="3"/>
  <dataValidations count="1">
    <dataValidation type="list" allowBlank="1" showInputMessage="1" showErrorMessage="1" sqref="J11:K12 WWH983052 WML983052 WCP983052 VST983052 VIX983052 UZB983052 UPF983052 UFJ983052 TVN983052 TLR983052 TBV983052 SRZ983052 SID983052 RYH983052 ROL983052 REP983052 QUT983052 QKX983052 QBB983052 PRF983052 PHJ983052 OXN983052 ONR983052 ODV983052 NTZ983052 NKD983052 NAH983052 MQL983052 MGP983052 LWT983052 LMX983052 LDB983052 KTF983052 KJJ983052 JZN983052 JPR983052 JFV983052 IVZ983052 IMD983052 ICH983052 HSL983052 HIP983052 GYT983052 GOX983052 GFB983052 FVF983052 FLJ983052 FBN983052 ERR983052 EHV983052 DXZ983052 DOD983052 DEH983052 CUL983052 CKP983052 CAT983052 BQX983052 BHB983052 AXF983052 ANJ983052 ADN983052 TR983052 JV983052 Z983052 WWH917516 WML917516 WCP917516 VST917516 VIX917516 UZB917516 UPF917516 UFJ917516 TVN917516 TLR917516 TBV917516 SRZ917516 SID917516 RYH917516 ROL917516 REP917516 QUT917516 QKX917516 QBB917516 PRF917516 PHJ917516 OXN917516 ONR917516 ODV917516 NTZ917516 NKD917516 NAH917516 MQL917516 MGP917516 LWT917516 LMX917516 LDB917516 KTF917516 KJJ917516 JZN917516 JPR917516 JFV917516 IVZ917516 IMD917516 ICH917516 HSL917516 HIP917516 GYT917516 GOX917516 GFB917516 FVF917516 FLJ917516 FBN917516 ERR917516 EHV917516 DXZ917516 DOD917516 DEH917516 CUL917516 CKP917516 CAT917516 BQX917516 BHB917516 AXF917516 ANJ917516 ADN917516 TR917516 JV917516 Z917516 WWH851980 WML851980 WCP851980 VST851980 VIX851980 UZB851980 UPF851980 UFJ851980 TVN851980 TLR851980 TBV851980 SRZ851980 SID851980 RYH851980 ROL851980 REP851980 QUT851980 QKX851980 QBB851980 PRF851980 PHJ851980 OXN851980 ONR851980 ODV851980 NTZ851980 NKD851980 NAH851980 MQL851980 MGP851980 LWT851980 LMX851980 LDB851980 KTF851980 KJJ851980 JZN851980 JPR851980 JFV851980 IVZ851980 IMD851980 ICH851980 HSL851980 HIP851980 GYT851980 GOX851980 GFB851980 FVF851980 FLJ851980 FBN851980 ERR851980 EHV851980 DXZ851980 DOD851980 DEH851980 CUL851980 CKP851980 CAT851980 BQX851980 BHB851980 AXF851980 ANJ851980 ADN851980 TR851980 JV851980 Z851980 WWH786444 WML786444 WCP786444 VST786444 VIX786444 UZB786444 UPF786444 UFJ786444 TVN786444 TLR786444 TBV786444 SRZ786444 SID786444 RYH786444 ROL786444 REP786444 QUT786444 QKX786444 QBB786444 PRF786444 PHJ786444 OXN786444 ONR786444 ODV786444 NTZ786444 NKD786444 NAH786444 MQL786444 MGP786444 LWT786444 LMX786444 LDB786444 KTF786444 KJJ786444 JZN786444 JPR786444 JFV786444 IVZ786444 IMD786444 ICH786444 HSL786444 HIP786444 GYT786444 GOX786444 GFB786444 FVF786444 FLJ786444 FBN786444 ERR786444 EHV786444 DXZ786444 DOD786444 DEH786444 CUL786444 CKP786444 CAT786444 BQX786444 BHB786444 AXF786444 ANJ786444 ADN786444 TR786444 JV786444 Z786444 WWH720908 WML720908 WCP720908 VST720908 VIX720908 UZB720908 UPF720908 UFJ720908 TVN720908 TLR720908 TBV720908 SRZ720908 SID720908 RYH720908 ROL720908 REP720908 QUT720908 QKX720908 QBB720908 PRF720908 PHJ720908 OXN720908 ONR720908 ODV720908 NTZ720908 NKD720908 NAH720908 MQL720908 MGP720908 LWT720908 LMX720908 LDB720908 KTF720908 KJJ720908 JZN720908 JPR720908 JFV720908 IVZ720908 IMD720908 ICH720908 HSL720908 HIP720908 GYT720908 GOX720908 GFB720908 FVF720908 FLJ720908 FBN720908 ERR720908 EHV720908 DXZ720908 DOD720908 DEH720908 CUL720908 CKP720908 CAT720908 BQX720908 BHB720908 AXF720908 ANJ720908 ADN720908 TR720908 JV720908 Z720908 WWH655372 WML655372 WCP655372 VST655372 VIX655372 UZB655372 UPF655372 UFJ655372 TVN655372 TLR655372 TBV655372 SRZ655372 SID655372 RYH655372 ROL655372 REP655372 QUT655372 QKX655372 QBB655372 PRF655372 PHJ655372 OXN655372 ONR655372 ODV655372 NTZ655372 NKD655372 NAH655372 MQL655372 MGP655372 LWT655372 LMX655372 LDB655372 KTF655372 KJJ655372 JZN655372 JPR655372 JFV655372 IVZ655372 IMD655372 ICH655372 HSL655372 HIP655372 GYT655372 GOX655372 GFB655372 FVF655372 FLJ655372 FBN655372 ERR655372 EHV655372 DXZ655372 DOD655372 DEH655372 CUL655372 CKP655372 CAT655372 BQX655372 BHB655372 AXF655372 ANJ655372 ADN655372 TR655372 JV655372 Z655372 WWH589836 WML589836 WCP589836 VST589836 VIX589836 UZB589836 UPF589836 UFJ589836 TVN589836 TLR589836 TBV589836 SRZ589836 SID589836 RYH589836 ROL589836 REP589836 QUT589836 QKX589836 QBB589836 PRF589836 PHJ589836 OXN589836 ONR589836 ODV589836 NTZ589836 NKD589836 NAH589836 MQL589836 MGP589836 LWT589836 LMX589836 LDB589836 KTF589836 KJJ589836 JZN589836 JPR589836 JFV589836 IVZ589836 IMD589836 ICH589836 HSL589836 HIP589836 GYT589836 GOX589836 GFB589836 FVF589836 FLJ589836 FBN589836 ERR589836 EHV589836 DXZ589836 DOD589836 DEH589836 CUL589836 CKP589836 CAT589836 BQX589836 BHB589836 AXF589836 ANJ589836 ADN589836 TR589836 JV589836 Z589836 WWH524300 WML524300 WCP524300 VST524300 VIX524300 UZB524300 UPF524300 UFJ524300 TVN524300 TLR524300 TBV524300 SRZ524300 SID524300 RYH524300 ROL524300 REP524300 QUT524300 QKX524300 QBB524300 PRF524300 PHJ524300 OXN524300 ONR524300 ODV524300 NTZ524300 NKD524300 NAH524300 MQL524300 MGP524300 LWT524300 LMX524300 LDB524300 KTF524300 KJJ524300 JZN524300 JPR524300 JFV524300 IVZ524300 IMD524300 ICH524300 HSL524300 HIP524300 GYT524300 GOX524300 GFB524300 FVF524300 FLJ524300 FBN524300 ERR524300 EHV524300 DXZ524300 DOD524300 DEH524300 CUL524300 CKP524300 CAT524300 BQX524300 BHB524300 AXF524300 ANJ524300 ADN524300 TR524300 JV524300 Z524300 WWH458764 WML458764 WCP458764 VST458764 VIX458764 UZB458764 UPF458764 UFJ458764 TVN458764 TLR458764 TBV458764 SRZ458764 SID458764 RYH458764 ROL458764 REP458764 QUT458764 QKX458764 QBB458764 PRF458764 PHJ458764 OXN458764 ONR458764 ODV458764 NTZ458764 NKD458764 NAH458764 MQL458764 MGP458764 LWT458764 LMX458764 LDB458764 KTF458764 KJJ458764 JZN458764 JPR458764 JFV458764 IVZ458764 IMD458764 ICH458764 HSL458764 HIP458764 GYT458764 GOX458764 GFB458764 FVF458764 FLJ458764 FBN458764 ERR458764 EHV458764 DXZ458764 DOD458764 DEH458764 CUL458764 CKP458764 CAT458764 BQX458764 BHB458764 AXF458764 ANJ458764 ADN458764 TR458764 JV458764 Z458764 WWH393228 WML393228 WCP393228 VST393228 VIX393228 UZB393228 UPF393228 UFJ393228 TVN393228 TLR393228 TBV393228 SRZ393228 SID393228 RYH393228 ROL393228 REP393228 QUT393228 QKX393228 QBB393228 PRF393228 PHJ393228 OXN393228 ONR393228 ODV393228 NTZ393228 NKD393228 NAH393228 MQL393228 MGP393228 LWT393228 LMX393228 LDB393228 KTF393228 KJJ393228 JZN393228 JPR393228 JFV393228 IVZ393228 IMD393228 ICH393228 HSL393228 HIP393228 GYT393228 GOX393228 GFB393228 FVF393228 FLJ393228 FBN393228 ERR393228 EHV393228 DXZ393228 DOD393228 DEH393228 CUL393228 CKP393228 CAT393228 BQX393228 BHB393228 AXF393228 ANJ393228 ADN393228 TR393228 JV393228 Z393228 WWH327692 WML327692 WCP327692 VST327692 VIX327692 UZB327692 UPF327692 UFJ327692 TVN327692 TLR327692 TBV327692 SRZ327692 SID327692 RYH327692 ROL327692 REP327692 QUT327692 QKX327692 QBB327692 PRF327692 PHJ327692 OXN327692 ONR327692 ODV327692 NTZ327692 NKD327692 NAH327692 MQL327692 MGP327692 LWT327692 LMX327692 LDB327692 KTF327692 KJJ327692 JZN327692 JPR327692 JFV327692 IVZ327692 IMD327692 ICH327692 HSL327692 HIP327692 GYT327692 GOX327692 GFB327692 FVF327692 FLJ327692 FBN327692 ERR327692 EHV327692 DXZ327692 DOD327692 DEH327692 CUL327692 CKP327692 CAT327692 BQX327692 BHB327692 AXF327692 ANJ327692 ADN327692 TR327692 JV327692 Z327692 WWH262156 WML262156 WCP262156 VST262156 VIX262156 UZB262156 UPF262156 UFJ262156 TVN262156 TLR262156 TBV262156 SRZ262156 SID262156 RYH262156 ROL262156 REP262156 QUT262156 QKX262156 QBB262156 PRF262156 PHJ262156 OXN262156 ONR262156 ODV262156 NTZ262156 NKD262156 NAH262156 MQL262156 MGP262156 LWT262156 LMX262156 LDB262156 KTF262156 KJJ262156 JZN262156 JPR262156 JFV262156 IVZ262156 IMD262156 ICH262156 HSL262156 HIP262156 GYT262156 GOX262156 GFB262156 FVF262156 FLJ262156 FBN262156 ERR262156 EHV262156 DXZ262156 DOD262156 DEH262156 CUL262156 CKP262156 CAT262156 BQX262156 BHB262156 AXF262156 ANJ262156 ADN262156 TR262156 JV262156 Z262156 WWH196620 WML196620 WCP196620 VST196620 VIX196620 UZB196620 UPF196620 UFJ196620 TVN196620 TLR196620 TBV196620 SRZ196620 SID196620 RYH196620 ROL196620 REP196620 QUT196620 QKX196620 QBB196620 PRF196620 PHJ196620 OXN196620 ONR196620 ODV196620 NTZ196620 NKD196620 NAH196620 MQL196620 MGP196620 LWT196620 LMX196620 LDB196620 KTF196620 KJJ196620 JZN196620 JPR196620 JFV196620 IVZ196620 IMD196620 ICH196620 HSL196620 HIP196620 GYT196620 GOX196620 GFB196620 FVF196620 FLJ196620 FBN196620 ERR196620 EHV196620 DXZ196620 DOD196620 DEH196620 CUL196620 CKP196620 CAT196620 BQX196620 BHB196620 AXF196620 ANJ196620 ADN196620 TR196620 JV196620 Z196620 WWH131084 WML131084 WCP131084 VST131084 VIX131084 UZB131084 UPF131084 UFJ131084 TVN131084 TLR131084 TBV131084 SRZ131084 SID131084 RYH131084 ROL131084 REP131084 QUT131084 QKX131084 QBB131084 PRF131084 PHJ131084 OXN131084 ONR131084 ODV131084 NTZ131084 NKD131084 NAH131084 MQL131084 MGP131084 LWT131084 LMX131084 LDB131084 KTF131084 KJJ131084 JZN131084 JPR131084 JFV131084 IVZ131084 IMD131084 ICH131084 HSL131084 HIP131084 GYT131084 GOX131084 GFB131084 FVF131084 FLJ131084 FBN131084 ERR131084 EHV131084 DXZ131084 DOD131084 DEH131084 CUL131084 CKP131084 CAT131084 BQX131084 BHB131084 AXF131084 ANJ131084 ADN131084 TR131084 JV131084 Z131084 WWH65548 WML65548 WCP65548 VST65548 VIX65548 UZB65548 UPF65548 UFJ65548 TVN65548 TLR65548 TBV65548 SRZ65548 SID65548 RYH65548 ROL65548 REP65548 QUT65548 QKX65548 QBB65548 PRF65548 PHJ65548 OXN65548 ONR65548 ODV65548 NTZ65548 NKD65548 NAH65548 MQL65548 MGP65548 LWT65548 LMX65548 LDB65548 KTF65548 KJJ65548 JZN65548 JPR65548 JFV65548 IVZ65548 IMD65548 ICH65548 HSL65548 HIP65548 GYT65548 GOX65548 GFB65548 FVF65548 FLJ65548 FBN65548 ERR65548 EHV65548 DXZ65548 DOD65548 DEH65548 CUL65548 CKP65548 CAT65548 BQX65548 BHB65548 AXF65548 ANJ65548 ADN65548 TR65548 JV65548 Z65548 WWH13 WML13 WCP13 VST13 VIX13 UZB13 UPF13 UFJ13 TVN13 TLR13 TBV13 SRZ13 SID13 RYH13 ROL13 REP13 QUT13 QKX13 QBB13 PRF13 PHJ13 OXN13 ONR13 ODV13 NTZ13 NKD13 NAH13 MQL13 MGP13 LWT13 LMX13 LDB13 KTF13 KJJ13 JZN13 JPR13 JFV13 IVZ13 IMD13 ICH13 HSL13 HIP13 GYT13 GOX13 GFB13 FVF13 FLJ13 FBN13 ERR13 EHV13 DXZ13 DOD13 DEH13 CUL13 CKP13 CAT13 BQX13 BHB13 AXF13 ANJ13 ADN13 TR13 JV13 Z13 WWN983063:WWO983063 WMR983063:WMS983063 WCV983063:WCW983063 VSZ983063:VTA983063 VJD983063:VJE983063 UZH983063:UZI983063 UPL983063:UPM983063 UFP983063:UFQ983063 TVT983063:TVU983063 TLX983063:TLY983063 TCB983063:TCC983063 SSF983063:SSG983063 SIJ983063:SIK983063 RYN983063:RYO983063 ROR983063:ROS983063 REV983063:REW983063 QUZ983063:QVA983063 QLD983063:QLE983063 QBH983063:QBI983063 PRL983063:PRM983063 PHP983063:PHQ983063 OXT983063:OXU983063 ONX983063:ONY983063 OEB983063:OEC983063 NUF983063:NUG983063 NKJ983063:NKK983063 NAN983063:NAO983063 MQR983063:MQS983063 MGV983063:MGW983063 LWZ983063:LXA983063 LND983063:LNE983063 LDH983063:LDI983063 KTL983063:KTM983063 KJP983063:KJQ983063 JZT983063:JZU983063 JPX983063:JPY983063 JGB983063:JGC983063 IWF983063:IWG983063 IMJ983063:IMK983063 ICN983063:ICO983063 HSR983063:HSS983063 HIV983063:HIW983063 GYZ983063:GZA983063 GPD983063:GPE983063 GFH983063:GFI983063 FVL983063:FVM983063 FLP983063:FLQ983063 FBT983063:FBU983063 ERX983063:ERY983063 EIB983063:EIC983063 DYF983063:DYG983063 DOJ983063:DOK983063 DEN983063:DEO983063 CUR983063:CUS983063 CKV983063:CKW983063 CAZ983063:CBA983063 BRD983063:BRE983063 BHH983063:BHI983063 AXL983063:AXM983063 ANP983063:ANQ983063 ADT983063:ADU983063 TX983063:TY983063 KB983063:KC983063 AF983063:AG983063 WWN917527:WWO917527 WMR917527:WMS917527 WCV917527:WCW917527 VSZ917527:VTA917527 VJD917527:VJE917527 UZH917527:UZI917527 UPL917527:UPM917527 UFP917527:UFQ917527 TVT917527:TVU917527 TLX917527:TLY917527 TCB917527:TCC917527 SSF917527:SSG917527 SIJ917527:SIK917527 RYN917527:RYO917527 ROR917527:ROS917527 REV917527:REW917527 QUZ917527:QVA917527 QLD917527:QLE917527 QBH917527:QBI917527 PRL917527:PRM917527 PHP917527:PHQ917527 OXT917527:OXU917527 ONX917527:ONY917527 OEB917527:OEC917527 NUF917527:NUG917527 NKJ917527:NKK917527 NAN917527:NAO917527 MQR917527:MQS917527 MGV917527:MGW917527 LWZ917527:LXA917527 LND917527:LNE917527 LDH917527:LDI917527 KTL917527:KTM917527 KJP917527:KJQ917527 JZT917527:JZU917527 JPX917527:JPY917527 JGB917527:JGC917527 IWF917527:IWG917527 IMJ917527:IMK917527 ICN917527:ICO917527 HSR917527:HSS917527 HIV917527:HIW917527 GYZ917527:GZA917527 GPD917527:GPE917527 GFH917527:GFI917527 FVL917527:FVM917527 FLP917527:FLQ917527 FBT917527:FBU917527 ERX917527:ERY917527 EIB917527:EIC917527 DYF917527:DYG917527 DOJ917527:DOK917527 DEN917527:DEO917527 CUR917527:CUS917527 CKV917527:CKW917527 CAZ917527:CBA917527 BRD917527:BRE917527 BHH917527:BHI917527 AXL917527:AXM917527 ANP917527:ANQ917527 ADT917527:ADU917527 TX917527:TY917527 KB917527:KC917527 AF917527:AG917527 WWN851991:WWO851991 WMR851991:WMS851991 WCV851991:WCW851991 VSZ851991:VTA851991 VJD851991:VJE851991 UZH851991:UZI851991 UPL851991:UPM851991 UFP851991:UFQ851991 TVT851991:TVU851991 TLX851991:TLY851991 TCB851991:TCC851991 SSF851991:SSG851991 SIJ851991:SIK851991 RYN851991:RYO851991 ROR851991:ROS851991 REV851991:REW851991 QUZ851991:QVA851991 QLD851991:QLE851991 QBH851991:QBI851991 PRL851991:PRM851991 PHP851991:PHQ851991 OXT851991:OXU851991 ONX851991:ONY851991 OEB851991:OEC851991 NUF851991:NUG851991 NKJ851991:NKK851991 NAN851991:NAO851991 MQR851991:MQS851991 MGV851991:MGW851991 LWZ851991:LXA851991 LND851991:LNE851991 LDH851991:LDI851991 KTL851991:KTM851991 KJP851991:KJQ851991 JZT851991:JZU851991 JPX851991:JPY851991 JGB851991:JGC851991 IWF851991:IWG851991 IMJ851991:IMK851991 ICN851991:ICO851991 HSR851991:HSS851991 HIV851991:HIW851991 GYZ851991:GZA851991 GPD851991:GPE851991 GFH851991:GFI851991 FVL851991:FVM851991 FLP851991:FLQ851991 FBT851991:FBU851991 ERX851991:ERY851991 EIB851991:EIC851991 DYF851991:DYG851991 DOJ851991:DOK851991 DEN851991:DEO851991 CUR851991:CUS851991 CKV851991:CKW851991 CAZ851991:CBA851991 BRD851991:BRE851991 BHH851991:BHI851991 AXL851991:AXM851991 ANP851991:ANQ851991 ADT851991:ADU851991 TX851991:TY851991 KB851991:KC851991 AF851991:AG851991 WWN786455:WWO786455 WMR786455:WMS786455 WCV786455:WCW786455 VSZ786455:VTA786455 VJD786455:VJE786455 UZH786455:UZI786455 UPL786455:UPM786455 UFP786455:UFQ786455 TVT786455:TVU786455 TLX786455:TLY786455 TCB786455:TCC786455 SSF786455:SSG786455 SIJ786455:SIK786455 RYN786455:RYO786455 ROR786455:ROS786455 REV786455:REW786455 QUZ786455:QVA786455 QLD786455:QLE786455 QBH786455:QBI786455 PRL786455:PRM786455 PHP786455:PHQ786455 OXT786455:OXU786455 ONX786455:ONY786455 OEB786455:OEC786455 NUF786455:NUG786455 NKJ786455:NKK786455 NAN786455:NAO786455 MQR786455:MQS786455 MGV786455:MGW786455 LWZ786455:LXA786455 LND786455:LNE786455 LDH786455:LDI786455 KTL786455:KTM786455 KJP786455:KJQ786455 JZT786455:JZU786455 JPX786455:JPY786455 JGB786455:JGC786455 IWF786455:IWG786455 IMJ786455:IMK786455 ICN786455:ICO786455 HSR786455:HSS786455 HIV786455:HIW786455 GYZ786455:GZA786455 GPD786455:GPE786455 GFH786455:GFI786455 FVL786455:FVM786455 FLP786455:FLQ786455 FBT786455:FBU786455 ERX786455:ERY786455 EIB786455:EIC786455 DYF786455:DYG786455 DOJ786455:DOK786455 DEN786455:DEO786455 CUR786455:CUS786455 CKV786455:CKW786455 CAZ786455:CBA786455 BRD786455:BRE786455 BHH786455:BHI786455 AXL786455:AXM786455 ANP786455:ANQ786455 ADT786455:ADU786455 TX786455:TY786455 KB786455:KC786455 AF786455:AG786455 WWN720919:WWO720919 WMR720919:WMS720919 WCV720919:WCW720919 VSZ720919:VTA720919 VJD720919:VJE720919 UZH720919:UZI720919 UPL720919:UPM720919 UFP720919:UFQ720919 TVT720919:TVU720919 TLX720919:TLY720919 TCB720919:TCC720919 SSF720919:SSG720919 SIJ720919:SIK720919 RYN720919:RYO720919 ROR720919:ROS720919 REV720919:REW720919 QUZ720919:QVA720919 QLD720919:QLE720919 QBH720919:QBI720919 PRL720919:PRM720919 PHP720919:PHQ720919 OXT720919:OXU720919 ONX720919:ONY720919 OEB720919:OEC720919 NUF720919:NUG720919 NKJ720919:NKK720919 NAN720919:NAO720919 MQR720919:MQS720919 MGV720919:MGW720919 LWZ720919:LXA720919 LND720919:LNE720919 LDH720919:LDI720919 KTL720919:KTM720919 KJP720919:KJQ720919 JZT720919:JZU720919 JPX720919:JPY720919 JGB720919:JGC720919 IWF720919:IWG720919 IMJ720919:IMK720919 ICN720919:ICO720919 HSR720919:HSS720919 HIV720919:HIW720919 GYZ720919:GZA720919 GPD720919:GPE720919 GFH720919:GFI720919 FVL720919:FVM720919 FLP720919:FLQ720919 FBT720919:FBU720919 ERX720919:ERY720919 EIB720919:EIC720919 DYF720919:DYG720919 DOJ720919:DOK720919 DEN720919:DEO720919 CUR720919:CUS720919 CKV720919:CKW720919 CAZ720919:CBA720919 BRD720919:BRE720919 BHH720919:BHI720919 AXL720919:AXM720919 ANP720919:ANQ720919 ADT720919:ADU720919 TX720919:TY720919 KB720919:KC720919 AF720919:AG720919 WWN655383:WWO655383 WMR655383:WMS655383 WCV655383:WCW655383 VSZ655383:VTA655383 VJD655383:VJE655383 UZH655383:UZI655383 UPL655383:UPM655383 UFP655383:UFQ655383 TVT655383:TVU655383 TLX655383:TLY655383 TCB655383:TCC655383 SSF655383:SSG655383 SIJ655383:SIK655383 RYN655383:RYO655383 ROR655383:ROS655383 REV655383:REW655383 QUZ655383:QVA655383 QLD655383:QLE655383 QBH655383:QBI655383 PRL655383:PRM655383 PHP655383:PHQ655383 OXT655383:OXU655383 ONX655383:ONY655383 OEB655383:OEC655383 NUF655383:NUG655383 NKJ655383:NKK655383 NAN655383:NAO655383 MQR655383:MQS655383 MGV655383:MGW655383 LWZ655383:LXA655383 LND655383:LNE655383 LDH655383:LDI655383 KTL655383:KTM655383 KJP655383:KJQ655383 JZT655383:JZU655383 JPX655383:JPY655383 JGB655383:JGC655383 IWF655383:IWG655383 IMJ655383:IMK655383 ICN655383:ICO655383 HSR655383:HSS655383 HIV655383:HIW655383 GYZ655383:GZA655383 GPD655383:GPE655383 GFH655383:GFI655383 FVL655383:FVM655383 FLP655383:FLQ655383 FBT655383:FBU655383 ERX655383:ERY655383 EIB655383:EIC655383 DYF655383:DYG655383 DOJ655383:DOK655383 DEN655383:DEO655383 CUR655383:CUS655383 CKV655383:CKW655383 CAZ655383:CBA655383 BRD655383:BRE655383 BHH655383:BHI655383 AXL655383:AXM655383 ANP655383:ANQ655383 ADT655383:ADU655383 TX655383:TY655383 KB655383:KC655383 AF655383:AG655383 WWN589847:WWO589847 WMR589847:WMS589847 WCV589847:WCW589847 VSZ589847:VTA589847 VJD589847:VJE589847 UZH589847:UZI589847 UPL589847:UPM589847 UFP589847:UFQ589847 TVT589847:TVU589847 TLX589847:TLY589847 TCB589847:TCC589847 SSF589847:SSG589847 SIJ589847:SIK589847 RYN589847:RYO589847 ROR589847:ROS589847 REV589847:REW589847 QUZ589847:QVA589847 QLD589847:QLE589847 QBH589847:QBI589847 PRL589847:PRM589847 PHP589847:PHQ589847 OXT589847:OXU589847 ONX589847:ONY589847 OEB589847:OEC589847 NUF589847:NUG589847 NKJ589847:NKK589847 NAN589847:NAO589847 MQR589847:MQS589847 MGV589847:MGW589847 LWZ589847:LXA589847 LND589847:LNE589847 LDH589847:LDI589847 KTL589847:KTM589847 KJP589847:KJQ589847 JZT589847:JZU589847 JPX589847:JPY589847 JGB589847:JGC589847 IWF589847:IWG589847 IMJ589847:IMK589847 ICN589847:ICO589847 HSR589847:HSS589847 HIV589847:HIW589847 GYZ589847:GZA589847 GPD589847:GPE589847 GFH589847:GFI589847 FVL589847:FVM589847 FLP589847:FLQ589847 FBT589847:FBU589847 ERX589847:ERY589847 EIB589847:EIC589847 DYF589847:DYG589847 DOJ589847:DOK589847 DEN589847:DEO589847 CUR589847:CUS589847 CKV589847:CKW589847 CAZ589847:CBA589847 BRD589847:BRE589847 BHH589847:BHI589847 AXL589847:AXM589847 ANP589847:ANQ589847 ADT589847:ADU589847 TX589847:TY589847 KB589847:KC589847 AF589847:AG589847 WWN524311:WWO524311 WMR524311:WMS524311 WCV524311:WCW524311 VSZ524311:VTA524311 VJD524311:VJE524311 UZH524311:UZI524311 UPL524311:UPM524311 UFP524311:UFQ524311 TVT524311:TVU524311 TLX524311:TLY524311 TCB524311:TCC524311 SSF524311:SSG524311 SIJ524311:SIK524311 RYN524311:RYO524311 ROR524311:ROS524311 REV524311:REW524311 QUZ524311:QVA524311 QLD524311:QLE524311 QBH524311:QBI524311 PRL524311:PRM524311 PHP524311:PHQ524311 OXT524311:OXU524311 ONX524311:ONY524311 OEB524311:OEC524311 NUF524311:NUG524311 NKJ524311:NKK524311 NAN524311:NAO524311 MQR524311:MQS524311 MGV524311:MGW524311 LWZ524311:LXA524311 LND524311:LNE524311 LDH524311:LDI524311 KTL524311:KTM524311 KJP524311:KJQ524311 JZT524311:JZU524311 JPX524311:JPY524311 JGB524311:JGC524311 IWF524311:IWG524311 IMJ524311:IMK524311 ICN524311:ICO524311 HSR524311:HSS524311 HIV524311:HIW524311 GYZ524311:GZA524311 GPD524311:GPE524311 GFH524311:GFI524311 FVL524311:FVM524311 FLP524311:FLQ524311 FBT524311:FBU524311 ERX524311:ERY524311 EIB524311:EIC524311 DYF524311:DYG524311 DOJ524311:DOK524311 DEN524311:DEO524311 CUR524311:CUS524311 CKV524311:CKW524311 CAZ524311:CBA524311 BRD524311:BRE524311 BHH524311:BHI524311 AXL524311:AXM524311 ANP524311:ANQ524311 ADT524311:ADU524311 TX524311:TY524311 KB524311:KC524311 AF524311:AG524311 WWN458775:WWO458775 WMR458775:WMS458775 WCV458775:WCW458775 VSZ458775:VTA458775 VJD458775:VJE458775 UZH458775:UZI458775 UPL458775:UPM458775 UFP458775:UFQ458775 TVT458775:TVU458775 TLX458775:TLY458775 TCB458775:TCC458775 SSF458775:SSG458775 SIJ458775:SIK458775 RYN458775:RYO458775 ROR458775:ROS458775 REV458775:REW458775 QUZ458775:QVA458775 QLD458775:QLE458775 QBH458775:QBI458775 PRL458775:PRM458775 PHP458775:PHQ458775 OXT458775:OXU458775 ONX458775:ONY458775 OEB458775:OEC458775 NUF458775:NUG458775 NKJ458775:NKK458775 NAN458775:NAO458775 MQR458775:MQS458775 MGV458775:MGW458775 LWZ458775:LXA458775 LND458775:LNE458775 LDH458775:LDI458775 KTL458775:KTM458775 KJP458775:KJQ458775 JZT458775:JZU458775 JPX458775:JPY458775 JGB458775:JGC458775 IWF458775:IWG458775 IMJ458775:IMK458775 ICN458775:ICO458775 HSR458775:HSS458775 HIV458775:HIW458775 GYZ458775:GZA458775 GPD458775:GPE458775 GFH458775:GFI458775 FVL458775:FVM458775 FLP458775:FLQ458775 FBT458775:FBU458775 ERX458775:ERY458775 EIB458775:EIC458775 DYF458775:DYG458775 DOJ458775:DOK458775 DEN458775:DEO458775 CUR458775:CUS458775 CKV458775:CKW458775 CAZ458775:CBA458775 BRD458775:BRE458775 BHH458775:BHI458775 AXL458775:AXM458775 ANP458775:ANQ458775 ADT458775:ADU458775 TX458775:TY458775 KB458775:KC458775 AF458775:AG458775 WWN393239:WWO393239 WMR393239:WMS393239 WCV393239:WCW393239 VSZ393239:VTA393239 VJD393239:VJE393239 UZH393239:UZI393239 UPL393239:UPM393239 UFP393239:UFQ393239 TVT393239:TVU393239 TLX393239:TLY393239 TCB393239:TCC393239 SSF393239:SSG393239 SIJ393239:SIK393239 RYN393239:RYO393239 ROR393239:ROS393239 REV393239:REW393239 QUZ393239:QVA393239 QLD393239:QLE393239 QBH393239:QBI393239 PRL393239:PRM393239 PHP393239:PHQ393239 OXT393239:OXU393239 ONX393239:ONY393239 OEB393239:OEC393239 NUF393239:NUG393239 NKJ393239:NKK393239 NAN393239:NAO393239 MQR393239:MQS393239 MGV393239:MGW393239 LWZ393239:LXA393239 LND393239:LNE393239 LDH393239:LDI393239 KTL393239:KTM393239 KJP393239:KJQ393239 JZT393239:JZU393239 JPX393239:JPY393239 JGB393239:JGC393239 IWF393239:IWG393239 IMJ393239:IMK393239 ICN393239:ICO393239 HSR393239:HSS393239 HIV393239:HIW393239 GYZ393239:GZA393239 GPD393239:GPE393239 GFH393239:GFI393239 FVL393239:FVM393239 FLP393239:FLQ393239 FBT393239:FBU393239 ERX393239:ERY393239 EIB393239:EIC393239 DYF393239:DYG393239 DOJ393239:DOK393239 DEN393239:DEO393239 CUR393239:CUS393239 CKV393239:CKW393239 CAZ393239:CBA393239 BRD393239:BRE393239 BHH393239:BHI393239 AXL393239:AXM393239 ANP393239:ANQ393239 ADT393239:ADU393239 TX393239:TY393239 KB393239:KC393239 AF393239:AG393239 WWN327703:WWO327703 WMR327703:WMS327703 WCV327703:WCW327703 VSZ327703:VTA327703 VJD327703:VJE327703 UZH327703:UZI327703 UPL327703:UPM327703 UFP327703:UFQ327703 TVT327703:TVU327703 TLX327703:TLY327703 TCB327703:TCC327703 SSF327703:SSG327703 SIJ327703:SIK327703 RYN327703:RYO327703 ROR327703:ROS327703 REV327703:REW327703 QUZ327703:QVA327703 QLD327703:QLE327703 QBH327703:QBI327703 PRL327703:PRM327703 PHP327703:PHQ327703 OXT327703:OXU327703 ONX327703:ONY327703 OEB327703:OEC327703 NUF327703:NUG327703 NKJ327703:NKK327703 NAN327703:NAO327703 MQR327703:MQS327703 MGV327703:MGW327703 LWZ327703:LXA327703 LND327703:LNE327703 LDH327703:LDI327703 KTL327703:KTM327703 KJP327703:KJQ327703 JZT327703:JZU327703 JPX327703:JPY327703 JGB327703:JGC327703 IWF327703:IWG327703 IMJ327703:IMK327703 ICN327703:ICO327703 HSR327703:HSS327703 HIV327703:HIW327703 GYZ327703:GZA327703 GPD327703:GPE327703 GFH327703:GFI327703 FVL327703:FVM327703 FLP327703:FLQ327703 FBT327703:FBU327703 ERX327703:ERY327703 EIB327703:EIC327703 DYF327703:DYG327703 DOJ327703:DOK327703 DEN327703:DEO327703 CUR327703:CUS327703 CKV327703:CKW327703 CAZ327703:CBA327703 BRD327703:BRE327703 BHH327703:BHI327703 AXL327703:AXM327703 ANP327703:ANQ327703 ADT327703:ADU327703 TX327703:TY327703 KB327703:KC327703 AF327703:AG327703 WWN262167:WWO262167 WMR262167:WMS262167 WCV262167:WCW262167 VSZ262167:VTA262167 VJD262167:VJE262167 UZH262167:UZI262167 UPL262167:UPM262167 UFP262167:UFQ262167 TVT262167:TVU262167 TLX262167:TLY262167 TCB262167:TCC262167 SSF262167:SSG262167 SIJ262167:SIK262167 RYN262167:RYO262167 ROR262167:ROS262167 REV262167:REW262167 QUZ262167:QVA262167 QLD262167:QLE262167 QBH262167:QBI262167 PRL262167:PRM262167 PHP262167:PHQ262167 OXT262167:OXU262167 ONX262167:ONY262167 OEB262167:OEC262167 NUF262167:NUG262167 NKJ262167:NKK262167 NAN262167:NAO262167 MQR262167:MQS262167 MGV262167:MGW262167 LWZ262167:LXA262167 LND262167:LNE262167 LDH262167:LDI262167 KTL262167:KTM262167 KJP262167:KJQ262167 JZT262167:JZU262167 JPX262167:JPY262167 JGB262167:JGC262167 IWF262167:IWG262167 IMJ262167:IMK262167 ICN262167:ICO262167 HSR262167:HSS262167 HIV262167:HIW262167 GYZ262167:GZA262167 GPD262167:GPE262167 GFH262167:GFI262167 FVL262167:FVM262167 FLP262167:FLQ262167 FBT262167:FBU262167 ERX262167:ERY262167 EIB262167:EIC262167 DYF262167:DYG262167 DOJ262167:DOK262167 DEN262167:DEO262167 CUR262167:CUS262167 CKV262167:CKW262167 CAZ262167:CBA262167 BRD262167:BRE262167 BHH262167:BHI262167 AXL262167:AXM262167 ANP262167:ANQ262167 ADT262167:ADU262167 TX262167:TY262167 KB262167:KC262167 AF262167:AG262167 WWN196631:WWO196631 WMR196631:WMS196631 WCV196631:WCW196631 VSZ196631:VTA196631 VJD196631:VJE196631 UZH196631:UZI196631 UPL196631:UPM196631 UFP196631:UFQ196631 TVT196631:TVU196631 TLX196631:TLY196631 TCB196631:TCC196631 SSF196631:SSG196631 SIJ196631:SIK196631 RYN196631:RYO196631 ROR196631:ROS196631 REV196631:REW196631 QUZ196631:QVA196631 QLD196631:QLE196631 QBH196631:QBI196631 PRL196631:PRM196631 PHP196631:PHQ196631 OXT196631:OXU196631 ONX196631:ONY196631 OEB196631:OEC196631 NUF196631:NUG196631 NKJ196631:NKK196631 NAN196631:NAO196631 MQR196631:MQS196631 MGV196631:MGW196631 LWZ196631:LXA196631 LND196631:LNE196631 LDH196631:LDI196631 KTL196631:KTM196631 KJP196631:KJQ196631 JZT196631:JZU196631 JPX196631:JPY196631 JGB196631:JGC196631 IWF196631:IWG196631 IMJ196631:IMK196631 ICN196631:ICO196631 HSR196631:HSS196631 HIV196631:HIW196631 GYZ196631:GZA196631 GPD196631:GPE196631 GFH196631:GFI196631 FVL196631:FVM196631 FLP196631:FLQ196631 FBT196631:FBU196631 ERX196631:ERY196631 EIB196631:EIC196631 DYF196631:DYG196631 DOJ196631:DOK196631 DEN196631:DEO196631 CUR196631:CUS196631 CKV196631:CKW196631 CAZ196631:CBA196631 BRD196631:BRE196631 BHH196631:BHI196631 AXL196631:AXM196631 ANP196631:ANQ196631 ADT196631:ADU196631 TX196631:TY196631 KB196631:KC196631 AF196631:AG196631 WWN131095:WWO131095 WMR131095:WMS131095 WCV131095:WCW131095 VSZ131095:VTA131095 VJD131095:VJE131095 UZH131095:UZI131095 UPL131095:UPM131095 UFP131095:UFQ131095 TVT131095:TVU131095 TLX131095:TLY131095 TCB131095:TCC131095 SSF131095:SSG131095 SIJ131095:SIK131095 RYN131095:RYO131095 ROR131095:ROS131095 REV131095:REW131095 QUZ131095:QVA131095 QLD131095:QLE131095 QBH131095:QBI131095 PRL131095:PRM131095 PHP131095:PHQ131095 OXT131095:OXU131095 ONX131095:ONY131095 OEB131095:OEC131095 NUF131095:NUG131095 NKJ131095:NKK131095 NAN131095:NAO131095 MQR131095:MQS131095 MGV131095:MGW131095 LWZ131095:LXA131095 LND131095:LNE131095 LDH131095:LDI131095 KTL131095:KTM131095 KJP131095:KJQ131095 JZT131095:JZU131095 JPX131095:JPY131095 JGB131095:JGC131095 IWF131095:IWG131095 IMJ131095:IMK131095 ICN131095:ICO131095 HSR131095:HSS131095 HIV131095:HIW131095 GYZ131095:GZA131095 GPD131095:GPE131095 GFH131095:GFI131095 FVL131095:FVM131095 FLP131095:FLQ131095 FBT131095:FBU131095 ERX131095:ERY131095 EIB131095:EIC131095 DYF131095:DYG131095 DOJ131095:DOK131095 DEN131095:DEO131095 CUR131095:CUS131095 CKV131095:CKW131095 CAZ131095:CBA131095 BRD131095:BRE131095 BHH131095:BHI131095 AXL131095:AXM131095 ANP131095:ANQ131095 ADT131095:ADU131095 TX131095:TY131095 KB131095:KC131095 AF131095:AG131095 WWN65559:WWO65559 WMR65559:WMS65559 WCV65559:WCW65559 VSZ65559:VTA65559 VJD65559:VJE65559 UZH65559:UZI65559 UPL65559:UPM65559 UFP65559:UFQ65559 TVT65559:TVU65559 TLX65559:TLY65559 TCB65559:TCC65559 SSF65559:SSG65559 SIJ65559:SIK65559 RYN65559:RYO65559 ROR65559:ROS65559 REV65559:REW65559 QUZ65559:QVA65559 QLD65559:QLE65559 QBH65559:QBI65559 PRL65559:PRM65559 PHP65559:PHQ65559 OXT65559:OXU65559 ONX65559:ONY65559 OEB65559:OEC65559 NUF65559:NUG65559 NKJ65559:NKK65559 NAN65559:NAO65559 MQR65559:MQS65559 MGV65559:MGW65559 LWZ65559:LXA65559 LND65559:LNE65559 LDH65559:LDI65559 KTL65559:KTM65559 KJP65559:KJQ65559 JZT65559:JZU65559 JPX65559:JPY65559 JGB65559:JGC65559 IWF65559:IWG65559 IMJ65559:IMK65559 ICN65559:ICO65559 HSR65559:HSS65559 HIV65559:HIW65559 GYZ65559:GZA65559 GPD65559:GPE65559 GFH65559:GFI65559 FVL65559:FVM65559 FLP65559:FLQ65559 FBT65559:FBU65559 ERX65559:ERY65559 EIB65559:EIC65559 DYF65559:DYG65559 DOJ65559:DOK65559 DEN65559:DEO65559 CUR65559:CUS65559 CKV65559:CKW65559 CAZ65559:CBA65559 BRD65559:BRE65559 BHH65559:BHI65559 AXL65559:AXM65559 ANP65559:ANQ65559 ADT65559:ADU65559 TX65559:TY65559 KB65559:KC65559 AF65559:AG65559 WUZ23:WVA23 WLD23:WLE23 WBH23:WBI23 VRL23:VRM23 VHP23:VHQ23 UXT23:UXU23 UNX23:UNY23 UEB23:UEC23 TUF23:TUG23 TKJ23:TKK23 TAN23:TAO23 SQR23:SQS23 SGV23:SGW23 RWZ23:RXA23 RND23:RNE23 RDH23:RDI23 QTL23:QTM23 QJP23:QJQ23 PZT23:PZU23 PPX23:PPY23 PGB23:PGC23 OWF23:OWG23 OMJ23:OMK23 OCN23:OCO23 NSR23:NSS23 NIV23:NIW23 MYZ23:MZA23 MPD23:MPE23 MFH23:MFI23 LVL23:LVM23 LLP23:LLQ23 LBT23:LBU23 KRX23:KRY23 KIB23:KIC23 JYF23:JYG23 JOJ23:JOK23 JEN23:JEO23 IUR23:IUS23 IKV23:IKW23 IAZ23:IBA23 HRD23:HRE23 HHH23:HHI23 GXL23:GXM23 GNP23:GNQ23 GDT23:GDU23 FTX23:FTY23 FKB23:FKC23 FAF23:FAG23 EQJ23:EQK23 EGN23:EGO23 DWR23:DWS23 DMV23:DMW23 DCZ23:DDA23 CTD23:CTE23 CJH23:CJI23 BZL23:BZM23 BPP23:BPQ23 BFT23:BFU23 AVX23:AVY23 AMB23:AMC23 ACF23:ACG23 SJ23:SK23 IN23:IO23 WVY983064:WVZ983065 WMC983064:WMD983065 WCG983064:WCH983065 VSK983064:VSL983065 VIO983064:VIP983065 UYS983064:UYT983065 UOW983064:UOX983065 UFA983064:UFB983065 TVE983064:TVF983065 TLI983064:TLJ983065 TBM983064:TBN983065 SRQ983064:SRR983065 SHU983064:SHV983065 RXY983064:RXZ983065 ROC983064:ROD983065 REG983064:REH983065 QUK983064:QUL983065 QKO983064:QKP983065 QAS983064:QAT983065 PQW983064:PQX983065 PHA983064:PHB983065 OXE983064:OXF983065 ONI983064:ONJ983065 ODM983064:ODN983065 NTQ983064:NTR983065 NJU983064:NJV983065 MZY983064:MZZ983065 MQC983064:MQD983065 MGG983064:MGH983065 LWK983064:LWL983065 LMO983064:LMP983065 LCS983064:LCT983065 KSW983064:KSX983065 KJA983064:KJB983065 JZE983064:JZF983065 JPI983064:JPJ983065 JFM983064:JFN983065 IVQ983064:IVR983065 ILU983064:ILV983065 IBY983064:IBZ983065 HSC983064:HSD983065 HIG983064:HIH983065 GYK983064:GYL983065 GOO983064:GOP983065 GES983064:GET983065 FUW983064:FUX983065 FLA983064:FLB983065 FBE983064:FBF983065 ERI983064:ERJ983065 EHM983064:EHN983065 DXQ983064:DXR983065 DNU983064:DNV983065 DDY983064:DDZ983065 CUC983064:CUD983065 CKG983064:CKH983065 CAK983064:CAL983065 BQO983064:BQP983065 BGS983064:BGT983065 AWW983064:AWX983065 ANA983064:ANB983065 ADE983064:ADF983065 TI983064:TJ983065 JM983064:JN983065 Q983064:R983065 WVY917528:WVZ917529 WMC917528:WMD917529 WCG917528:WCH917529 VSK917528:VSL917529 VIO917528:VIP917529 UYS917528:UYT917529 UOW917528:UOX917529 UFA917528:UFB917529 TVE917528:TVF917529 TLI917528:TLJ917529 TBM917528:TBN917529 SRQ917528:SRR917529 SHU917528:SHV917529 RXY917528:RXZ917529 ROC917528:ROD917529 REG917528:REH917529 QUK917528:QUL917529 QKO917528:QKP917529 QAS917528:QAT917529 PQW917528:PQX917529 PHA917528:PHB917529 OXE917528:OXF917529 ONI917528:ONJ917529 ODM917528:ODN917529 NTQ917528:NTR917529 NJU917528:NJV917529 MZY917528:MZZ917529 MQC917528:MQD917529 MGG917528:MGH917529 LWK917528:LWL917529 LMO917528:LMP917529 LCS917528:LCT917529 KSW917528:KSX917529 KJA917528:KJB917529 JZE917528:JZF917529 JPI917528:JPJ917529 JFM917528:JFN917529 IVQ917528:IVR917529 ILU917528:ILV917529 IBY917528:IBZ917529 HSC917528:HSD917529 HIG917528:HIH917529 GYK917528:GYL917529 GOO917528:GOP917529 GES917528:GET917529 FUW917528:FUX917529 FLA917528:FLB917529 FBE917528:FBF917529 ERI917528:ERJ917529 EHM917528:EHN917529 DXQ917528:DXR917529 DNU917528:DNV917529 DDY917528:DDZ917529 CUC917528:CUD917529 CKG917528:CKH917529 CAK917528:CAL917529 BQO917528:BQP917529 BGS917528:BGT917529 AWW917528:AWX917529 ANA917528:ANB917529 ADE917528:ADF917529 TI917528:TJ917529 JM917528:JN917529 Q917528:R917529 WVY851992:WVZ851993 WMC851992:WMD851993 WCG851992:WCH851993 VSK851992:VSL851993 VIO851992:VIP851993 UYS851992:UYT851993 UOW851992:UOX851993 UFA851992:UFB851993 TVE851992:TVF851993 TLI851992:TLJ851993 TBM851992:TBN851993 SRQ851992:SRR851993 SHU851992:SHV851993 RXY851992:RXZ851993 ROC851992:ROD851993 REG851992:REH851993 QUK851992:QUL851993 QKO851992:QKP851993 QAS851992:QAT851993 PQW851992:PQX851993 PHA851992:PHB851993 OXE851992:OXF851993 ONI851992:ONJ851993 ODM851992:ODN851993 NTQ851992:NTR851993 NJU851992:NJV851993 MZY851992:MZZ851993 MQC851992:MQD851993 MGG851992:MGH851993 LWK851992:LWL851993 LMO851992:LMP851993 LCS851992:LCT851993 KSW851992:KSX851993 KJA851992:KJB851993 JZE851992:JZF851993 JPI851992:JPJ851993 JFM851992:JFN851993 IVQ851992:IVR851993 ILU851992:ILV851993 IBY851992:IBZ851993 HSC851992:HSD851993 HIG851992:HIH851993 GYK851992:GYL851993 GOO851992:GOP851993 GES851992:GET851993 FUW851992:FUX851993 FLA851992:FLB851993 FBE851992:FBF851993 ERI851992:ERJ851993 EHM851992:EHN851993 DXQ851992:DXR851993 DNU851992:DNV851993 DDY851992:DDZ851993 CUC851992:CUD851993 CKG851992:CKH851993 CAK851992:CAL851993 BQO851992:BQP851993 BGS851992:BGT851993 AWW851992:AWX851993 ANA851992:ANB851993 ADE851992:ADF851993 TI851992:TJ851993 JM851992:JN851993 Q851992:R851993 WVY786456:WVZ786457 WMC786456:WMD786457 WCG786456:WCH786457 VSK786456:VSL786457 VIO786456:VIP786457 UYS786456:UYT786457 UOW786456:UOX786457 UFA786456:UFB786457 TVE786456:TVF786457 TLI786456:TLJ786457 TBM786456:TBN786457 SRQ786456:SRR786457 SHU786456:SHV786457 RXY786456:RXZ786457 ROC786456:ROD786457 REG786456:REH786457 QUK786456:QUL786457 QKO786456:QKP786457 QAS786456:QAT786457 PQW786456:PQX786457 PHA786456:PHB786457 OXE786456:OXF786457 ONI786456:ONJ786457 ODM786456:ODN786457 NTQ786456:NTR786457 NJU786456:NJV786457 MZY786456:MZZ786457 MQC786456:MQD786457 MGG786456:MGH786457 LWK786456:LWL786457 LMO786456:LMP786457 LCS786456:LCT786457 KSW786456:KSX786457 KJA786456:KJB786457 JZE786456:JZF786457 JPI786456:JPJ786457 JFM786456:JFN786457 IVQ786456:IVR786457 ILU786456:ILV786457 IBY786456:IBZ786457 HSC786456:HSD786457 HIG786456:HIH786457 GYK786456:GYL786457 GOO786456:GOP786457 GES786456:GET786457 FUW786456:FUX786457 FLA786456:FLB786457 FBE786456:FBF786457 ERI786456:ERJ786457 EHM786456:EHN786457 DXQ786456:DXR786457 DNU786456:DNV786457 DDY786456:DDZ786457 CUC786456:CUD786457 CKG786456:CKH786457 CAK786456:CAL786457 BQO786456:BQP786457 BGS786456:BGT786457 AWW786456:AWX786457 ANA786456:ANB786457 ADE786456:ADF786457 TI786456:TJ786457 JM786456:JN786457 Q786456:R786457 WVY720920:WVZ720921 WMC720920:WMD720921 WCG720920:WCH720921 VSK720920:VSL720921 VIO720920:VIP720921 UYS720920:UYT720921 UOW720920:UOX720921 UFA720920:UFB720921 TVE720920:TVF720921 TLI720920:TLJ720921 TBM720920:TBN720921 SRQ720920:SRR720921 SHU720920:SHV720921 RXY720920:RXZ720921 ROC720920:ROD720921 REG720920:REH720921 QUK720920:QUL720921 QKO720920:QKP720921 QAS720920:QAT720921 PQW720920:PQX720921 PHA720920:PHB720921 OXE720920:OXF720921 ONI720920:ONJ720921 ODM720920:ODN720921 NTQ720920:NTR720921 NJU720920:NJV720921 MZY720920:MZZ720921 MQC720920:MQD720921 MGG720920:MGH720921 LWK720920:LWL720921 LMO720920:LMP720921 LCS720920:LCT720921 KSW720920:KSX720921 KJA720920:KJB720921 JZE720920:JZF720921 JPI720920:JPJ720921 JFM720920:JFN720921 IVQ720920:IVR720921 ILU720920:ILV720921 IBY720920:IBZ720921 HSC720920:HSD720921 HIG720920:HIH720921 GYK720920:GYL720921 GOO720920:GOP720921 GES720920:GET720921 FUW720920:FUX720921 FLA720920:FLB720921 FBE720920:FBF720921 ERI720920:ERJ720921 EHM720920:EHN720921 DXQ720920:DXR720921 DNU720920:DNV720921 DDY720920:DDZ720921 CUC720920:CUD720921 CKG720920:CKH720921 CAK720920:CAL720921 BQO720920:BQP720921 BGS720920:BGT720921 AWW720920:AWX720921 ANA720920:ANB720921 ADE720920:ADF720921 TI720920:TJ720921 JM720920:JN720921 Q720920:R720921 WVY655384:WVZ655385 WMC655384:WMD655385 WCG655384:WCH655385 VSK655384:VSL655385 VIO655384:VIP655385 UYS655384:UYT655385 UOW655384:UOX655385 UFA655384:UFB655385 TVE655384:TVF655385 TLI655384:TLJ655385 TBM655384:TBN655385 SRQ655384:SRR655385 SHU655384:SHV655385 RXY655384:RXZ655385 ROC655384:ROD655385 REG655384:REH655385 QUK655384:QUL655385 QKO655384:QKP655385 QAS655384:QAT655385 PQW655384:PQX655385 PHA655384:PHB655385 OXE655384:OXF655385 ONI655384:ONJ655385 ODM655384:ODN655385 NTQ655384:NTR655385 NJU655384:NJV655385 MZY655384:MZZ655385 MQC655384:MQD655385 MGG655384:MGH655385 LWK655384:LWL655385 LMO655384:LMP655385 LCS655384:LCT655385 KSW655384:KSX655385 KJA655384:KJB655385 JZE655384:JZF655385 JPI655384:JPJ655385 JFM655384:JFN655385 IVQ655384:IVR655385 ILU655384:ILV655385 IBY655384:IBZ655385 HSC655384:HSD655385 HIG655384:HIH655385 GYK655384:GYL655385 GOO655384:GOP655385 GES655384:GET655385 FUW655384:FUX655385 FLA655384:FLB655385 FBE655384:FBF655385 ERI655384:ERJ655385 EHM655384:EHN655385 DXQ655384:DXR655385 DNU655384:DNV655385 DDY655384:DDZ655385 CUC655384:CUD655385 CKG655384:CKH655385 CAK655384:CAL655385 BQO655384:BQP655385 BGS655384:BGT655385 AWW655384:AWX655385 ANA655384:ANB655385 ADE655384:ADF655385 TI655384:TJ655385 JM655384:JN655385 Q655384:R655385 WVY589848:WVZ589849 WMC589848:WMD589849 WCG589848:WCH589849 VSK589848:VSL589849 VIO589848:VIP589849 UYS589848:UYT589849 UOW589848:UOX589849 UFA589848:UFB589849 TVE589848:TVF589849 TLI589848:TLJ589849 TBM589848:TBN589849 SRQ589848:SRR589849 SHU589848:SHV589849 RXY589848:RXZ589849 ROC589848:ROD589849 REG589848:REH589849 QUK589848:QUL589849 QKO589848:QKP589849 QAS589848:QAT589849 PQW589848:PQX589849 PHA589848:PHB589849 OXE589848:OXF589849 ONI589848:ONJ589849 ODM589848:ODN589849 NTQ589848:NTR589849 NJU589848:NJV589849 MZY589848:MZZ589849 MQC589848:MQD589849 MGG589848:MGH589849 LWK589848:LWL589849 LMO589848:LMP589849 LCS589848:LCT589849 KSW589848:KSX589849 KJA589848:KJB589849 JZE589848:JZF589849 JPI589848:JPJ589849 JFM589848:JFN589849 IVQ589848:IVR589849 ILU589848:ILV589849 IBY589848:IBZ589849 HSC589848:HSD589849 HIG589848:HIH589849 GYK589848:GYL589849 GOO589848:GOP589849 GES589848:GET589849 FUW589848:FUX589849 FLA589848:FLB589849 FBE589848:FBF589849 ERI589848:ERJ589849 EHM589848:EHN589849 DXQ589848:DXR589849 DNU589848:DNV589849 DDY589848:DDZ589849 CUC589848:CUD589849 CKG589848:CKH589849 CAK589848:CAL589849 BQO589848:BQP589849 BGS589848:BGT589849 AWW589848:AWX589849 ANA589848:ANB589849 ADE589848:ADF589849 TI589848:TJ589849 JM589848:JN589849 Q589848:R589849 WVY524312:WVZ524313 WMC524312:WMD524313 WCG524312:WCH524313 VSK524312:VSL524313 VIO524312:VIP524313 UYS524312:UYT524313 UOW524312:UOX524313 UFA524312:UFB524313 TVE524312:TVF524313 TLI524312:TLJ524313 TBM524312:TBN524313 SRQ524312:SRR524313 SHU524312:SHV524313 RXY524312:RXZ524313 ROC524312:ROD524313 REG524312:REH524313 QUK524312:QUL524313 QKO524312:QKP524313 QAS524312:QAT524313 PQW524312:PQX524313 PHA524312:PHB524313 OXE524312:OXF524313 ONI524312:ONJ524313 ODM524312:ODN524313 NTQ524312:NTR524313 NJU524312:NJV524313 MZY524312:MZZ524313 MQC524312:MQD524313 MGG524312:MGH524313 LWK524312:LWL524313 LMO524312:LMP524313 LCS524312:LCT524313 KSW524312:KSX524313 KJA524312:KJB524313 JZE524312:JZF524313 JPI524312:JPJ524313 JFM524312:JFN524313 IVQ524312:IVR524313 ILU524312:ILV524313 IBY524312:IBZ524313 HSC524312:HSD524313 HIG524312:HIH524313 GYK524312:GYL524313 GOO524312:GOP524313 GES524312:GET524313 FUW524312:FUX524313 FLA524312:FLB524313 FBE524312:FBF524313 ERI524312:ERJ524313 EHM524312:EHN524313 DXQ524312:DXR524313 DNU524312:DNV524313 DDY524312:DDZ524313 CUC524312:CUD524313 CKG524312:CKH524313 CAK524312:CAL524313 BQO524312:BQP524313 BGS524312:BGT524313 AWW524312:AWX524313 ANA524312:ANB524313 ADE524312:ADF524313 TI524312:TJ524313 JM524312:JN524313 Q524312:R524313 WVY458776:WVZ458777 WMC458776:WMD458777 WCG458776:WCH458777 VSK458776:VSL458777 VIO458776:VIP458777 UYS458776:UYT458777 UOW458776:UOX458777 UFA458776:UFB458777 TVE458776:TVF458777 TLI458776:TLJ458777 TBM458776:TBN458777 SRQ458776:SRR458777 SHU458776:SHV458777 RXY458776:RXZ458777 ROC458776:ROD458777 REG458776:REH458777 QUK458776:QUL458777 QKO458776:QKP458777 QAS458776:QAT458777 PQW458776:PQX458777 PHA458776:PHB458777 OXE458776:OXF458777 ONI458776:ONJ458777 ODM458776:ODN458777 NTQ458776:NTR458777 NJU458776:NJV458777 MZY458776:MZZ458777 MQC458776:MQD458777 MGG458776:MGH458777 LWK458776:LWL458777 LMO458776:LMP458777 LCS458776:LCT458777 KSW458776:KSX458777 KJA458776:KJB458777 JZE458776:JZF458777 JPI458776:JPJ458777 JFM458776:JFN458777 IVQ458776:IVR458777 ILU458776:ILV458777 IBY458776:IBZ458777 HSC458776:HSD458777 HIG458776:HIH458777 GYK458776:GYL458777 GOO458776:GOP458777 GES458776:GET458777 FUW458776:FUX458777 FLA458776:FLB458777 FBE458776:FBF458777 ERI458776:ERJ458777 EHM458776:EHN458777 DXQ458776:DXR458777 DNU458776:DNV458777 DDY458776:DDZ458777 CUC458776:CUD458777 CKG458776:CKH458777 CAK458776:CAL458777 BQO458776:BQP458777 BGS458776:BGT458777 AWW458776:AWX458777 ANA458776:ANB458777 ADE458776:ADF458777 TI458776:TJ458777 JM458776:JN458777 Q458776:R458777 WVY393240:WVZ393241 WMC393240:WMD393241 WCG393240:WCH393241 VSK393240:VSL393241 VIO393240:VIP393241 UYS393240:UYT393241 UOW393240:UOX393241 UFA393240:UFB393241 TVE393240:TVF393241 TLI393240:TLJ393241 TBM393240:TBN393241 SRQ393240:SRR393241 SHU393240:SHV393241 RXY393240:RXZ393241 ROC393240:ROD393241 REG393240:REH393241 QUK393240:QUL393241 QKO393240:QKP393241 QAS393240:QAT393241 PQW393240:PQX393241 PHA393240:PHB393241 OXE393240:OXF393241 ONI393240:ONJ393241 ODM393240:ODN393241 NTQ393240:NTR393241 NJU393240:NJV393241 MZY393240:MZZ393241 MQC393240:MQD393241 MGG393240:MGH393241 LWK393240:LWL393241 LMO393240:LMP393241 LCS393240:LCT393241 KSW393240:KSX393241 KJA393240:KJB393241 JZE393240:JZF393241 JPI393240:JPJ393241 JFM393240:JFN393241 IVQ393240:IVR393241 ILU393240:ILV393241 IBY393240:IBZ393241 HSC393240:HSD393241 HIG393240:HIH393241 GYK393240:GYL393241 GOO393240:GOP393241 GES393240:GET393241 FUW393240:FUX393241 FLA393240:FLB393241 FBE393240:FBF393241 ERI393240:ERJ393241 EHM393240:EHN393241 DXQ393240:DXR393241 DNU393240:DNV393241 DDY393240:DDZ393241 CUC393240:CUD393241 CKG393240:CKH393241 CAK393240:CAL393241 BQO393240:BQP393241 BGS393240:BGT393241 AWW393240:AWX393241 ANA393240:ANB393241 ADE393240:ADF393241 TI393240:TJ393241 JM393240:JN393241 Q393240:R393241 WVY327704:WVZ327705 WMC327704:WMD327705 WCG327704:WCH327705 VSK327704:VSL327705 VIO327704:VIP327705 UYS327704:UYT327705 UOW327704:UOX327705 UFA327704:UFB327705 TVE327704:TVF327705 TLI327704:TLJ327705 TBM327704:TBN327705 SRQ327704:SRR327705 SHU327704:SHV327705 RXY327704:RXZ327705 ROC327704:ROD327705 REG327704:REH327705 QUK327704:QUL327705 QKO327704:QKP327705 QAS327704:QAT327705 PQW327704:PQX327705 PHA327704:PHB327705 OXE327704:OXF327705 ONI327704:ONJ327705 ODM327704:ODN327705 NTQ327704:NTR327705 NJU327704:NJV327705 MZY327704:MZZ327705 MQC327704:MQD327705 MGG327704:MGH327705 LWK327704:LWL327705 LMO327704:LMP327705 LCS327704:LCT327705 KSW327704:KSX327705 KJA327704:KJB327705 JZE327704:JZF327705 JPI327704:JPJ327705 JFM327704:JFN327705 IVQ327704:IVR327705 ILU327704:ILV327705 IBY327704:IBZ327705 HSC327704:HSD327705 HIG327704:HIH327705 GYK327704:GYL327705 GOO327704:GOP327705 GES327704:GET327705 FUW327704:FUX327705 FLA327704:FLB327705 FBE327704:FBF327705 ERI327704:ERJ327705 EHM327704:EHN327705 DXQ327704:DXR327705 DNU327704:DNV327705 DDY327704:DDZ327705 CUC327704:CUD327705 CKG327704:CKH327705 CAK327704:CAL327705 BQO327704:BQP327705 BGS327704:BGT327705 AWW327704:AWX327705 ANA327704:ANB327705 ADE327704:ADF327705 TI327704:TJ327705 JM327704:JN327705 Q327704:R327705 WVY262168:WVZ262169 WMC262168:WMD262169 WCG262168:WCH262169 VSK262168:VSL262169 VIO262168:VIP262169 UYS262168:UYT262169 UOW262168:UOX262169 UFA262168:UFB262169 TVE262168:TVF262169 TLI262168:TLJ262169 TBM262168:TBN262169 SRQ262168:SRR262169 SHU262168:SHV262169 RXY262168:RXZ262169 ROC262168:ROD262169 REG262168:REH262169 QUK262168:QUL262169 QKO262168:QKP262169 QAS262168:QAT262169 PQW262168:PQX262169 PHA262168:PHB262169 OXE262168:OXF262169 ONI262168:ONJ262169 ODM262168:ODN262169 NTQ262168:NTR262169 NJU262168:NJV262169 MZY262168:MZZ262169 MQC262168:MQD262169 MGG262168:MGH262169 LWK262168:LWL262169 LMO262168:LMP262169 LCS262168:LCT262169 KSW262168:KSX262169 KJA262168:KJB262169 JZE262168:JZF262169 JPI262168:JPJ262169 JFM262168:JFN262169 IVQ262168:IVR262169 ILU262168:ILV262169 IBY262168:IBZ262169 HSC262168:HSD262169 HIG262168:HIH262169 GYK262168:GYL262169 GOO262168:GOP262169 GES262168:GET262169 FUW262168:FUX262169 FLA262168:FLB262169 FBE262168:FBF262169 ERI262168:ERJ262169 EHM262168:EHN262169 DXQ262168:DXR262169 DNU262168:DNV262169 DDY262168:DDZ262169 CUC262168:CUD262169 CKG262168:CKH262169 CAK262168:CAL262169 BQO262168:BQP262169 BGS262168:BGT262169 AWW262168:AWX262169 ANA262168:ANB262169 ADE262168:ADF262169 TI262168:TJ262169 JM262168:JN262169 Q262168:R262169 WVY196632:WVZ196633 WMC196632:WMD196633 WCG196632:WCH196633 VSK196632:VSL196633 VIO196632:VIP196633 UYS196632:UYT196633 UOW196632:UOX196633 UFA196632:UFB196633 TVE196632:TVF196633 TLI196632:TLJ196633 TBM196632:TBN196633 SRQ196632:SRR196633 SHU196632:SHV196633 RXY196632:RXZ196633 ROC196632:ROD196633 REG196632:REH196633 QUK196632:QUL196633 QKO196632:QKP196633 QAS196632:QAT196633 PQW196632:PQX196633 PHA196632:PHB196633 OXE196632:OXF196633 ONI196632:ONJ196633 ODM196632:ODN196633 NTQ196632:NTR196633 NJU196632:NJV196633 MZY196632:MZZ196633 MQC196632:MQD196633 MGG196632:MGH196633 LWK196632:LWL196633 LMO196632:LMP196633 LCS196632:LCT196633 KSW196632:KSX196633 KJA196632:KJB196633 JZE196632:JZF196633 JPI196632:JPJ196633 JFM196632:JFN196633 IVQ196632:IVR196633 ILU196632:ILV196633 IBY196632:IBZ196633 HSC196632:HSD196633 HIG196632:HIH196633 GYK196632:GYL196633 GOO196632:GOP196633 GES196632:GET196633 FUW196632:FUX196633 FLA196632:FLB196633 FBE196632:FBF196633 ERI196632:ERJ196633 EHM196632:EHN196633 DXQ196632:DXR196633 DNU196632:DNV196633 DDY196632:DDZ196633 CUC196632:CUD196633 CKG196632:CKH196633 CAK196632:CAL196633 BQO196632:BQP196633 BGS196632:BGT196633 AWW196632:AWX196633 ANA196632:ANB196633 ADE196632:ADF196633 TI196632:TJ196633 JM196632:JN196633 Q196632:R196633 WVY131096:WVZ131097 WMC131096:WMD131097 WCG131096:WCH131097 VSK131096:VSL131097 VIO131096:VIP131097 UYS131096:UYT131097 UOW131096:UOX131097 UFA131096:UFB131097 TVE131096:TVF131097 TLI131096:TLJ131097 TBM131096:TBN131097 SRQ131096:SRR131097 SHU131096:SHV131097 RXY131096:RXZ131097 ROC131096:ROD131097 REG131096:REH131097 QUK131096:QUL131097 QKO131096:QKP131097 QAS131096:QAT131097 PQW131096:PQX131097 PHA131096:PHB131097 OXE131096:OXF131097 ONI131096:ONJ131097 ODM131096:ODN131097 NTQ131096:NTR131097 NJU131096:NJV131097 MZY131096:MZZ131097 MQC131096:MQD131097 MGG131096:MGH131097 LWK131096:LWL131097 LMO131096:LMP131097 LCS131096:LCT131097 KSW131096:KSX131097 KJA131096:KJB131097 JZE131096:JZF131097 JPI131096:JPJ131097 JFM131096:JFN131097 IVQ131096:IVR131097 ILU131096:ILV131097 IBY131096:IBZ131097 HSC131096:HSD131097 HIG131096:HIH131097 GYK131096:GYL131097 GOO131096:GOP131097 GES131096:GET131097 FUW131096:FUX131097 FLA131096:FLB131097 FBE131096:FBF131097 ERI131096:ERJ131097 EHM131096:EHN131097 DXQ131096:DXR131097 DNU131096:DNV131097 DDY131096:DDZ131097 CUC131096:CUD131097 CKG131096:CKH131097 CAK131096:CAL131097 BQO131096:BQP131097 BGS131096:BGT131097 AWW131096:AWX131097 ANA131096:ANB131097 ADE131096:ADF131097 TI131096:TJ131097 JM131096:JN131097 Q131096:R131097 WVY65560:WVZ65561 WMC65560:WMD65561 WCG65560:WCH65561 VSK65560:VSL65561 VIO65560:VIP65561 UYS65560:UYT65561 UOW65560:UOX65561 UFA65560:UFB65561 TVE65560:TVF65561 TLI65560:TLJ65561 TBM65560:TBN65561 SRQ65560:SRR65561 SHU65560:SHV65561 RXY65560:RXZ65561 ROC65560:ROD65561 REG65560:REH65561 QUK65560:QUL65561 QKO65560:QKP65561 QAS65560:QAT65561 PQW65560:PQX65561 PHA65560:PHB65561 OXE65560:OXF65561 ONI65560:ONJ65561 ODM65560:ODN65561 NTQ65560:NTR65561 NJU65560:NJV65561 MZY65560:MZZ65561 MQC65560:MQD65561 MGG65560:MGH65561 LWK65560:LWL65561 LMO65560:LMP65561 LCS65560:LCT65561 KSW65560:KSX65561 KJA65560:KJB65561 JZE65560:JZF65561 JPI65560:JPJ65561 JFM65560:JFN65561 IVQ65560:IVR65561 ILU65560:ILV65561 IBY65560:IBZ65561 HSC65560:HSD65561 HIG65560:HIH65561 GYK65560:GYL65561 GOO65560:GOP65561 GES65560:GET65561 FUW65560:FUX65561 FLA65560:FLB65561 FBE65560:FBF65561 ERI65560:ERJ65561 EHM65560:EHN65561 DXQ65560:DXR65561 DNU65560:DNV65561 DDY65560:DDZ65561 CUC65560:CUD65561 CKG65560:CKH65561 CAK65560:CAL65561 BQO65560:BQP65561 BGS65560:BGT65561 AWW65560:AWX65561 ANA65560:ANB65561 ADE65560:ADF65561 TI65560:TJ65561 JM65560:JN65561 Q65560:R65561 WUK24:WUL25 WKO24:WKP25 WAS24:WAT25 VQW24:VQX25 VHA24:VHB25 UXE24:UXF25 UNI24:UNJ25 UDM24:UDN25 TTQ24:TTR25 TJU24:TJV25 SZY24:SZZ25 SQC24:SQD25 SGG24:SGH25 RWK24:RWL25 RMO24:RMP25 RCS24:RCT25 QSW24:QSX25 QJA24:QJB25 PZE24:PZF25 PPI24:PPJ25 PFM24:PFN25 OVQ24:OVR25 OLU24:OLV25 OBY24:OBZ25 NSC24:NSD25 NIG24:NIH25 MYK24:MYL25 MOO24:MOP25 MES24:MET25 LUW24:LUX25 LLA24:LLB25 LBE24:LBF25 KRI24:KRJ25 KHM24:KHN25 JXQ24:JXR25 JNU24:JNV25 JDY24:JDZ25 IUC24:IUD25 IKG24:IKH25 IAK24:IAL25 HQO24:HQP25 HGS24:HGT25 GWW24:GWX25 GNA24:GNB25 GDE24:GDF25 FTI24:FTJ25 FJM24:FJN25 EZQ24:EZR25 EPU24:EPV25 EFY24:EFZ25 DWC24:DWD25 DMG24:DMH25 DCK24:DCL25 CSO24:CSP25 CIS24:CIT25 BYW24:BYX25 BPA24:BPB25 BFE24:BFF25 AVI24:AVJ25 ALM24:ALN25 ABQ24:ABR25 RU24:RV25 HY24:HZ25 WWI983064:WWJ983064 WMM983064:WMN983064 WCQ983064:WCR983064 VSU983064:VSV983064 VIY983064:VIZ983064 UZC983064:UZD983064 UPG983064:UPH983064 UFK983064:UFL983064 TVO983064:TVP983064 TLS983064:TLT983064 TBW983064:TBX983064 SSA983064:SSB983064 SIE983064:SIF983064 RYI983064:RYJ983064 ROM983064:RON983064 REQ983064:RER983064 QUU983064:QUV983064 QKY983064:QKZ983064 QBC983064:QBD983064 PRG983064:PRH983064 PHK983064:PHL983064 OXO983064:OXP983064 ONS983064:ONT983064 ODW983064:ODX983064 NUA983064:NUB983064 NKE983064:NKF983064 NAI983064:NAJ983064 MQM983064:MQN983064 MGQ983064:MGR983064 LWU983064:LWV983064 LMY983064:LMZ983064 LDC983064:LDD983064 KTG983064:KTH983064 KJK983064:KJL983064 JZO983064:JZP983064 JPS983064:JPT983064 JFW983064:JFX983064 IWA983064:IWB983064 IME983064:IMF983064 ICI983064:ICJ983064 HSM983064:HSN983064 HIQ983064:HIR983064 GYU983064:GYV983064 GOY983064:GOZ983064 GFC983064:GFD983064 FVG983064:FVH983064 FLK983064:FLL983064 FBO983064:FBP983064 ERS983064:ERT983064 EHW983064:EHX983064 DYA983064:DYB983064 DOE983064:DOF983064 DEI983064:DEJ983064 CUM983064:CUN983064 CKQ983064:CKR983064 CAU983064:CAV983064 BQY983064:BQZ983064 BHC983064:BHD983064 AXG983064:AXH983064 ANK983064:ANL983064 ADO983064:ADP983064 TS983064:TT983064 JW983064:JX983064 AA983064:AB983064 WWI917528:WWJ917528 WMM917528:WMN917528 WCQ917528:WCR917528 VSU917528:VSV917528 VIY917528:VIZ917528 UZC917528:UZD917528 UPG917528:UPH917528 UFK917528:UFL917528 TVO917528:TVP917528 TLS917528:TLT917528 TBW917528:TBX917528 SSA917528:SSB917528 SIE917528:SIF917528 RYI917528:RYJ917528 ROM917528:RON917528 REQ917528:RER917528 QUU917528:QUV917528 QKY917528:QKZ917528 QBC917528:QBD917528 PRG917528:PRH917528 PHK917528:PHL917528 OXO917528:OXP917528 ONS917528:ONT917528 ODW917528:ODX917528 NUA917528:NUB917528 NKE917528:NKF917528 NAI917528:NAJ917528 MQM917528:MQN917528 MGQ917528:MGR917528 LWU917528:LWV917528 LMY917528:LMZ917528 LDC917528:LDD917528 KTG917528:KTH917528 KJK917528:KJL917528 JZO917528:JZP917528 JPS917528:JPT917528 JFW917528:JFX917528 IWA917528:IWB917528 IME917528:IMF917528 ICI917528:ICJ917528 HSM917528:HSN917528 HIQ917528:HIR917528 GYU917528:GYV917528 GOY917528:GOZ917528 GFC917528:GFD917528 FVG917528:FVH917528 FLK917528:FLL917528 FBO917528:FBP917528 ERS917528:ERT917528 EHW917528:EHX917528 DYA917528:DYB917528 DOE917528:DOF917528 DEI917528:DEJ917528 CUM917528:CUN917528 CKQ917528:CKR917528 CAU917528:CAV917528 BQY917528:BQZ917528 BHC917528:BHD917528 AXG917528:AXH917528 ANK917528:ANL917528 ADO917528:ADP917528 TS917528:TT917528 JW917528:JX917528 AA917528:AB917528 WWI851992:WWJ851992 WMM851992:WMN851992 WCQ851992:WCR851992 VSU851992:VSV851992 VIY851992:VIZ851992 UZC851992:UZD851992 UPG851992:UPH851992 UFK851992:UFL851992 TVO851992:TVP851992 TLS851992:TLT851992 TBW851992:TBX851992 SSA851992:SSB851992 SIE851992:SIF851992 RYI851992:RYJ851992 ROM851992:RON851992 REQ851992:RER851992 QUU851992:QUV851992 QKY851992:QKZ851992 QBC851992:QBD851992 PRG851992:PRH851992 PHK851992:PHL851992 OXO851992:OXP851992 ONS851992:ONT851992 ODW851992:ODX851992 NUA851992:NUB851992 NKE851992:NKF851992 NAI851992:NAJ851992 MQM851992:MQN851992 MGQ851992:MGR851992 LWU851992:LWV851992 LMY851992:LMZ851992 LDC851992:LDD851992 KTG851992:KTH851992 KJK851992:KJL851992 JZO851992:JZP851992 JPS851992:JPT851992 JFW851992:JFX851992 IWA851992:IWB851992 IME851992:IMF851992 ICI851992:ICJ851992 HSM851992:HSN851992 HIQ851992:HIR851992 GYU851992:GYV851992 GOY851992:GOZ851992 GFC851992:GFD851992 FVG851992:FVH851992 FLK851992:FLL851992 FBO851992:FBP851992 ERS851992:ERT851992 EHW851992:EHX851992 DYA851992:DYB851992 DOE851992:DOF851992 DEI851992:DEJ851992 CUM851992:CUN851992 CKQ851992:CKR851992 CAU851992:CAV851992 BQY851992:BQZ851992 BHC851992:BHD851992 AXG851992:AXH851992 ANK851992:ANL851992 ADO851992:ADP851992 TS851992:TT851992 JW851992:JX851992 AA851992:AB851992 WWI786456:WWJ786456 WMM786456:WMN786456 WCQ786456:WCR786456 VSU786456:VSV786456 VIY786456:VIZ786456 UZC786456:UZD786456 UPG786456:UPH786456 UFK786456:UFL786456 TVO786456:TVP786456 TLS786456:TLT786456 TBW786456:TBX786456 SSA786456:SSB786456 SIE786456:SIF786456 RYI786456:RYJ786456 ROM786456:RON786456 REQ786456:RER786456 QUU786456:QUV786456 QKY786456:QKZ786456 QBC786456:QBD786456 PRG786456:PRH786456 PHK786456:PHL786456 OXO786456:OXP786456 ONS786456:ONT786456 ODW786456:ODX786456 NUA786456:NUB786456 NKE786456:NKF786456 NAI786456:NAJ786456 MQM786456:MQN786456 MGQ786456:MGR786456 LWU786456:LWV786456 LMY786456:LMZ786456 LDC786456:LDD786456 KTG786456:KTH786456 KJK786456:KJL786456 JZO786456:JZP786456 JPS786456:JPT786456 JFW786456:JFX786456 IWA786456:IWB786456 IME786456:IMF786456 ICI786456:ICJ786456 HSM786456:HSN786456 HIQ786456:HIR786456 GYU786456:GYV786456 GOY786456:GOZ786456 GFC786456:GFD786456 FVG786456:FVH786456 FLK786456:FLL786456 FBO786456:FBP786456 ERS786456:ERT786456 EHW786456:EHX786456 DYA786456:DYB786456 DOE786456:DOF786456 DEI786456:DEJ786456 CUM786456:CUN786456 CKQ786456:CKR786456 CAU786456:CAV786456 BQY786456:BQZ786456 BHC786456:BHD786456 AXG786456:AXH786456 ANK786456:ANL786456 ADO786456:ADP786456 TS786456:TT786456 JW786456:JX786456 AA786456:AB786456 WWI720920:WWJ720920 WMM720920:WMN720920 WCQ720920:WCR720920 VSU720920:VSV720920 VIY720920:VIZ720920 UZC720920:UZD720920 UPG720920:UPH720920 UFK720920:UFL720920 TVO720920:TVP720920 TLS720920:TLT720920 TBW720920:TBX720920 SSA720920:SSB720920 SIE720920:SIF720920 RYI720920:RYJ720920 ROM720920:RON720920 REQ720920:RER720920 QUU720920:QUV720920 QKY720920:QKZ720920 QBC720920:QBD720920 PRG720920:PRH720920 PHK720920:PHL720920 OXO720920:OXP720920 ONS720920:ONT720920 ODW720920:ODX720920 NUA720920:NUB720920 NKE720920:NKF720920 NAI720920:NAJ720920 MQM720920:MQN720920 MGQ720920:MGR720920 LWU720920:LWV720920 LMY720920:LMZ720920 LDC720920:LDD720920 KTG720920:KTH720920 KJK720920:KJL720920 JZO720920:JZP720920 JPS720920:JPT720920 JFW720920:JFX720920 IWA720920:IWB720920 IME720920:IMF720920 ICI720920:ICJ720920 HSM720920:HSN720920 HIQ720920:HIR720920 GYU720920:GYV720920 GOY720920:GOZ720920 GFC720920:GFD720920 FVG720920:FVH720920 FLK720920:FLL720920 FBO720920:FBP720920 ERS720920:ERT720920 EHW720920:EHX720920 DYA720920:DYB720920 DOE720920:DOF720920 DEI720920:DEJ720920 CUM720920:CUN720920 CKQ720920:CKR720920 CAU720920:CAV720920 BQY720920:BQZ720920 BHC720920:BHD720920 AXG720920:AXH720920 ANK720920:ANL720920 ADO720920:ADP720920 TS720920:TT720920 JW720920:JX720920 AA720920:AB720920 WWI655384:WWJ655384 WMM655384:WMN655384 WCQ655384:WCR655384 VSU655384:VSV655384 VIY655384:VIZ655384 UZC655384:UZD655384 UPG655384:UPH655384 UFK655384:UFL655384 TVO655384:TVP655384 TLS655384:TLT655384 TBW655384:TBX655384 SSA655384:SSB655384 SIE655384:SIF655384 RYI655384:RYJ655384 ROM655384:RON655384 REQ655384:RER655384 QUU655384:QUV655384 QKY655384:QKZ655384 QBC655384:QBD655384 PRG655384:PRH655384 PHK655384:PHL655384 OXO655384:OXP655384 ONS655384:ONT655384 ODW655384:ODX655384 NUA655384:NUB655384 NKE655384:NKF655384 NAI655384:NAJ655384 MQM655384:MQN655384 MGQ655384:MGR655384 LWU655384:LWV655384 LMY655384:LMZ655384 LDC655384:LDD655384 KTG655384:KTH655384 KJK655384:KJL655384 JZO655384:JZP655384 JPS655384:JPT655384 JFW655384:JFX655384 IWA655384:IWB655384 IME655384:IMF655384 ICI655384:ICJ655384 HSM655384:HSN655384 HIQ655384:HIR655384 GYU655384:GYV655384 GOY655384:GOZ655384 GFC655384:GFD655384 FVG655384:FVH655384 FLK655384:FLL655384 FBO655384:FBP655384 ERS655384:ERT655384 EHW655384:EHX655384 DYA655384:DYB655384 DOE655384:DOF655384 DEI655384:DEJ655384 CUM655384:CUN655384 CKQ655384:CKR655384 CAU655384:CAV655384 BQY655384:BQZ655384 BHC655384:BHD655384 AXG655384:AXH655384 ANK655384:ANL655384 ADO655384:ADP655384 TS655384:TT655384 JW655384:JX655384 AA655384:AB655384 WWI589848:WWJ589848 WMM589848:WMN589848 WCQ589848:WCR589848 VSU589848:VSV589848 VIY589848:VIZ589848 UZC589848:UZD589848 UPG589848:UPH589848 UFK589848:UFL589848 TVO589848:TVP589848 TLS589848:TLT589848 TBW589848:TBX589848 SSA589848:SSB589848 SIE589848:SIF589848 RYI589848:RYJ589848 ROM589848:RON589848 REQ589848:RER589848 QUU589848:QUV589848 QKY589848:QKZ589848 QBC589848:QBD589848 PRG589848:PRH589848 PHK589848:PHL589848 OXO589848:OXP589848 ONS589848:ONT589848 ODW589848:ODX589848 NUA589848:NUB589848 NKE589848:NKF589848 NAI589848:NAJ589848 MQM589848:MQN589848 MGQ589848:MGR589848 LWU589848:LWV589848 LMY589848:LMZ589848 LDC589848:LDD589848 KTG589848:KTH589848 KJK589848:KJL589848 JZO589848:JZP589848 JPS589848:JPT589848 JFW589848:JFX589848 IWA589848:IWB589848 IME589848:IMF589848 ICI589848:ICJ589848 HSM589848:HSN589848 HIQ589848:HIR589848 GYU589848:GYV589848 GOY589848:GOZ589848 GFC589848:GFD589848 FVG589848:FVH589848 FLK589848:FLL589848 FBO589848:FBP589848 ERS589848:ERT589848 EHW589848:EHX589848 DYA589848:DYB589848 DOE589848:DOF589848 DEI589848:DEJ589848 CUM589848:CUN589848 CKQ589848:CKR589848 CAU589848:CAV589848 BQY589848:BQZ589848 BHC589848:BHD589848 AXG589848:AXH589848 ANK589848:ANL589848 ADO589848:ADP589848 TS589848:TT589848 JW589848:JX589848 AA589848:AB589848 WWI524312:WWJ524312 WMM524312:WMN524312 WCQ524312:WCR524312 VSU524312:VSV524312 VIY524312:VIZ524312 UZC524312:UZD524312 UPG524312:UPH524312 UFK524312:UFL524312 TVO524312:TVP524312 TLS524312:TLT524312 TBW524312:TBX524312 SSA524312:SSB524312 SIE524312:SIF524312 RYI524312:RYJ524312 ROM524312:RON524312 REQ524312:RER524312 QUU524312:QUV524312 QKY524312:QKZ524312 QBC524312:QBD524312 PRG524312:PRH524312 PHK524312:PHL524312 OXO524312:OXP524312 ONS524312:ONT524312 ODW524312:ODX524312 NUA524312:NUB524312 NKE524312:NKF524312 NAI524312:NAJ524312 MQM524312:MQN524312 MGQ524312:MGR524312 LWU524312:LWV524312 LMY524312:LMZ524312 LDC524312:LDD524312 KTG524312:KTH524312 KJK524312:KJL524312 JZO524312:JZP524312 JPS524312:JPT524312 JFW524312:JFX524312 IWA524312:IWB524312 IME524312:IMF524312 ICI524312:ICJ524312 HSM524312:HSN524312 HIQ524312:HIR524312 GYU524312:GYV524312 GOY524312:GOZ524312 GFC524312:GFD524312 FVG524312:FVH524312 FLK524312:FLL524312 FBO524312:FBP524312 ERS524312:ERT524312 EHW524312:EHX524312 DYA524312:DYB524312 DOE524312:DOF524312 DEI524312:DEJ524312 CUM524312:CUN524312 CKQ524312:CKR524312 CAU524312:CAV524312 BQY524312:BQZ524312 BHC524312:BHD524312 AXG524312:AXH524312 ANK524312:ANL524312 ADO524312:ADP524312 TS524312:TT524312 JW524312:JX524312 AA524312:AB524312 WWI458776:WWJ458776 WMM458776:WMN458776 WCQ458776:WCR458776 VSU458776:VSV458776 VIY458776:VIZ458776 UZC458776:UZD458776 UPG458776:UPH458776 UFK458776:UFL458776 TVO458776:TVP458776 TLS458776:TLT458776 TBW458776:TBX458776 SSA458776:SSB458776 SIE458776:SIF458776 RYI458776:RYJ458776 ROM458776:RON458776 REQ458776:RER458776 QUU458776:QUV458776 QKY458776:QKZ458776 QBC458776:QBD458776 PRG458776:PRH458776 PHK458776:PHL458776 OXO458776:OXP458776 ONS458776:ONT458776 ODW458776:ODX458776 NUA458776:NUB458776 NKE458776:NKF458776 NAI458776:NAJ458776 MQM458776:MQN458776 MGQ458776:MGR458776 LWU458776:LWV458776 LMY458776:LMZ458776 LDC458776:LDD458776 KTG458776:KTH458776 KJK458776:KJL458776 JZO458776:JZP458776 JPS458776:JPT458776 JFW458776:JFX458776 IWA458776:IWB458776 IME458776:IMF458776 ICI458776:ICJ458776 HSM458776:HSN458776 HIQ458776:HIR458776 GYU458776:GYV458776 GOY458776:GOZ458776 GFC458776:GFD458776 FVG458776:FVH458776 FLK458776:FLL458776 FBO458776:FBP458776 ERS458776:ERT458776 EHW458776:EHX458776 DYA458776:DYB458776 DOE458776:DOF458776 DEI458776:DEJ458776 CUM458776:CUN458776 CKQ458776:CKR458776 CAU458776:CAV458776 BQY458776:BQZ458776 BHC458776:BHD458776 AXG458776:AXH458776 ANK458776:ANL458776 ADO458776:ADP458776 TS458776:TT458776 JW458776:JX458776 AA458776:AB458776 WWI393240:WWJ393240 WMM393240:WMN393240 WCQ393240:WCR393240 VSU393240:VSV393240 VIY393240:VIZ393240 UZC393240:UZD393240 UPG393240:UPH393240 UFK393240:UFL393240 TVO393240:TVP393240 TLS393240:TLT393240 TBW393240:TBX393240 SSA393240:SSB393240 SIE393240:SIF393240 RYI393240:RYJ393240 ROM393240:RON393240 REQ393240:RER393240 QUU393240:QUV393240 QKY393240:QKZ393240 QBC393240:QBD393240 PRG393240:PRH393240 PHK393240:PHL393240 OXO393240:OXP393240 ONS393240:ONT393240 ODW393240:ODX393240 NUA393240:NUB393240 NKE393240:NKF393240 NAI393240:NAJ393240 MQM393240:MQN393240 MGQ393240:MGR393240 LWU393240:LWV393240 LMY393240:LMZ393240 LDC393240:LDD393240 KTG393240:KTH393240 KJK393240:KJL393240 JZO393240:JZP393240 JPS393240:JPT393240 JFW393240:JFX393240 IWA393240:IWB393240 IME393240:IMF393240 ICI393240:ICJ393240 HSM393240:HSN393240 HIQ393240:HIR393240 GYU393240:GYV393240 GOY393240:GOZ393240 GFC393240:GFD393240 FVG393240:FVH393240 FLK393240:FLL393240 FBO393240:FBP393240 ERS393240:ERT393240 EHW393240:EHX393240 DYA393240:DYB393240 DOE393240:DOF393240 DEI393240:DEJ393240 CUM393240:CUN393240 CKQ393240:CKR393240 CAU393240:CAV393240 BQY393240:BQZ393240 BHC393240:BHD393240 AXG393240:AXH393240 ANK393240:ANL393240 ADO393240:ADP393240 TS393240:TT393240 JW393240:JX393240 AA393240:AB393240 WWI327704:WWJ327704 WMM327704:WMN327704 WCQ327704:WCR327704 VSU327704:VSV327704 VIY327704:VIZ327704 UZC327704:UZD327704 UPG327704:UPH327704 UFK327704:UFL327704 TVO327704:TVP327704 TLS327704:TLT327704 TBW327704:TBX327704 SSA327704:SSB327704 SIE327704:SIF327704 RYI327704:RYJ327704 ROM327704:RON327704 REQ327704:RER327704 QUU327704:QUV327704 QKY327704:QKZ327704 QBC327704:QBD327704 PRG327704:PRH327704 PHK327704:PHL327704 OXO327704:OXP327704 ONS327704:ONT327704 ODW327704:ODX327704 NUA327704:NUB327704 NKE327704:NKF327704 NAI327704:NAJ327704 MQM327704:MQN327704 MGQ327704:MGR327704 LWU327704:LWV327704 LMY327704:LMZ327704 LDC327704:LDD327704 KTG327704:KTH327704 KJK327704:KJL327704 JZO327704:JZP327704 JPS327704:JPT327704 JFW327704:JFX327704 IWA327704:IWB327704 IME327704:IMF327704 ICI327704:ICJ327704 HSM327704:HSN327704 HIQ327704:HIR327704 GYU327704:GYV327704 GOY327704:GOZ327704 GFC327704:GFD327704 FVG327704:FVH327704 FLK327704:FLL327704 FBO327704:FBP327704 ERS327704:ERT327704 EHW327704:EHX327704 DYA327704:DYB327704 DOE327704:DOF327704 DEI327704:DEJ327704 CUM327704:CUN327704 CKQ327704:CKR327704 CAU327704:CAV327704 BQY327704:BQZ327704 BHC327704:BHD327704 AXG327704:AXH327704 ANK327704:ANL327704 ADO327704:ADP327704 TS327704:TT327704 JW327704:JX327704 AA327704:AB327704 WWI262168:WWJ262168 WMM262168:WMN262168 WCQ262168:WCR262168 VSU262168:VSV262168 VIY262168:VIZ262168 UZC262168:UZD262168 UPG262168:UPH262168 UFK262168:UFL262168 TVO262168:TVP262168 TLS262168:TLT262168 TBW262168:TBX262168 SSA262168:SSB262168 SIE262168:SIF262168 RYI262168:RYJ262168 ROM262168:RON262168 REQ262168:RER262168 QUU262168:QUV262168 QKY262168:QKZ262168 QBC262168:QBD262168 PRG262168:PRH262168 PHK262168:PHL262168 OXO262168:OXP262168 ONS262168:ONT262168 ODW262168:ODX262168 NUA262168:NUB262168 NKE262168:NKF262168 NAI262168:NAJ262168 MQM262168:MQN262168 MGQ262168:MGR262168 LWU262168:LWV262168 LMY262168:LMZ262168 LDC262168:LDD262168 KTG262168:KTH262168 KJK262168:KJL262168 JZO262168:JZP262168 JPS262168:JPT262168 JFW262168:JFX262168 IWA262168:IWB262168 IME262168:IMF262168 ICI262168:ICJ262168 HSM262168:HSN262168 HIQ262168:HIR262168 GYU262168:GYV262168 GOY262168:GOZ262168 GFC262168:GFD262168 FVG262168:FVH262168 FLK262168:FLL262168 FBO262168:FBP262168 ERS262168:ERT262168 EHW262168:EHX262168 DYA262168:DYB262168 DOE262168:DOF262168 DEI262168:DEJ262168 CUM262168:CUN262168 CKQ262168:CKR262168 CAU262168:CAV262168 BQY262168:BQZ262168 BHC262168:BHD262168 AXG262168:AXH262168 ANK262168:ANL262168 ADO262168:ADP262168 TS262168:TT262168 JW262168:JX262168 AA262168:AB262168 WWI196632:WWJ196632 WMM196632:WMN196632 WCQ196632:WCR196632 VSU196632:VSV196632 VIY196632:VIZ196632 UZC196632:UZD196632 UPG196632:UPH196632 UFK196632:UFL196632 TVO196632:TVP196632 TLS196632:TLT196632 TBW196632:TBX196632 SSA196632:SSB196632 SIE196632:SIF196632 RYI196632:RYJ196632 ROM196632:RON196632 REQ196632:RER196632 QUU196632:QUV196632 QKY196632:QKZ196632 QBC196632:QBD196632 PRG196632:PRH196632 PHK196632:PHL196632 OXO196632:OXP196632 ONS196632:ONT196632 ODW196632:ODX196632 NUA196632:NUB196632 NKE196632:NKF196632 NAI196632:NAJ196632 MQM196632:MQN196632 MGQ196632:MGR196632 LWU196632:LWV196632 LMY196632:LMZ196632 LDC196632:LDD196632 KTG196632:KTH196632 KJK196632:KJL196632 JZO196632:JZP196632 JPS196632:JPT196632 JFW196632:JFX196632 IWA196632:IWB196632 IME196632:IMF196632 ICI196632:ICJ196632 HSM196632:HSN196632 HIQ196632:HIR196632 GYU196632:GYV196632 GOY196632:GOZ196632 GFC196632:GFD196632 FVG196632:FVH196632 FLK196632:FLL196632 FBO196632:FBP196632 ERS196632:ERT196632 EHW196632:EHX196632 DYA196632:DYB196632 DOE196632:DOF196632 DEI196632:DEJ196632 CUM196632:CUN196632 CKQ196632:CKR196632 CAU196632:CAV196632 BQY196632:BQZ196632 BHC196632:BHD196632 AXG196632:AXH196632 ANK196632:ANL196632 ADO196632:ADP196632 TS196632:TT196632 JW196632:JX196632 AA196632:AB196632 WWI131096:WWJ131096 WMM131096:WMN131096 WCQ131096:WCR131096 VSU131096:VSV131096 VIY131096:VIZ131096 UZC131096:UZD131096 UPG131096:UPH131096 UFK131096:UFL131096 TVO131096:TVP131096 TLS131096:TLT131096 TBW131096:TBX131096 SSA131096:SSB131096 SIE131096:SIF131096 RYI131096:RYJ131096 ROM131096:RON131096 REQ131096:RER131096 QUU131096:QUV131096 QKY131096:QKZ131096 QBC131096:QBD131096 PRG131096:PRH131096 PHK131096:PHL131096 OXO131096:OXP131096 ONS131096:ONT131096 ODW131096:ODX131096 NUA131096:NUB131096 NKE131096:NKF131096 NAI131096:NAJ131096 MQM131096:MQN131096 MGQ131096:MGR131096 LWU131096:LWV131096 LMY131096:LMZ131096 LDC131096:LDD131096 KTG131096:KTH131096 KJK131096:KJL131096 JZO131096:JZP131096 JPS131096:JPT131096 JFW131096:JFX131096 IWA131096:IWB131096 IME131096:IMF131096 ICI131096:ICJ131096 HSM131096:HSN131096 HIQ131096:HIR131096 GYU131096:GYV131096 GOY131096:GOZ131096 GFC131096:GFD131096 FVG131096:FVH131096 FLK131096:FLL131096 FBO131096:FBP131096 ERS131096:ERT131096 EHW131096:EHX131096 DYA131096:DYB131096 DOE131096:DOF131096 DEI131096:DEJ131096 CUM131096:CUN131096 CKQ131096:CKR131096 CAU131096:CAV131096 BQY131096:BQZ131096 BHC131096:BHD131096 AXG131096:AXH131096 ANK131096:ANL131096 ADO131096:ADP131096 TS131096:TT131096 JW131096:JX131096 AA131096:AB131096 WWI65560:WWJ65560 WMM65560:WMN65560 WCQ65560:WCR65560 VSU65560:VSV65560 VIY65560:VIZ65560 UZC65560:UZD65560 UPG65560:UPH65560 UFK65560:UFL65560 TVO65560:TVP65560 TLS65560:TLT65560 TBW65560:TBX65560 SSA65560:SSB65560 SIE65560:SIF65560 RYI65560:RYJ65560 ROM65560:RON65560 REQ65560:RER65560 QUU65560:QUV65560 QKY65560:QKZ65560 QBC65560:QBD65560 PRG65560:PRH65560 PHK65560:PHL65560 OXO65560:OXP65560 ONS65560:ONT65560 ODW65560:ODX65560 NUA65560:NUB65560 NKE65560:NKF65560 NAI65560:NAJ65560 MQM65560:MQN65560 MGQ65560:MGR65560 LWU65560:LWV65560 LMY65560:LMZ65560 LDC65560:LDD65560 KTG65560:KTH65560 KJK65560:KJL65560 JZO65560:JZP65560 JPS65560:JPT65560 JFW65560:JFX65560 IWA65560:IWB65560 IME65560:IMF65560 ICI65560:ICJ65560 HSM65560:HSN65560 HIQ65560:HIR65560 GYU65560:GYV65560 GOY65560:GOZ65560 GFC65560:GFD65560 FVG65560:FVH65560 FLK65560:FLL65560 FBO65560:FBP65560 ERS65560:ERT65560 EHW65560:EHX65560 DYA65560:DYB65560 DOE65560:DOF65560 DEI65560:DEJ65560 CUM65560:CUN65560 CKQ65560:CKR65560 CAU65560:CAV65560 BQY65560:BQZ65560 BHC65560:BHD65560 AXG65560:AXH65560 ANK65560:ANL65560 ADO65560:ADP65560 TS65560:TT65560 JW65560:JX65560 AA65560:AB65560 WUU24:WUV24 WKY24:WKZ24 WBC24:WBD24 VRG24:VRH24 VHK24:VHL24 UXO24:UXP24 UNS24:UNT24 UDW24:UDX24 TUA24:TUB24 TKE24:TKF24 TAI24:TAJ24 SQM24:SQN24 SGQ24:SGR24 RWU24:RWV24 RMY24:RMZ24 RDC24:RDD24 QTG24:QTH24 QJK24:QJL24 PZO24:PZP24 PPS24:PPT24 PFW24:PFX24 OWA24:OWB24 OME24:OMF24 OCI24:OCJ24 NSM24:NSN24 NIQ24:NIR24 MYU24:MYV24 MOY24:MOZ24 MFC24:MFD24 LVG24:LVH24 LLK24:LLL24 LBO24:LBP24 KRS24:KRT24 KHW24:KHX24 JYA24:JYB24 JOE24:JOF24 JEI24:JEJ24 IUM24:IUN24 IKQ24:IKR24 IAU24:IAV24 HQY24:HQZ24 HHC24:HHD24 GXG24:GXH24 GNK24:GNL24 GDO24:GDP24 FTS24:FTT24 FJW24:FJX24 FAA24:FAB24 EQE24:EQF24 EGI24:EGJ24 DWM24:DWN24 DMQ24:DMR24 DCU24:DCV24 CSY24:CSZ24 CJC24:CJD24 BZG24:BZH24 BPK24:BPL24 BFO24:BFP24 AVS24:AVT24 ALW24:ALX24 ACA24:ACB24 SE24:SF24 II24:IJ24 WWP983065:WWQ983065 WMT983065:WMU983065 WCX983065:WCY983065 VTB983065:VTC983065 VJF983065:VJG983065 UZJ983065:UZK983065 UPN983065:UPO983065 UFR983065:UFS983065 TVV983065:TVW983065 TLZ983065:TMA983065 TCD983065:TCE983065 SSH983065:SSI983065 SIL983065:SIM983065 RYP983065:RYQ983065 ROT983065:ROU983065 REX983065:REY983065 QVB983065:QVC983065 QLF983065:QLG983065 QBJ983065:QBK983065 PRN983065:PRO983065 PHR983065:PHS983065 OXV983065:OXW983065 ONZ983065:OOA983065 OED983065:OEE983065 NUH983065:NUI983065 NKL983065:NKM983065 NAP983065:NAQ983065 MQT983065:MQU983065 MGX983065:MGY983065 LXB983065:LXC983065 LNF983065:LNG983065 LDJ983065:LDK983065 KTN983065:KTO983065 KJR983065:KJS983065 JZV983065:JZW983065 JPZ983065:JQA983065 JGD983065:JGE983065 IWH983065:IWI983065 IML983065:IMM983065 ICP983065:ICQ983065 HST983065:HSU983065 HIX983065:HIY983065 GZB983065:GZC983065 GPF983065:GPG983065 GFJ983065:GFK983065 FVN983065:FVO983065 FLR983065:FLS983065 FBV983065:FBW983065 ERZ983065:ESA983065 EID983065:EIE983065 DYH983065:DYI983065 DOL983065:DOM983065 DEP983065:DEQ983065 CUT983065:CUU983065 CKX983065:CKY983065 CBB983065:CBC983065 BRF983065:BRG983065 BHJ983065:BHK983065 AXN983065:AXO983065 ANR983065:ANS983065 ADV983065:ADW983065 TZ983065:UA983065 KD983065:KE983065 AH983065:AI983065 WWP917529:WWQ917529 WMT917529:WMU917529 WCX917529:WCY917529 VTB917529:VTC917529 VJF917529:VJG917529 UZJ917529:UZK917529 UPN917529:UPO917529 UFR917529:UFS917529 TVV917529:TVW917529 TLZ917529:TMA917529 TCD917529:TCE917529 SSH917529:SSI917529 SIL917529:SIM917529 RYP917529:RYQ917529 ROT917529:ROU917529 REX917529:REY917529 QVB917529:QVC917529 QLF917529:QLG917529 QBJ917529:QBK917529 PRN917529:PRO917529 PHR917529:PHS917529 OXV917529:OXW917529 ONZ917529:OOA917529 OED917529:OEE917529 NUH917529:NUI917529 NKL917529:NKM917529 NAP917529:NAQ917529 MQT917529:MQU917529 MGX917529:MGY917529 LXB917529:LXC917529 LNF917529:LNG917529 LDJ917529:LDK917529 KTN917529:KTO917529 KJR917529:KJS917529 JZV917529:JZW917529 JPZ917529:JQA917529 JGD917529:JGE917529 IWH917529:IWI917529 IML917529:IMM917529 ICP917529:ICQ917529 HST917529:HSU917529 HIX917529:HIY917529 GZB917529:GZC917529 GPF917529:GPG917529 GFJ917529:GFK917529 FVN917529:FVO917529 FLR917529:FLS917529 FBV917529:FBW917529 ERZ917529:ESA917529 EID917529:EIE917529 DYH917529:DYI917529 DOL917529:DOM917529 DEP917529:DEQ917529 CUT917529:CUU917529 CKX917529:CKY917529 CBB917529:CBC917529 BRF917529:BRG917529 BHJ917529:BHK917529 AXN917529:AXO917529 ANR917529:ANS917529 ADV917529:ADW917529 TZ917529:UA917529 KD917529:KE917529 AH917529:AI917529 WWP851993:WWQ851993 WMT851993:WMU851993 WCX851993:WCY851993 VTB851993:VTC851993 VJF851993:VJG851993 UZJ851993:UZK851993 UPN851993:UPO851993 UFR851993:UFS851993 TVV851993:TVW851993 TLZ851993:TMA851993 TCD851993:TCE851993 SSH851993:SSI851993 SIL851993:SIM851993 RYP851993:RYQ851993 ROT851993:ROU851993 REX851993:REY851993 QVB851993:QVC851993 QLF851993:QLG851993 QBJ851993:QBK851993 PRN851993:PRO851993 PHR851993:PHS851993 OXV851993:OXW851993 ONZ851993:OOA851993 OED851993:OEE851993 NUH851993:NUI851993 NKL851993:NKM851993 NAP851993:NAQ851993 MQT851993:MQU851993 MGX851993:MGY851993 LXB851993:LXC851993 LNF851993:LNG851993 LDJ851993:LDK851993 KTN851993:KTO851993 KJR851993:KJS851993 JZV851993:JZW851993 JPZ851993:JQA851993 JGD851993:JGE851993 IWH851993:IWI851993 IML851993:IMM851993 ICP851993:ICQ851993 HST851993:HSU851993 HIX851993:HIY851993 GZB851993:GZC851993 GPF851993:GPG851993 GFJ851993:GFK851993 FVN851993:FVO851993 FLR851993:FLS851993 FBV851993:FBW851993 ERZ851993:ESA851993 EID851993:EIE851993 DYH851993:DYI851993 DOL851993:DOM851993 DEP851993:DEQ851993 CUT851993:CUU851993 CKX851993:CKY851993 CBB851993:CBC851993 BRF851993:BRG851993 BHJ851993:BHK851993 AXN851993:AXO851993 ANR851993:ANS851993 ADV851993:ADW851993 TZ851993:UA851993 KD851993:KE851993 AH851993:AI851993 WWP786457:WWQ786457 WMT786457:WMU786457 WCX786457:WCY786457 VTB786457:VTC786457 VJF786457:VJG786457 UZJ786457:UZK786457 UPN786457:UPO786457 UFR786457:UFS786457 TVV786457:TVW786457 TLZ786457:TMA786457 TCD786457:TCE786457 SSH786457:SSI786457 SIL786457:SIM786457 RYP786457:RYQ786457 ROT786457:ROU786457 REX786457:REY786457 QVB786457:QVC786457 QLF786457:QLG786457 QBJ786457:QBK786457 PRN786457:PRO786457 PHR786457:PHS786457 OXV786457:OXW786457 ONZ786457:OOA786457 OED786457:OEE786457 NUH786457:NUI786457 NKL786457:NKM786457 NAP786457:NAQ786457 MQT786457:MQU786457 MGX786457:MGY786457 LXB786457:LXC786457 LNF786457:LNG786457 LDJ786457:LDK786457 KTN786457:KTO786457 KJR786457:KJS786457 JZV786457:JZW786457 JPZ786457:JQA786457 JGD786457:JGE786457 IWH786457:IWI786457 IML786457:IMM786457 ICP786457:ICQ786457 HST786457:HSU786457 HIX786457:HIY786457 GZB786457:GZC786457 GPF786457:GPG786457 GFJ786457:GFK786457 FVN786457:FVO786457 FLR786457:FLS786457 FBV786457:FBW786457 ERZ786457:ESA786457 EID786457:EIE786457 DYH786457:DYI786457 DOL786457:DOM786457 DEP786457:DEQ786457 CUT786457:CUU786457 CKX786457:CKY786457 CBB786457:CBC786457 BRF786457:BRG786457 BHJ786457:BHK786457 AXN786457:AXO786457 ANR786457:ANS786457 ADV786457:ADW786457 TZ786457:UA786457 KD786457:KE786457 AH786457:AI786457 WWP720921:WWQ720921 WMT720921:WMU720921 WCX720921:WCY720921 VTB720921:VTC720921 VJF720921:VJG720921 UZJ720921:UZK720921 UPN720921:UPO720921 UFR720921:UFS720921 TVV720921:TVW720921 TLZ720921:TMA720921 TCD720921:TCE720921 SSH720921:SSI720921 SIL720921:SIM720921 RYP720921:RYQ720921 ROT720921:ROU720921 REX720921:REY720921 QVB720921:QVC720921 QLF720921:QLG720921 QBJ720921:QBK720921 PRN720921:PRO720921 PHR720921:PHS720921 OXV720921:OXW720921 ONZ720921:OOA720921 OED720921:OEE720921 NUH720921:NUI720921 NKL720921:NKM720921 NAP720921:NAQ720921 MQT720921:MQU720921 MGX720921:MGY720921 LXB720921:LXC720921 LNF720921:LNG720921 LDJ720921:LDK720921 KTN720921:KTO720921 KJR720921:KJS720921 JZV720921:JZW720921 JPZ720921:JQA720921 JGD720921:JGE720921 IWH720921:IWI720921 IML720921:IMM720921 ICP720921:ICQ720921 HST720921:HSU720921 HIX720921:HIY720921 GZB720921:GZC720921 GPF720921:GPG720921 GFJ720921:GFK720921 FVN720921:FVO720921 FLR720921:FLS720921 FBV720921:FBW720921 ERZ720921:ESA720921 EID720921:EIE720921 DYH720921:DYI720921 DOL720921:DOM720921 DEP720921:DEQ720921 CUT720921:CUU720921 CKX720921:CKY720921 CBB720921:CBC720921 BRF720921:BRG720921 BHJ720921:BHK720921 AXN720921:AXO720921 ANR720921:ANS720921 ADV720921:ADW720921 TZ720921:UA720921 KD720921:KE720921 AH720921:AI720921 WWP655385:WWQ655385 WMT655385:WMU655385 WCX655385:WCY655385 VTB655385:VTC655385 VJF655385:VJG655385 UZJ655385:UZK655385 UPN655385:UPO655385 UFR655385:UFS655385 TVV655385:TVW655385 TLZ655385:TMA655385 TCD655385:TCE655385 SSH655385:SSI655385 SIL655385:SIM655385 RYP655385:RYQ655385 ROT655385:ROU655385 REX655385:REY655385 QVB655385:QVC655385 QLF655385:QLG655385 QBJ655385:QBK655385 PRN655385:PRO655385 PHR655385:PHS655385 OXV655385:OXW655385 ONZ655385:OOA655385 OED655385:OEE655385 NUH655385:NUI655385 NKL655385:NKM655385 NAP655385:NAQ655385 MQT655385:MQU655385 MGX655385:MGY655385 LXB655385:LXC655385 LNF655385:LNG655385 LDJ655385:LDK655385 KTN655385:KTO655385 KJR655385:KJS655385 JZV655385:JZW655385 JPZ655385:JQA655385 JGD655385:JGE655385 IWH655385:IWI655385 IML655385:IMM655385 ICP655385:ICQ655385 HST655385:HSU655385 HIX655385:HIY655385 GZB655385:GZC655385 GPF655385:GPG655385 GFJ655385:GFK655385 FVN655385:FVO655385 FLR655385:FLS655385 FBV655385:FBW655385 ERZ655385:ESA655385 EID655385:EIE655385 DYH655385:DYI655385 DOL655385:DOM655385 DEP655385:DEQ655385 CUT655385:CUU655385 CKX655385:CKY655385 CBB655385:CBC655385 BRF655385:BRG655385 BHJ655385:BHK655385 AXN655385:AXO655385 ANR655385:ANS655385 ADV655385:ADW655385 TZ655385:UA655385 KD655385:KE655385 AH655385:AI655385 WWP589849:WWQ589849 WMT589849:WMU589849 WCX589849:WCY589849 VTB589849:VTC589849 VJF589849:VJG589849 UZJ589849:UZK589849 UPN589849:UPO589849 UFR589849:UFS589849 TVV589849:TVW589849 TLZ589849:TMA589849 TCD589849:TCE589849 SSH589849:SSI589849 SIL589849:SIM589849 RYP589849:RYQ589849 ROT589849:ROU589849 REX589849:REY589849 QVB589849:QVC589849 QLF589849:QLG589849 QBJ589849:QBK589849 PRN589849:PRO589849 PHR589849:PHS589849 OXV589849:OXW589849 ONZ589849:OOA589849 OED589849:OEE589849 NUH589849:NUI589849 NKL589849:NKM589849 NAP589849:NAQ589849 MQT589849:MQU589849 MGX589849:MGY589849 LXB589849:LXC589849 LNF589849:LNG589849 LDJ589849:LDK589849 KTN589849:KTO589849 KJR589849:KJS589849 JZV589849:JZW589849 JPZ589849:JQA589849 JGD589849:JGE589849 IWH589849:IWI589849 IML589849:IMM589849 ICP589849:ICQ589849 HST589849:HSU589849 HIX589849:HIY589849 GZB589849:GZC589849 GPF589849:GPG589849 GFJ589849:GFK589849 FVN589849:FVO589849 FLR589849:FLS589849 FBV589849:FBW589849 ERZ589849:ESA589849 EID589849:EIE589849 DYH589849:DYI589849 DOL589849:DOM589849 DEP589849:DEQ589849 CUT589849:CUU589849 CKX589849:CKY589849 CBB589849:CBC589849 BRF589849:BRG589849 BHJ589849:BHK589849 AXN589849:AXO589849 ANR589849:ANS589849 ADV589849:ADW589849 TZ589849:UA589849 KD589849:KE589849 AH589849:AI589849 WWP524313:WWQ524313 WMT524313:WMU524313 WCX524313:WCY524313 VTB524313:VTC524313 VJF524313:VJG524313 UZJ524313:UZK524313 UPN524313:UPO524313 UFR524313:UFS524313 TVV524313:TVW524313 TLZ524313:TMA524313 TCD524313:TCE524313 SSH524313:SSI524313 SIL524313:SIM524313 RYP524313:RYQ524313 ROT524313:ROU524313 REX524313:REY524313 QVB524313:QVC524313 QLF524313:QLG524313 QBJ524313:QBK524313 PRN524313:PRO524313 PHR524313:PHS524313 OXV524313:OXW524313 ONZ524313:OOA524313 OED524313:OEE524313 NUH524313:NUI524313 NKL524313:NKM524313 NAP524313:NAQ524313 MQT524313:MQU524313 MGX524313:MGY524313 LXB524313:LXC524313 LNF524313:LNG524313 LDJ524313:LDK524313 KTN524313:KTO524313 KJR524313:KJS524313 JZV524313:JZW524313 JPZ524313:JQA524313 JGD524313:JGE524313 IWH524313:IWI524313 IML524313:IMM524313 ICP524313:ICQ524313 HST524313:HSU524313 HIX524313:HIY524313 GZB524313:GZC524313 GPF524313:GPG524313 GFJ524313:GFK524313 FVN524313:FVO524313 FLR524313:FLS524313 FBV524313:FBW524313 ERZ524313:ESA524313 EID524313:EIE524313 DYH524313:DYI524313 DOL524313:DOM524313 DEP524313:DEQ524313 CUT524313:CUU524313 CKX524313:CKY524313 CBB524313:CBC524313 BRF524313:BRG524313 BHJ524313:BHK524313 AXN524313:AXO524313 ANR524313:ANS524313 ADV524313:ADW524313 TZ524313:UA524313 KD524313:KE524313 AH524313:AI524313 WWP458777:WWQ458777 WMT458777:WMU458777 WCX458777:WCY458777 VTB458777:VTC458777 VJF458777:VJG458777 UZJ458777:UZK458777 UPN458777:UPO458777 UFR458777:UFS458777 TVV458777:TVW458777 TLZ458777:TMA458777 TCD458777:TCE458777 SSH458777:SSI458777 SIL458777:SIM458777 RYP458777:RYQ458777 ROT458777:ROU458777 REX458777:REY458777 QVB458777:QVC458777 QLF458777:QLG458777 QBJ458777:QBK458777 PRN458777:PRO458777 PHR458777:PHS458777 OXV458777:OXW458777 ONZ458777:OOA458777 OED458777:OEE458777 NUH458777:NUI458777 NKL458777:NKM458777 NAP458777:NAQ458777 MQT458777:MQU458777 MGX458777:MGY458777 LXB458777:LXC458777 LNF458777:LNG458777 LDJ458777:LDK458777 KTN458777:KTO458777 KJR458777:KJS458777 JZV458777:JZW458777 JPZ458777:JQA458777 JGD458777:JGE458777 IWH458777:IWI458777 IML458777:IMM458777 ICP458777:ICQ458777 HST458777:HSU458777 HIX458777:HIY458777 GZB458777:GZC458777 GPF458777:GPG458777 GFJ458777:GFK458777 FVN458777:FVO458777 FLR458777:FLS458777 FBV458777:FBW458777 ERZ458777:ESA458777 EID458777:EIE458777 DYH458777:DYI458777 DOL458777:DOM458777 DEP458777:DEQ458777 CUT458777:CUU458777 CKX458777:CKY458777 CBB458777:CBC458777 BRF458777:BRG458777 BHJ458777:BHK458777 AXN458777:AXO458777 ANR458777:ANS458777 ADV458777:ADW458777 TZ458777:UA458777 KD458777:KE458777 AH458777:AI458777 WWP393241:WWQ393241 WMT393241:WMU393241 WCX393241:WCY393241 VTB393241:VTC393241 VJF393241:VJG393241 UZJ393241:UZK393241 UPN393241:UPO393241 UFR393241:UFS393241 TVV393241:TVW393241 TLZ393241:TMA393241 TCD393241:TCE393241 SSH393241:SSI393241 SIL393241:SIM393241 RYP393241:RYQ393241 ROT393241:ROU393241 REX393241:REY393241 QVB393241:QVC393241 QLF393241:QLG393241 QBJ393241:QBK393241 PRN393241:PRO393241 PHR393241:PHS393241 OXV393241:OXW393241 ONZ393241:OOA393241 OED393241:OEE393241 NUH393241:NUI393241 NKL393241:NKM393241 NAP393241:NAQ393241 MQT393241:MQU393241 MGX393241:MGY393241 LXB393241:LXC393241 LNF393241:LNG393241 LDJ393241:LDK393241 KTN393241:KTO393241 KJR393241:KJS393241 JZV393241:JZW393241 JPZ393241:JQA393241 JGD393241:JGE393241 IWH393241:IWI393241 IML393241:IMM393241 ICP393241:ICQ393241 HST393241:HSU393241 HIX393241:HIY393241 GZB393241:GZC393241 GPF393241:GPG393241 GFJ393241:GFK393241 FVN393241:FVO393241 FLR393241:FLS393241 FBV393241:FBW393241 ERZ393241:ESA393241 EID393241:EIE393241 DYH393241:DYI393241 DOL393241:DOM393241 DEP393241:DEQ393241 CUT393241:CUU393241 CKX393241:CKY393241 CBB393241:CBC393241 BRF393241:BRG393241 BHJ393241:BHK393241 AXN393241:AXO393241 ANR393241:ANS393241 ADV393241:ADW393241 TZ393241:UA393241 KD393241:KE393241 AH393241:AI393241 WWP327705:WWQ327705 WMT327705:WMU327705 WCX327705:WCY327705 VTB327705:VTC327705 VJF327705:VJG327705 UZJ327705:UZK327705 UPN327705:UPO327705 UFR327705:UFS327705 TVV327705:TVW327705 TLZ327705:TMA327705 TCD327705:TCE327705 SSH327705:SSI327705 SIL327705:SIM327705 RYP327705:RYQ327705 ROT327705:ROU327705 REX327705:REY327705 QVB327705:QVC327705 QLF327705:QLG327705 QBJ327705:QBK327705 PRN327705:PRO327705 PHR327705:PHS327705 OXV327705:OXW327705 ONZ327705:OOA327705 OED327705:OEE327705 NUH327705:NUI327705 NKL327705:NKM327705 NAP327705:NAQ327705 MQT327705:MQU327705 MGX327705:MGY327705 LXB327705:LXC327705 LNF327705:LNG327705 LDJ327705:LDK327705 KTN327705:KTO327705 KJR327705:KJS327705 JZV327705:JZW327705 JPZ327705:JQA327705 JGD327705:JGE327705 IWH327705:IWI327705 IML327705:IMM327705 ICP327705:ICQ327705 HST327705:HSU327705 HIX327705:HIY327705 GZB327705:GZC327705 GPF327705:GPG327705 GFJ327705:GFK327705 FVN327705:FVO327705 FLR327705:FLS327705 FBV327705:FBW327705 ERZ327705:ESA327705 EID327705:EIE327705 DYH327705:DYI327705 DOL327705:DOM327705 DEP327705:DEQ327705 CUT327705:CUU327705 CKX327705:CKY327705 CBB327705:CBC327705 BRF327705:BRG327705 BHJ327705:BHK327705 AXN327705:AXO327705 ANR327705:ANS327705 ADV327705:ADW327705 TZ327705:UA327705 KD327705:KE327705 AH327705:AI327705 WWP262169:WWQ262169 WMT262169:WMU262169 WCX262169:WCY262169 VTB262169:VTC262169 VJF262169:VJG262169 UZJ262169:UZK262169 UPN262169:UPO262169 UFR262169:UFS262169 TVV262169:TVW262169 TLZ262169:TMA262169 TCD262169:TCE262169 SSH262169:SSI262169 SIL262169:SIM262169 RYP262169:RYQ262169 ROT262169:ROU262169 REX262169:REY262169 QVB262169:QVC262169 QLF262169:QLG262169 QBJ262169:QBK262169 PRN262169:PRO262169 PHR262169:PHS262169 OXV262169:OXW262169 ONZ262169:OOA262169 OED262169:OEE262169 NUH262169:NUI262169 NKL262169:NKM262169 NAP262169:NAQ262169 MQT262169:MQU262169 MGX262169:MGY262169 LXB262169:LXC262169 LNF262169:LNG262169 LDJ262169:LDK262169 KTN262169:KTO262169 KJR262169:KJS262169 JZV262169:JZW262169 JPZ262169:JQA262169 JGD262169:JGE262169 IWH262169:IWI262169 IML262169:IMM262169 ICP262169:ICQ262169 HST262169:HSU262169 HIX262169:HIY262169 GZB262169:GZC262169 GPF262169:GPG262169 GFJ262169:GFK262169 FVN262169:FVO262169 FLR262169:FLS262169 FBV262169:FBW262169 ERZ262169:ESA262169 EID262169:EIE262169 DYH262169:DYI262169 DOL262169:DOM262169 DEP262169:DEQ262169 CUT262169:CUU262169 CKX262169:CKY262169 CBB262169:CBC262169 BRF262169:BRG262169 BHJ262169:BHK262169 AXN262169:AXO262169 ANR262169:ANS262169 ADV262169:ADW262169 TZ262169:UA262169 KD262169:KE262169 AH262169:AI262169 WWP196633:WWQ196633 WMT196633:WMU196633 WCX196633:WCY196633 VTB196633:VTC196633 VJF196633:VJG196633 UZJ196633:UZK196633 UPN196633:UPO196633 UFR196633:UFS196633 TVV196633:TVW196633 TLZ196633:TMA196633 TCD196633:TCE196633 SSH196633:SSI196633 SIL196633:SIM196633 RYP196633:RYQ196633 ROT196633:ROU196633 REX196633:REY196633 QVB196633:QVC196633 QLF196633:QLG196633 QBJ196633:QBK196633 PRN196633:PRO196633 PHR196633:PHS196633 OXV196633:OXW196633 ONZ196633:OOA196633 OED196633:OEE196633 NUH196633:NUI196633 NKL196633:NKM196633 NAP196633:NAQ196633 MQT196633:MQU196633 MGX196633:MGY196633 LXB196633:LXC196633 LNF196633:LNG196633 LDJ196633:LDK196633 KTN196633:KTO196633 KJR196633:KJS196633 JZV196633:JZW196633 JPZ196633:JQA196633 JGD196633:JGE196633 IWH196633:IWI196633 IML196633:IMM196633 ICP196633:ICQ196633 HST196633:HSU196633 HIX196633:HIY196633 GZB196633:GZC196633 GPF196633:GPG196633 GFJ196633:GFK196633 FVN196633:FVO196633 FLR196633:FLS196633 FBV196633:FBW196633 ERZ196633:ESA196633 EID196633:EIE196633 DYH196633:DYI196633 DOL196633:DOM196633 DEP196633:DEQ196633 CUT196633:CUU196633 CKX196633:CKY196633 CBB196633:CBC196633 BRF196633:BRG196633 BHJ196633:BHK196633 AXN196633:AXO196633 ANR196633:ANS196633 ADV196633:ADW196633 TZ196633:UA196633 KD196633:KE196633 AH196633:AI196633 WWP131097:WWQ131097 WMT131097:WMU131097 WCX131097:WCY131097 VTB131097:VTC131097 VJF131097:VJG131097 UZJ131097:UZK131097 UPN131097:UPO131097 UFR131097:UFS131097 TVV131097:TVW131097 TLZ131097:TMA131097 TCD131097:TCE131097 SSH131097:SSI131097 SIL131097:SIM131097 RYP131097:RYQ131097 ROT131097:ROU131097 REX131097:REY131097 QVB131097:QVC131097 QLF131097:QLG131097 QBJ131097:QBK131097 PRN131097:PRO131097 PHR131097:PHS131097 OXV131097:OXW131097 ONZ131097:OOA131097 OED131097:OEE131097 NUH131097:NUI131097 NKL131097:NKM131097 NAP131097:NAQ131097 MQT131097:MQU131097 MGX131097:MGY131097 LXB131097:LXC131097 LNF131097:LNG131097 LDJ131097:LDK131097 KTN131097:KTO131097 KJR131097:KJS131097 JZV131097:JZW131097 JPZ131097:JQA131097 JGD131097:JGE131097 IWH131097:IWI131097 IML131097:IMM131097 ICP131097:ICQ131097 HST131097:HSU131097 HIX131097:HIY131097 GZB131097:GZC131097 GPF131097:GPG131097 GFJ131097:GFK131097 FVN131097:FVO131097 FLR131097:FLS131097 FBV131097:FBW131097 ERZ131097:ESA131097 EID131097:EIE131097 DYH131097:DYI131097 DOL131097:DOM131097 DEP131097:DEQ131097 CUT131097:CUU131097 CKX131097:CKY131097 CBB131097:CBC131097 BRF131097:BRG131097 BHJ131097:BHK131097 AXN131097:AXO131097 ANR131097:ANS131097 ADV131097:ADW131097 TZ131097:UA131097 KD131097:KE131097 AH131097:AI131097 WWP65561:WWQ65561 WMT65561:WMU65561 WCX65561:WCY65561 VTB65561:VTC65561 VJF65561:VJG65561 UZJ65561:UZK65561 UPN65561:UPO65561 UFR65561:UFS65561 TVV65561:TVW65561 TLZ65561:TMA65561 TCD65561:TCE65561 SSH65561:SSI65561 SIL65561:SIM65561 RYP65561:RYQ65561 ROT65561:ROU65561 REX65561:REY65561 QVB65561:QVC65561 QLF65561:QLG65561 QBJ65561:QBK65561 PRN65561:PRO65561 PHR65561:PHS65561 OXV65561:OXW65561 ONZ65561:OOA65561 OED65561:OEE65561 NUH65561:NUI65561 NKL65561:NKM65561 NAP65561:NAQ65561 MQT65561:MQU65561 MGX65561:MGY65561 LXB65561:LXC65561 LNF65561:LNG65561 LDJ65561:LDK65561 KTN65561:KTO65561 KJR65561:KJS65561 JZV65561:JZW65561 JPZ65561:JQA65561 JGD65561:JGE65561 IWH65561:IWI65561 IML65561:IMM65561 ICP65561:ICQ65561 HST65561:HSU65561 HIX65561:HIY65561 GZB65561:GZC65561 GPF65561:GPG65561 GFJ65561:GFK65561 FVN65561:FVO65561 FLR65561:FLS65561 FBV65561:FBW65561 ERZ65561:ESA65561 EID65561:EIE65561 DYH65561:DYI65561 DOL65561:DOM65561 DEP65561:DEQ65561 CUT65561:CUU65561 CKX65561:CKY65561 CBB65561:CBC65561 BRF65561:BRG65561 BHJ65561:BHK65561 AXN65561:AXO65561 ANR65561:ANS65561 ADV65561:ADW65561 TZ65561:UA65561 KD65561:KE65561 AH65561:AI65561 WVB25:WVC25 WLF25:WLG25 WBJ25:WBK25 VRN25:VRO25 VHR25:VHS25 UXV25:UXW25 UNZ25:UOA25 UED25:UEE25 TUH25:TUI25 TKL25:TKM25 TAP25:TAQ25 SQT25:SQU25 SGX25:SGY25 RXB25:RXC25 RNF25:RNG25 RDJ25:RDK25 QTN25:QTO25 QJR25:QJS25 PZV25:PZW25 PPZ25:PQA25 PGD25:PGE25 OWH25:OWI25 OML25:OMM25 OCP25:OCQ25 NST25:NSU25 NIX25:NIY25 MZB25:MZC25 MPF25:MPG25 MFJ25:MFK25 LVN25:LVO25 LLR25:LLS25 LBV25:LBW25 KRZ25:KSA25 KID25:KIE25 JYH25:JYI25 JOL25:JOM25 JEP25:JEQ25 IUT25:IUU25 IKX25:IKY25 IBB25:IBC25 HRF25:HRG25 HHJ25:HHK25 GXN25:GXO25 GNR25:GNS25 GDV25:GDW25 FTZ25:FUA25 FKD25:FKE25 FAH25:FAI25 EQL25:EQM25 EGP25:EGQ25 DWT25:DWU25 DMX25:DMY25 DDB25:DDC25 CTF25:CTG25 CJJ25:CJK25 BZN25:BZO25 BPR25:BPS25 BFV25:BFW25 AVZ25:AWA25 AMD25:AME25 ACH25:ACI25 SL25:SM25 IP25:IQ25 WVR983050:WVS983051 WLV983050:WLW983051 WBZ983050:WCA983051 VSD983050:VSE983051 VIH983050:VII983051 UYL983050:UYM983051 UOP983050:UOQ983051 UET983050:UEU983051 TUX983050:TUY983051 TLB983050:TLC983051 TBF983050:TBG983051 SRJ983050:SRK983051 SHN983050:SHO983051 RXR983050:RXS983051 RNV983050:RNW983051 RDZ983050:REA983051 QUD983050:QUE983051 QKH983050:QKI983051 QAL983050:QAM983051 PQP983050:PQQ983051 PGT983050:PGU983051 OWX983050:OWY983051 ONB983050:ONC983051 ODF983050:ODG983051 NTJ983050:NTK983051 NJN983050:NJO983051 MZR983050:MZS983051 MPV983050:MPW983051 MFZ983050:MGA983051 LWD983050:LWE983051 LMH983050:LMI983051 LCL983050:LCM983051 KSP983050:KSQ983051 KIT983050:KIU983051 JYX983050:JYY983051 JPB983050:JPC983051 JFF983050:JFG983051 IVJ983050:IVK983051 ILN983050:ILO983051 IBR983050:IBS983051 HRV983050:HRW983051 HHZ983050:HIA983051 GYD983050:GYE983051 GOH983050:GOI983051 GEL983050:GEM983051 FUP983050:FUQ983051 FKT983050:FKU983051 FAX983050:FAY983051 ERB983050:ERC983051 EHF983050:EHG983051 DXJ983050:DXK983051 DNN983050:DNO983051 DDR983050:DDS983051 CTV983050:CTW983051 CJZ983050:CKA983051 CAD983050:CAE983051 BQH983050:BQI983051 BGL983050:BGM983051 AWP983050:AWQ983051 AMT983050:AMU983051 ACX983050:ACY983051 TB983050:TC983051 JF983050:JG983051 J983050:K983051 WVR917514:WVS917515 WLV917514:WLW917515 WBZ917514:WCA917515 VSD917514:VSE917515 VIH917514:VII917515 UYL917514:UYM917515 UOP917514:UOQ917515 UET917514:UEU917515 TUX917514:TUY917515 TLB917514:TLC917515 TBF917514:TBG917515 SRJ917514:SRK917515 SHN917514:SHO917515 RXR917514:RXS917515 RNV917514:RNW917515 RDZ917514:REA917515 QUD917514:QUE917515 QKH917514:QKI917515 QAL917514:QAM917515 PQP917514:PQQ917515 PGT917514:PGU917515 OWX917514:OWY917515 ONB917514:ONC917515 ODF917514:ODG917515 NTJ917514:NTK917515 NJN917514:NJO917515 MZR917514:MZS917515 MPV917514:MPW917515 MFZ917514:MGA917515 LWD917514:LWE917515 LMH917514:LMI917515 LCL917514:LCM917515 KSP917514:KSQ917515 KIT917514:KIU917515 JYX917514:JYY917515 JPB917514:JPC917515 JFF917514:JFG917515 IVJ917514:IVK917515 ILN917514:ILO917515 IBR917514:IBS917515 HRV917514:HRW917515 HHZ917514:HIA917515 GYD917514:GYE917515 GOH917514:GOI917515 GEL917514:GEM917515 FUP917514:FUQ917515 FKT917514:FKU917515 FAX917514:FAY917515 ERB917514:ERC917515 EHF917514:EHG917515 DXJ917514:DXK917515 DNN917514:DNO917515 DDR917514:DDS917515 CTV917514:CTW917515 CJZ917514:CKA917515 CAD917514:CAE917515 BQH917514:BQI917515 BGL917514:BGM917515 AWP917514:AWQ917515 AMT917514:AMU917515 ACX917514:ACY917515 TB917514:TC917515 JF917514:JG917515 J917514:K917515 WVR851978:WVS851979 WLV851978:WLW851979 WBZ851978:WCA851979 VSD851978:VSE851979 VIH851978:VII851979 UYL851978:UYM851979 UOP851978:UOQ851979 UET851978:UEU851979 TUX851978:TUY851979 TLB851978:TLC851979 TBF851978:TBG851979 SRJ851978:SRK851979 SHN851978:SHO851979 RXR851978:RXS851979 RNV851978:RNW851979 RDZ851978:REA851979 QUD851978:QUE851979 QKH851978:QKI851979 QAL851978:QAM851979 PQP851978:PQQ851979 PGT851978:PGU851979 OWX851978:OWY851979 ONB851978:ONC851979 ODF851978:ODG851979 NTJ851978:NTK851979 NJN851978:NJO851979 MZR851978:MZS851979 MPV851978:MPW851979 MFZ851978:MGA851979 LWD851978:LWE851979 LMH851978:LMI851979 LCL851978:LCM851979 KSP851978:KSQ851979 KIT851978:KIU851979 JYX851978:JYY851979 JPB851978:JPC851979 JFF851978:JFG851979 IVJ851978:IVK851979 ILN851978:ILO851979 IBR851978:IBS851979 HRV851978:HRW851979 HHZ851978:HIA851979 GYD851978:GYE851979 GOH851978:GOI851979 GEL851978:GEM851979 FUP851978:FUQ851979 FKT851978:FKU851979 FAX851978:FAY851979 ERB851978:ERC851979 EHF851978:EHG851979 DXJ851978:DXK851979 DNN851978:DNO851979 DDR851978:DDS851979 CTV851978:CTW851979 CJZ851978:CKA851979 CAD851978:CAE851979 BQH851978:BQI851979 BGL851978:BGM851979 AWP851978:AWQ851979 AMT851978:AMU851979 ACX851978:ACY851979 TB851978:TC851979 JF851978:JG851979 J851978:K851979 WVR786442:WVS786443 WLV786442:WLW786443 WBZ786442:WCA786443 VSD786442:VSE786443 VIH786442:VII786443 UYL786442:UYM786443 UOP786442:UOQ786443 UET786442:UEU786443 TUX786442:TUY786443 TLB786442:TLC786443 TBF786442:TBG786443 SRJ786442:SRK786443 SHN786442:SHO786443 RXR786442:RXS786443 RNV786442:RNW786443 RDZ786442:REA786443 QUD786442:QUE786443 QKH786442:QKI786443 QAL786442:QAM786443 PQP786442:PQQ786443 PGT786442:PGU786443 OWX786442:OWY786443 ONB786442:ONC786443 ODF786442:ODG786443 NTJ786442:NTK786443 NJN786442:NJO786443 MZR786442:MZS786443 MPV786442:MPW786443 MFZ786442:MGA786443 LWD786442:LWE786443 LMH786442:LMI786443 LCL786442:LCM786443 KSP786442:KSQ786443 KIT786442:KIU786443 JYX786442:JYY786443 JPB786442:JPC786443 JFF786442:JFG786443 IVJ786442:IVK786443 ILN786442:ILO786443 IBR786442:IBS786443 HRV786442:HRW786443 HHZ786442:HIA786443 GYD786442:GYE786443 GOH786442:GOI786443 GEL786442:GEM786443 FUP786442:FUQ786443 FKT786442:FKU786443 FAX786442:FAY786443 ERB786442:ERC786443 EHF786442:EHG786443 DXJ786442:DXK786443 DNN786442:DNO786443 DDR786442:DDS786443 CTV786442:CTW786443 CJZ786442:CKA786443 CAD786442:CAE786443 BQH786442:BQI786443 BGL786442:BGM786443 AWP786442:AWQ786443 AMT786442:AMU786443 ACX786442:ACY786443 TB786442:TC786443 JF786442:JG786443 J786442:K786443 WVR720906:WVS720907 WLV720906:WLW720907 WBZ720906:WCA720907 VSD720906:VSE720907 VIH720906:VII720907 UYL720906:UYM720907 UOP720906:UOQ720907 UET720906:UEU720907 TUX720906:TUY720907 TLB720906:TLC720907 TBF720906:TBG720907 SRJ720906:SRK720907 SHN720906:SHO720907 RXR720906:RXS720907 RNV720906:RNW720907 RDZ720906:REA720907 QUD720906:QUE720907 QKH720906:QKI720907 QAL720906:QAM720907 PQP720906:PQQ720907 PGT720906:PGU720907 OWX720906:OWY720907 ONB720906:ONC720907 ODF720906:ODG720907 NTJ720906:NTK720907 NJN720906:NJO720907 MZR720906:MZS720907 MPV720906:MPW720907 MFZ720906:MGA720907 LWD720906:LWE720907 LMH720906:LMI720907 LCL720906:LCM720907 KSP720906:KSQ720907 KIT720906:KIU720907 JYX720906:JYY720907 JPB720906:JPC720907 JFF720906:JFG720907 IVJ720906:IVK720907 ILN720906:ILO720907 IBR720906:IBS720907 HRV720906:HRW720907 HHZ720906:HIA720907 GYD720906:GYE720907 GOH720906:GOI720907 GEL720906:GEM720907 FUP720906:FUQ720907 FKT720906:FKU720907 FAX720906:FAY720907 ERB720906:ERC720907 EHF720906:EHG720907 DXJ720906:DXK720907 DNN720906:DNO720907 DDR720906:DDS720907 CTV720906:CTW720907 CJZ720906:CKA720907 CAD720906:CAE720907 BQH720906:BQI720907 BGL720906:BGM720907 AWP720906:AWQ720907 AMT720906:AMU720907 ACX720906:ACY720907 TB720906:TC720907 JF720906:JG720907 J720906:K720907 WVR655370:WVS655371 WLV655370:WLW655371 WBZ655370:WCA655371 VSD655370:VSE655371 VIH655370:VII655371 UYL655370:UYM655371 UOP655370:UOQ655371 UET655370:UEU655371 TUX655370:TUY655371 TLB655370:TLC655371 TBF655370:TBG655371 SRJ655370:SRK655371 SHN655370:SHO655371 RXR655370:RXS655371 RNV655370:RNW655371 RDZ655370:REA655371 QUD655370:QUE655371 QKH655370:QKI655371 QAL655370:QAM655371 PQP655370:PQQ655371 PGT655370:PGU655371 OWX655370:OWY655371 ONB655370:ONC655371 ODF655370:ODG655371 NTJ655370:NTK655371 NJN655370:NJO655371 MZR655370:MZS655371 MPV655370:MPW655371 MFZ655370:MGA655371 LWD655370:LWE655371 LMH655370:LMI655371 LCL655370:LCM655371 KSP655370:KSQ655371 KIT655370:KIU655371 JYX655370:JYY655371 JPB655370:JPC655371 JFF655370:JFG655371 IVJ655370:IVK655371 ILN655370:ILO655371 IBR655370:IBS655371 HRV655370:HRW655371 HHZ655370:HIA655371 GYD655370:GYE655371 GOH655370:GOI655371 GEL655370:GEM655371 FUP655370:FUQ655371 FKT655370:FKU655371 FAX655370:FAY655371 ERB655370:ERC655371 EHF655370:EHG655371 DXJ655370:DXK655371 DNN655370:DNO655371 DDR655370:DDS655371 CTV655370:CTW655371 CJZ655370:CKA655371 CAD655370:CAE655371 BQH655370:BQI655371 BGL655370:BGM655371 AWP655370:AWQ655371 AMT655370:AMU655371 ACX655370:ACY655371 TB655370:TC655371 JF655370:JG655371 J655370:K655371 WVR589834:WVS589835 WLV589834:WLW589835 WBZ589834:WCA589835 VSD589834:VSE589835 VIH589834:VII589835 UYL589834:UYM589835 UOP589834:UOQ589835 UET589834:UEU589835 TUX589834:TUY589835 TLB589834:TLC589835 TBF589834:TBG589835 SRJ589834:SRK589835 SHN589834:SHO589835 RXR589834:RXS589835 RNV589834:RNW589835 RDZ589834:REA589835 QUD589834:QUE589835 QKH589834:QKI589835 QAL589834:QAM589835 PQP589834:PQQ589835 PGT589834:PGU589835 OWX589834:OWY589835 ONB589834:ONC589835 ODF589834:ODG589835 NTJ589834:NTK589835 NJN589834:NJO589835 MZR589834:MZS589835 MPV589834:MPW589835 MFZ589834:MGA589835 LWD589834:LWE589835 LMH589834:LMI589835 LCL589834:LCM589835 KSP589834:KSQ589835 KIT589834:KIU589835 JYX589834:JYY589835 JPB589834:JPC589835 JFF589834:JFG589835 IVJ589834:IVK589835 ILN589834:ILO589835 IBR589834:IBS589835 HRV589834:HRW589835 HHZ589834:HIA589835 GYD589834:GYE589835 GOH589834:GOI589835 GEL589834:GEM589835 FUP589834:FUQ589835 FKT589834:FKU589835 FAX589834:FAY589835 ERB589834:ERC589835 EHF589834:EHG589835 DXJ589834:DXK589835 DNN589834:DNO589835 DDR589834:DDS589835 CTV589834:CTW589835 CJZ589834:CKA589835 CAD589834:CAE589835 BQH589834:BQI589835 BGL589834:BGM589835 AWP589834:AWQ589835 AMT589834:AMU589835 ACX589834:ACY589835 TB589834:TC589835 JF589834:JG589835 J589834:K589835 WVR524298:WVS524299 WLV524298:WLW524299 WBZ524298:WCA524299 VSD524298:VSE524299 VIH524298:VII524299 UYL524298:UYM524299 UOP524298:UOQ524299 UET524298:UEU524299 TUX524298:TUY524299 TLB524298:TLC524299 TBF524298:TBG524299 SRJ524298:SRK524299 SHN524298:SHO524299 RXR524298:RXS524299 RNV524298:RNW524299 RDZ524298:REA524299 QUD524298:QUE524299 QKH524298:QKI524299 QAL524298:QAM524299 PQP524298:PQQ524299 PGT524298:PGU524299 OWX524298:OWY524299 ONB524298:ONC524299 ODF524298:ODG524299 NTJ524298:NTK524299 NJN524298:NJO524299 MZR524298:MZS524299 MPV524298:MPW524299 MFZ524298:MGA524299 LWD524298:LWE524299 LMH524298:LMI524299 LCL524298:LCM524299 KSP524298:KSQ524299 KIT524298:KIU524299 JYX524298:JYY524299 JPB524298:JPC524299 JFF524298:JFG524299 IVJ524298:IVK524299 ILN524298:ILO524299 IBR524298:IBS524299 HRV524298:HRW524299 HHZ524298:HIA524299 GYD524298:GYE524299 GOH524298:GOI524299 GEL524298:GEM524299 FUP524298:FUQ524299 FKT524298:FKU524299 FAX524298:FAY524299 ERB524298:ERC524299 EHF524298:EHG524299 DXJ524298:DXK524299 DNN524298:DNO524299 DDR524298:DDS524299 CTV524298:CTW524299 CJZ524298:CKA524299 CAD524298:CAE524299 BQH524298:BQI524299 BGL524298:BGM524299 AWP524298:AWQ524299 AMT524298:AMU524299 ACX524298:ACY524299 TB524298:TC524299 JF524298:JG524299 J524298:K524299 WVR458762:WVS458763 WLV458762:WLW458763 WBZ458762:WCA458763 VSD458762:VSE458763 VIH458762:VII458763 UYL458762:UYM458763 UOP458762:UOQ458763 UET458762:UEU458763 TUX458762:TUY458763 TLB458762:TLC458763 TBF458762:TBG458763 SRJ458762:SRK458763 SHN458762:SHO458763 RXR458762:RXS458763 RNV458762:RNW458763 RDZ458762:REA458763 QUD458762:QUE458763 QKH458762:QKI458763 QAL458762:QAM458763 PQP458762:PQQ458763 PGT458762:PGU458763 OWX458762:OWY458763 ONB458762:ONC458763 ODF458762:ODG458763 NTJ458762:NTK458763 NJN458762:NJO458763 MZR458762:MZS458763 MPV458762:MPW458763 MFZ458762:MGA458763 LWD458762:LWE458763 LMH458762:LMI458763 LCL458762:LCM458763 KSP458762:KSQ458763 KIT458762:KIU458763 JYX458762:JYY458763 JPB458762:JPC458763 JFF458762:JFG458763 IVJ458762:IVK458763 ILN458762:ILO458763 IBR458762:IBS458763 HRV458762:HRW458763 HHZ458762:HIA458763 GYD458762:GYE458763 GOH458762:GOI458763 GEL458762:GEM458763 FUP458762:FUQ458763 FKT458762:FKU458763 FAX458762:FAY458763 ERB458762:ERC458763 EHF458762:EHG458763 DXJ458762:DXK458763 DNN458762:DNO458763 DDR458762:DDS458763 CTV458762:CTW458763 CJZ458762:CKA458763 CAD458762:CAE458763 BQH458762:BQI458763 BGL458762:BGM458763 AWP458762:AWQ458763 AMT458762:AMU458763 ACX458762:ACY458763 TB458762:TC458763 JF458762:JG458763 J458762:K458763 WVR393226:WVS393227 WLV393226:WLW393227 WBZ393226:WCA393227 VSD393226:VSE393227 VIH393226:VII393227 UYL393226:UYM393227 UOP393226:UOQ393227 UET393226:UEU393227 TUX393226:TUY393227 TLB393226:TLC393227 TBF393226:TBG393227 SRJ393226:SRK393227 SHN393226:SHO393227 RXR393226:RXS393227 RNV393226:RNW393227 RDZ393226:REA393227 QUD393226:QUE393227 QKH393226:QKI393227 QAL393226:QAM393227 PQP393226:PQQ393227 PGT393226:PGU393227 OWX393226:OWY393227 ONB393226:ONC393227 ODF393226:ODG393227 NTJ393226:NTK393227 NJN393226:NJO393227 MZR393226:MZS393227 MPV393226:MPW393227 MFZ393226:MGA393227 LWD393226:LWE393227 LMH393226:LMI393227 LCL393226:LCM393227 KSP393226:KSQ393227 KIT393226:KIU393227 JYX393226:JYY393227 JPB393226:JPC393227 JFF393226:JFG393227 IVJ393226:IVK393227 ILN393226:ILO393227 IBR393226:IBS393227 HRV393226:HRW393227 HHZ393226:HIA393227 GYD393226:GYE393227 GOH393226:GOI393227 GEL393226:GEM393227 FUP393226:FUQ393227 FKT393226:FKU393227 FAX393226:FAY393227 ERB393226:ERC393227 EHF393226:EHG393227 DXJ393226:DXK393227 DNN393226:DNO393227 DDR393226:DDS393227 CTV393226:CTW393227 CJZ393226:CKA393227 CAD393226:CAE393227 BQH393226:BQI393227 BGL393226:BGM393227 AWP393226:AWQ393227 AMT393226:AMU393227 ACX393226:ACY393227 TB393226:TC393227 JF393226:JG393227 J393226:K393227 WVR327690:WVS327691 WLV327690:WLW327691 WBZ327690:WCA327691 VSD327690:VSE327691 VIH327690:VII327691 UYL327690:UYM327691 UOP327690:UOQ327691 UET327690:UEU327691 TUX327690:TUY327691 TLB327690:TLC327691 TBF327690:TBG327691 SRJ327690:SRK327691 SHN327690:SHO327691 RXR327690:RXS327691 RNV327690:RNW327691 RDZ327690:REA327691 QUD327690:QUE327691 QKH327690:QKI327691 QAL327690:QAM327691 PQP327690:PQQ327691 PGT327690:PGU327691 OWX327690:OWY327691 ONB327690:ONC327691 ODF327690:ODG327691 NTJ327690:NTK327691 NJN327690:NJO327691 MZR327690:MZS327691 MPV327690:MPW327691 MFZ327690:MGA327691 LWD327690:LWE327691 LMH327690:LMI327691 LCL327690:LCM327691 KSP327690:KSQ327691 KIT327690:KIU327691 JYX327690:JYY327691 JPB327690:JPC327691 JFF327690:JFG327691 IVJ327690:IVK327691 ILN327690:ILO327691 IBR327690:IBS327691 HRV327690:HRW327691 HHZ327690:HIA327691 GYD327690:GYE327691 GOH327690:GOI327691 GEL327690:GEM327691 FUP327690:FUQ327691 FKT327690:FKU327691 FAX327690:FAY327691 ERB327690:ERC327691 EHF327690:EHG327691 DXJ327690:DXK327691 DNN327690:DNO327691 DDR327690:DDS327691 CTV327690:CTW327691 CJZ327690:CKA327691 CAD327690:CAE327691 BQH327690:BQI327691 BGL327690:BGM327691 AWP327690:AWQ327691 AMT327690:AMU327691 ACX327690:ACY327691 TB327690:TC327691 JF327690:JG327691 J327690:K327691 WVR262154:WVS262155 WLV262154:WLW262155 WBZ262154:WCA262155 VSD262154:VSE262155 VIH262154:VII262155 UYL262154:UYM262155 UOP262154:UOQ262155 UET262154:UEU262155 TUX262154:TUY262155 TLB262154:TLC262155 TBF262154:TBG262155 SRJ262154:SRK262155 SHN262154:SHO262155 RXR262154:RXS262155 RNV262154:RNW262155 RDZ262154:REA262155 QUD262154:QUE262155 QKH262154:QKI262155 QAL262154:QAM262155 PQP262154:PQQ262155 PGT262154:PGU262155 OWX262154:OWY262155 ONB262154:ONC262155 ODF262154:ODG262155 NTJ262154:NTK262155 NJN262154:NJO262155 MZR262154:MZS262155 MPV262154:MPW262155 MFZ262154:MGA262155 LWD262154:LWE262155 LMH262154:LMI262155 LCL262154:LCM262155 KSP262154:KSQ262155 KIT262154:KIU262155 JYX262154:JYY262155 JPB262154:JPC262155 JFF262154:JFG262155 IVJ262154:IVK262155 ILN262154:ILO262155 IBR262154:IBS262155 HRV262154:HRW262155 HHZ262154:HIA262155 GYD262154:GYE262155 GOH262154:GOI262155 GEL262154:GEM262155 FUP262154:FUQ262155 FKT262154:FKU262155 FAX262154:FAY262155 ERB262154:ERC262155 EHF262154:EHG262155 DXJ262154:DXK262155 DNN262154:DNO262155 DDR262154:DDS262155 CTV262154:CTW262155 CJZ262154:CKA262155 CAD262154:CAE262155 BQH262154:BQI262155 BGL262154:BGM262155 AWP262154:AWQ262155 AMT262154:AMU262155 ACX262154:ACY262155 TB262154:TC262155 JF262154:JG262155 J262154:K262155 WVR196618:WVS196619 WLV196618:WLW196619 WBZ196618:WCA196619 VSD196618:VSE196619 VIH196618:VII196619 UYL196618:UYM196619 UOP196618:UOQ196619 UET196618:UEU196619 TUX196618:TUY196619 TLB196618:TLC196619 TBF196618:TBG196619 SRJ196618:SRK196619 SHN196618:SHO196619 RXR196618:RXS196619 RNV196618:RNW196619 RDZ196618:REA196619 QUD196618:QUE196619 QKH196618:QKI196619 QAL196618:QAM196619 PQP196618:PQQ196619 PGT196618:PGU196619 OWX196618:OWY196619 ONB196618:ONC196619 ODF196618:ODG196619 NTJ196618:NTK196619 NJN196618:NJO196619 MZR196618:MZS196619 MPV196618:MPW196619 MFZ196618:MGA196619 LWD196618:LWE196619 LMH196618:LMI196619 LCL196618:LCM196619 KSP196618:KSQ196619 KIT196618:KIU196619 JYX196618:JYY196619 JPB196618:JPC196619 JFF196618:JFG196619 IVJ196618:IVK196619 ILN196618:ILO196619 IBR196618:IBS196619 HRV196618:HRW196619 HHZ196618:HIA196619 GYD196618:GYE196619 GOH196618:GOI196619 GEL196618:GEM196619 FUP196618:FUQ196619 FKT196618:FKU196619 FAX196618:FAY196619 ERB196618:ERC196619 EHF196618:EHG196619 DXJ196618:DXK196619 DNN196618:DNO196619 DDR196618:DDS196619 CTV196618:CTW196619 CJZ196618:CKA196619 CAD196618:CAE196619 BQH196618:BQI196619 BGL196618:BGM196619 AWP196618:AWQ196619 AMT196618:AMU196619 ACX196618:ACY196619 TB196618:TC196619 JF196618:JG196619 J196618:K196619 WVR131082:WVS131083 WLV131082:WLW131083 WBZ131082:WCA131083 VSD131082:VSE131083 VIH131082:VII131083 UYL131082:UYM131083 UOP131082:UOQ131083 UET131082:UEU131083 TUX131082:TUY131083 TLB131082:TLC131083 TBF131082:TBG131083 SRJ131082:SRK131083 SHN131082:SHO131083 RXR131082:RXS131083 RNV131082:RNW131083 RDZ131082:REA131083 QUD131082:QUE131083 QKH131082:QKI131083 QAL131082:QAM131083 PQP131082:PQQ131083 PGT131082:PGU131083 OWX131082:OWY131083 ONB131082:ONC131083 ODF131082:ODG131083 NTJ131082:NTK131083 NJN131082:NJO131083 MZR131082:MZS131083 MPV131082:MPW131083 MFZ131082:MGA131083 LWD131082:LWE131083 LMH131082:LMI131083 LCL131082:LCM131083 KSP131082:KSQ131083 KIT131082:KIU131083 JYX131082:JYY131083 JPB131082:JPC131083 JFF131082:JFG131083 IVJ131082:IVK131083 ILN131082:ILO131083 IBR131082:IBS131083 HRV131082:HRW131083 HHZ131082:HIA131083 GYD131082:GYE131083 GOH131082:GOI131083 GEL131082:GEM131083 FUP131082:FUQ131083 FKT131082:FKU131083 FAX131082:FAY131083 ERB131082:ERC131083 EHF131082:EHG131083 DXJ131082:DXK131083 DNN131082:DNO131083 DDR131082:DDS131083 CTV131082:CTW131083 CJZ131082:CKA131083 CAD131082:CAE131083 BQH131082:BQI131083 BGL131082:BGM131083 AWP131082:AWQ131083 AMT131082:AMU131083 ACX131082:ACY131083 TB131082:TC131083 JF131082:JG131083 J131082:K131083 WVR65546:WVS65547 WLV65546:WLW65547 WBZ65546:WCA65547 VSD65546:VSE65547 VIH65546:VII65547 UYL65546:UYM65547 UOP65546:UOQ65547 UET65546:UEU65547 TUX65546:TUY65547 TLB65546:TLC65547 TBF65546:TBG65547 SRJ65546:SRK65547 SHN65546:SHO65547 RXR65546:RXS65547 RNV65546:RNW65547 RDZ65546:REA65547 QUD65546:QUE65547 QKH65546:QKI65547 QAL65546:QAM65547 PQP65546:PQQ65547 PGT65546:PGU65547 OWX65546:OWY65547 ONB65546:ONC65547 ODF65546:ODG65547 NTJ65546:NTK65547 NJN65546:NJO65547 MZR65546:MZS65547 MPV65546:MPW65547 MFZ65546:MGA65547 LWD65546:LWE65547 LMH65546:LMI65547 LCL65546:LCM65547 KSP65546:KSQ65547 KIT65546:KIU65547 JYX65546:JYY65547 JPB65546:JPC65547 JFF65546:JFG65547 IVJ65546:IVK65547 ILN65546:ILO65547 IBR65546:IBS65547 HRV65546:HRW65547 HHZ65546:HIA65547 GYD65546:GYE65547 GOH65546:GOI65547 GEL65546:GEM65547 FUP65546:FUQ65547 FKT65546:FKU65547 FAX65546:FAY65547 ERB65546:ERC65547 EHF65546:EHG65547 DXJ65546:DXK65547 DNN65546:DNO65547 DDR65546:DDS65547 CTV65546:CTW65547 CJZ65546:CKA65547 CAD65546:CAE65547 BQH65546:BQI65547 BGL65546:BGM65547 AWP65546:AWQ65547 AMT65546:AMU65547 ACX65546:ACY65547 TB65546:TC65547 JF65546:JG65547 J65546:K65547 WVR11:WVS12 WLV11:WLW12 WBZ11:WCA12 VSD11:VSE12 VIH11:VII12 UYL11:UYM12 UOP11:UOQ12 UET11:UEU12 TUX11:TUY12 TLB11:TLC12 TBF11:TBG12 SRJ11:SRK12 SHN11:SHO12 RXR11:RXS12 RNV11:RNW12 RDZ11:REA12 QUD11:QUE12 QKH11:QKI12 QAL11:QAM12 PQP11:PQQ12 PGT11:PGU12 OWX11:OWY12 ONB11:ONC12 ODF11:ODG12 NTJ11:NTK12 NJN11:NJO12 MZR11:MZS12 MPV11:MPW12 MFZ11:MGA12 LWD11:LWE12 LMH11:LMI12 LCL11:LCM12 KSP11:KSQ12 KIT11:KIU12 JYX11:JYY12 JPB11:JPC12 JFF11:JFG12 IVJ11:IVK12 ILN11:ILO12 IBR11:IBS12 HRV11:HRW12 HHZ11:HIA12 GYD11:GYE12 GOH11:GOI12 GEL11:GEM12 FUP11:FUQ12 FKT11:FKU12 FAX11:FAY12 ERB11:ERC12 EHF11:EHG12 DXJ11:DXK12 DNN11:DNO12 DDR11:DDS12 CTV11:CTW12 CJZ11:CKA12 CAD11:CAE12 BQH11:BQI12 BGL11:BGM12 AWP11:AWQ12 AMT11:AMU12 ACX11:ACY12 TB11:TC12 JF11:JG12" xr:uid="{DB5D65DE-503D-4BF8-B4C3-F037E8F5FA93}">
      <formula1>$J$59:$J$62</formula1>
    </dataValidation>
  </dataValidations>
  <printOptions horizontalCentered="1"/>
  <pageMargins left="0.39370078740157483" right="0.39370078740157483" top="0.35433070866141736" bottom="0.39370078740157483" header="0.35433070866141736" footer="0.39370078740157483"/>
  <pageSetup paperSize="9" scale="59" fitToHeight="0" orientation="landscape" r:id="rId1"/>
  <headerFooter alignWithMargins="0">
    <oddFooter>&amp;C１</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B25E6-0509-4087-B0AF-82DC72414552}">
  <sheetPr>
    <pageSetUpPr fitToPage="1"/>
  </sheetPr>
  <dimension ref="A1:AI46"/>
  <sheetViews>
    <sheetView showZeros="0" view="pageBreakPreview" zoomScale="70" zoomScaleNormal="100" zoomScaleSheetLayoutView="70" workbookViewId="0">
      <selection sqref="A1:E2"/>
    </sheetView>
  </sheetViews>
  <sheetFormatPr defaultColWidth="9" defaultRowHeight="13.2" x14ac:dyDescent="0.2"/>
  <cols>
    <col min="1" max="1" width="5.09765625" style="14" customWidth="1"/>
    <col min="2" max="3" width="9" style="14"/>
    <col min="4" max="4" width="8.19921875" style="14" customWidth="1"/>
    <col min="5" max="6" width="9" style="14"/>
    <col min="7" max="7" width="4.8984375" style="14" customWidth="1"/>
    <col min="8" max="8" width="3.19921875" style="14" customWidth="1"/>
    <col min="9" max="9" width="5.19921875" style="14" customWidth="1"/>
    <col min="10" max="10" width="5.8984375" style="41" customWidth="1"/>
    <col min="11" max="11" width="3.09765625" style="14" customWidth="1"/>
    <col min="12" max="12" width="3" style="14" customWidth="1"/>
    <col min="13" max="13" width="3.8984375" style="41" customWidth="1"/>
    <col min="14" max="14" width="3.09765625" style="14" customWidth="1"/>
    <col min="15" max="15" width="3.8984375" style="41" customWidth="1"/>
    <col min="16" max="16" width="3.69921875" style="14" customWidth="1"/>
    <col min="17" max="17" width="9" style="14"/>
    <col min="18" max="31" width="8.59765625" style="14" customWidth="1"/>
    <col min="32" max="32" width="4.3984375" style="14" customWidth="1"/>
    <col min="33" max="33" width="9" style="14"/>
    <col min="34" max="35" width="4.09765625" style="14" customWidth="1"/>
    <col min="36" max="16384" width="9" style="14"/>
  </cols>
  <sheetData>
    <row r="1" spans="1:35" ht="18.75" customHeight="1" x14ac:dyDescent="0.2">
      <c r="A1" s="525" t="s">
        <v>135</v>
      </c>
      <c r="B1" s="525"/>
      <c r="C1" s="525"/>
      <c r="D1" s="525"/>
      <c r="E1" s="525"/>
      <c r="F1" s="42"/>
      <c r="G1" s="42"/>
      <c r="H1" s="413" t="e">
        <f>#REF!</f>
        <v>#REF!</v>
      </c>
      <c r="I1" s="413"/>
      <c r="J1" s="413"/>
      <c r="K1" s="413"/>
      <c r="L1" s="413"/>
      <c r="M1" s="413"/>
      <c r="N1" s="413"/>
      <c r="O1" s="413"/>
      <c r="P1" s="413"/>
      <c r="Q1" s="42"/>
      <c r="R1" s="534" t="s">
        <v>134</v>
      </c>
      <c r="S1" s="534"/>
      <c r="T1" s="534"/>
      <c r="U1" s="534"/>
      <c r="V1" s="534"/>
      <c r="W1" s="534"/>
      <c r="X1" s="534"/>
      <c r="Y1" s="534"/>
      <c r="Z1" s="534"/>
      <c r="AA1" s="534"/>
      <c r="AB1" s="99"/>
      <c r="AC1" s="99"/>
      <c r="AD1" s="42"/>
      <c r="AE1" s="42"/>
      <c r="AF1" s="42"/>
      <c r="AG1" s="42"/>
      <c r="AH1" s="42"/>
      <c r="AI1" s="42"/>
    </row>
    <row r="2" spans="1:35" ht="13.5" customHeight="1" x14ac:dyDescent="0.2">
      <c r="A2" s="526"/>
      <c r="B2" s="526"/>
      <c r="C2" s="526"/>
      <c r="D2" s="526"/>
      <c r="E2" s="526"/>
      <c r="F2" s="42"/>
      <c r="G2" s="42"/>
      <c r="H2" s="414"/>
      <c r="I2" s="414"/>
      <c r="J2" s="414"/>
      <c r="K2" s="414"/>
      <c r="L2" s="414"/>
      <c r="M2" s="414"/>
      <c r="N2" s="414"/>
      <c r="O2" s="414"/>
      <c r="P2" s="414"/>
      <c r="Q2" s="42"/>
      <c r="R2" s="534"/>
      <c r="S2" s="534"/>
      <c r="T2" s="534"/>
      <c r="U2" s="534"/>
      <c r="V2" s="534"/>
      <c r="W2" s="534"/>
      <c r="X2" s="534"/>
      <c r="Y2" s="534"/>
      <c r="Z2" s="534"/>
      <c r="AA2" s="534"/>
      <c r="AB2" s="99"/>
      <c r="AC2" s="99"/>
      <c r="AD2" s="42"/>
      <c r="AE2" s="42"/>
      <c r="AF2" s="42"/>
      <c r="AG2" s="42"/>
      <c r="AH2" s="42"/>
      <c r="AI2" s="42"/>
    </row>
    <row r="3" spans="1:35" ht="39" customHeight="1" x14ac:dyDescent="0.2">
      <c r="A3" s="458" t="s">
        <v>133</v>
      </c>
      <c r="B3" s="325"/>
      <c r="C3" s="459"/>
      <c r="D3" s="460" t="s">
        <v>132</v>
      </c>
      <c r="E3" s="461"/>
      <c r="F3" s="461"/>
      <c r="G3" s="461"/>
      <c r="H3" s="461"/>
      <c r="I3" s="461"/>
      <c r="J3" s="460" t="s">
        <v>131</v>
      </c>
      <c r="K3" s="461"/>
      <c r="L3" s="461"/>
      <c r="M3" s="461"/>
      <c r="N3" s="461"/>
      <c r="O3" s="461"/>
      <c r="P3" s="462"/>
      <c r="Q3" s="43"/>
      <c r="R3" s="550" t="s">
        <v>130</v>
      </c>
      <c r="S3" s="551"/>
      <c r="T3" s="551"/>
      <c r="U3" s="551"/>
      <c r="V3" s="551"/>
      <c r="W3" s="551"/>
      <c r="X3" s="551"/>
      <c r="Y3" s="551"/>
      <c r="Z3" s="551"/>
      <c r="AA3" s="551"/>
      <c r="AB3" s="551"/>
      <c r="AC3" s="552"/>
      <c r="AD3" s="85"/>
      <c r="AE3" s="85"/>
      <c r="AF3" s="85"/>
      <c r="AG3" s="85"/>
      <c r="AH3" s="85"/>
      <c r="AI3" s="85"/>
    </row>
    <row r="4" spans="1:35" ht="48" customHeight="1" x14ac:dyDescent="0.2">
      <c r="A4" s="98" t="s">
        <v>129</v>
      </c>
      <c r="B4" s="97"/>
      <c r="C4" s="96"/>
      <c r="D4" s="463" t="s">
        <v>128</v>
      </c>
      <c r="E4" s="464"/>
      <c r="F4" s="95" t="s">
        <v>127</v>
      </c>
      <c r="G4" s="463" t="s">
        <v>126</v>
      </c>
      <c r="H4" s="465"/>
      <c r="I4" s="464"/>
      <c r="J4" s="415" t="s">
        <v>125</v>
      </c>
      <c r="K4" s="416"/>
      <c r="L4" s="415" t="s">
        <v>124</v>
      </c>
      <c r="M4" s="425"/>
      <c r="N4" s="425"/>
      <c r="O4" s="425"/>
      <c r="P4" s="416"/>
      <c r="Q4" s="94"/>
      <c r="R4" s="535" t="s">
        <v>123</v>
      </c>
      <c r="S4" s="535"/>
      <c r="T4" s="535"/>
      <c r="U4" s="535"/>
      <c r="V4" s="543"/>
      <c r="W4" s="543"/>
      <c r="X4" s="543"/>
      <c r="Y4" s="543"/>
      <c r="Z4" s="543"/>
      <c r="AA4" s="543"/>
      <c r="AB4" s="543"/>
      <c r="AC4" s="543"/>
      <c r="AD4" s="93"/>
      <c r="AE4" s="92"/>
      <c r="AF4" s="92"/>
      <c r="AG4" s="92"/>
      <c r="AH4" s="92"/>
      <c r="AI4" s="85"/>
    </row>
    <row r="5" spans="1:35" ht="41.25" customHeight="1" x14ac:dyDescent="0.2">
      <c r="A5" s="380" t="s">
        <v>122</v>
      </c>
      <c r="B5" s="335"/>
      <c r="C5" s="381"/>
      <c r="D5" s="443" t="s">
        <v>121</v>
      </c>
      <c r="E5" s="444"/>
      <c r="F5" s="444"/>
      <c r="G5" s="444"/>
      <c r="H5" s="444"/>
      <c r="I5" s="445"/>
      <c r="J5" s="89"/>
      <c r="K5" s="58" t="s">
        <v>32</v>
      </c>
      <c r="L5" s="91" t="s">
        <v>25</v>
      </c>
      <c r="M5" s="426"/>
      <c r="N5" s="426"/>
      <c r="O5" s="426"/>
      <c r="P5" s="90" t="s">
        <v>28</v>
      </c>
      <c r="Q5" s="43"/>
      <c r="R5" s="543"/>
      <c r="S5" s="543"/>
      <c r="T5" s="543"/>
      <c r="U5" s="543"/>
      <c r="V5" s="543"/>
      <c r="W5" s="543"/>
      <c r="X5" s="543"/>
      <c r="Y5" s="543"/>
      <c r="Z5" s="543"/>
      <c r="AA5" s="543"/>
      <c r="AB5" s="543"/>
      <c r="AC5" s="543"/>
      <c r="AD5" s="85"/>
      <c r="AE5" s="85"/>
      <c r="AF5" s="85"/>
      <c r="AG5" s="85"/>
      <c r="AH5" s="85"/>
      <c r="AI5" s="2"/>
    </row>
    <row r="6" spans="1:35" ht="16.5" customHeight="1" x14ac:dyDescent="0.2">
      <c r="A6" s="380" t="s">
        <v>120</v>
      </c>
      <c r="B6" s="335"/>
      <c r="C6" s="381"/>
      <c r="D6" s="401" t="s">
        <v>68</v>
      </c>
      <c r="E6" s="467"/>
      <c r="F6" s="405" t="s">
        <v>67</v>
      </c>
      <c r="G6" s="405"/>
      <c r="H6" s="405"/>
      <c r="I6" s="406"/>
      <c r="J6" s="417"/>
      <c r="K6" s="367" t="s">
        <v>32</v>
      </c>
      <c r="L6" s="401" t="s">
        <v>25</v>
      </c>
      <c r="M6" s="372"/>
      <c r="N6" s="372"/>
      <c r="O6" s="372"/>
      <c r="P6" s="466" t="s">
        <v>28</v>
      </c>
      <c r="Q6" s="88"/>
      <c r="R6" s="85"/>
      <c r="S6" s="85"/>
      <c r="T6" s="85"/>
      <c r="U6" s="85"/>
      <c r="V6" s="72"/>
      <c r="W6" s="85"/>
      <c r="X6" s="85"/>
      <c r="Y6" s="85"/>
      <c r="Z6" s="85"/>
      <c r="AA6" s="85"/>
      <c r="AB6" s="72"/>
      <c r="AC6" s="85"/>
      <c r="AD6" s="85"/>
      <c r="AE6" s="85"/>
      <c r="AF6" s="85"/>
      <c r="AG6" s="85"/>
      <c r="AH6" s="85"/>
      <c r="AI6" s="2"/>
    </row>
    <row r="7" spans="1:35" ht="27" customHeight="1" x14ac:dyDescent="0.2">
      <c r="A7" s="359"/>
      <c r="B7" s="336"/>
      <c r="C7" s="360"/>
      <c r="D7" s="375"/>
      <c r="E7" s="468"/>
      <c r="F7" s="408"/>
      <c r="G7" s="408"/>
      <c r="H7" s="408"/>
      <c r="I7" s="409"/>
      <c r="J7" s="418"/>
      <c r="K7" s="368"/>
      <c r="L7" s="375"/>
      <c r="M7" s="373"/>
      <c r="N7" s="373"/>
      <c r="O7" s="373"/>
      <c r="P7" s="371"/>
      <c r="Q7" s="43"/>
      <c r="R7" s="556" t="s">
        <v>119</v>
      </c>
      <c r="S7" s="556"/>
      <c r="T7" s="556"/>
      <c r="U7" s="556"/>
      <c r="V7" s="556"/>
      <c r="W7" s="556"/>
      <c r="X7" s="556"/>
      <c r="Y7" s="556"/>
      <c r="Z7" s="556"/>
      <c r="AA7" s="556"/>
      <c r="AB7" s="556"/>
      <c r="AI7" s="2"/>
    </row>
    <row r="8" spans="1:35" ht="36.75" customHeight="1" thickBot="1" x14ac:dyDescent="0.25">
      <c r="A8" s="597" t="s">
        <v>118</v>
      </c>
      <c r="B8" s="598"/>
      <c r="C8" s="599"/>
      <c r="D8" s="452" t="s">
        <v>117</v>
      </c>
      <c r="E8" s="453"/>
      <c r="F8" s="430" t="s">
        <v>116</v>
      </c>
      <c r="G8" s="431"/>
      <c r="H8" s="431"/>
      <c r="I8" s="432"/>
      <c r="J8" s="87"/>
      <c r="K8" s="86" t="s">
        <v>32</v>
      </c>
      <c r="L8" s="427"/>
      <c r="M8" s="428"/>
      <c r="N8" s="428"/>
      <c r="O8" s="428"/>
      <c r="P8" s="429"/>
      <c r="Q8" s="43"/>
      <c r="R8" s="557" t="s">
        <v>115</v>
      </c>
      <c r="S8" s="557"/>
      <c r="T8" s="557"/>
      <c r="U8" s="557"/>
      <c r="V8" s="557" t="s">
        <v>114</v>
      </c>
      <c r="W8" s="557"/>
      <c r="X8" s="557"/>
      <c r="Y8" s="557"/>
      <c r="Z8" s="557" t="s">
        <v>113</v>
      </c>
      <c r="AA8" s="557"/>
      <c r="AB8" s="557" t="s">
        <v>112</v>
      </c>
      <c r="AC8" s="557"/>
      <c r="AD8" s="557" t="s">
        <v>111</v>
      </c>
      <c r="AE8" s="557"/>
      <c r="AF8" s="557"/>
      <c r="AG8" s="85"/>
      <c r="AH8" s="85"/>
      <c r="AI8" s="85"/>
    </row>
    <row r="9" spans="1:35" ht="31.5" customHeight="1" x14ac:dyDescent="0.2">
      <c r="A9" s="600" t="s">
        <v>110</v>
      </c>
      <c r="B9" s="595" t="s">
        <v>109</v>
      </c>
      <c r="C9" s="596"/>
      <c r="D9" s="84"/>
      <c r="E9" s="83" t="s">
        <v>21</v>
      </c>
      <c r="F9" s="82" t="s">
        <v>108</v>
      </c>
      <c r="G9" s="422">
        <f>ROUNDDOWN(D9/3,1)</f>
        <v>0</v>
      </c>
      <c r="H9" s="423"/>
      <c r="I9" s="424"/>
      <c r="J9" s="81"/>
      <c r="K9" s="80" t="s">
        <v>32</v>
      </c>
      <c r="L9" s="79" t="s">
        <v>25</v>
      </c>
      <c r="M9" s="419"/>
      <c r="N9" s="419"/>
      <c r="O9" s="419"/>
      <c r="P9" s="78" t="s">
        <v>28</v>
      </c>
      <c r="Q9" s="43"/>
      <c r="R9" s="553"/>
      <c r="S9" s="554"/>
      <c r="T9" s="554"/>
      <c r="U9" s="555"/>
      <c r="V9" s="553"/>
      <c r="W9" s="554"/>
      <c r="X9" s="554"/>
      <c r="Y9" s="555"/>
      <c r="Z9" s="77"/>
      <c r="AA9" s="76" t="s">
        <v>32</v>
      </c>
      <c r="AB9" s="75"/>
      <c r="AC9" s="74" t="s">
        <v>32</v>
      </c>
      <c r="AD9" s="592"/>
      <c r="AE9" s="593"/>
      <c r="AF9" s="594"/>
      <c r="AG9" s="73"/>
      <c r="AH9" s="71"/>
      <c r="AI9" s="71"/>
    </row>
    <row r="10" spans="1:35" ht="16.350000000000001" customHeight="1" x14ac:dyDescent="0.2">
      <c r="A10" s="601"/>
      <c r="B10" s="380" t="s">
        <v>107</v>
      </c>
      <c r="C10" s="381"/>
      <c r="D10" s="456"/>
      <c r="E10" s="454" t="s">
        <v>21</v>
      </c>
      <c r="F10" s="433" t="s">
        <v>105</v>
      </c>
      <c r="G10" s="435">
        <f>ROUNDDOWN(D10/6,1)</f>
        <v>0</v>
      </c>
      <c r="H10" s="436"/>
      <c r="I10" s="437"/>
      <c r="J10" s="420"/>
      <c r="K10" s="367" t="s">
        <v>32</v>
      </c>
      <c r="L10" s="401" t="s">
        <v>25</v>
      </c>
      <c r="M10" s="372"/>
      <c r="N10" s="372"/>
      <c r="O10" s="372"/>
      <c r="P10" s="389" t="s">
        <v>28</v>
      </c>
      <c r="Q10" s="43"/>
      <c r="R10" s="560"/>
      <c r="S10" s="561"/>
      <c r="T10" s="561"/>
      <c r="U10" s="562"/>
      <c r="V10" s="560"/>
      <c r="W10" s="561"/>
      <c r="X10" s="561"/>
      <c r="Y10" s="562"/>
      <c r="Z10" s="560"/>
      <c r="AA10" s="578" t="s">
        <v>32</v>
      </c>
      <c r="AB10" s="561"/>
      <c r="AC10" s="558" t="s">
        <v>32</v>
      </c>
      <c r="AD10" s="572"/>
      <c r="AE10" s="573"/>
      <c r="AF10" s="574"/>
      <c r="AG10" s="73"/>
      <c r="AH10" s="71"/>
      <c r="AI10" s="71"/>
    </row>
    <row r="11" spans="1:35" ht="16.350000000000001" customHeight="1" x14ac:dyDescent="0.2">
      <c r="A11" s="601"/>
      <c r="B11" s="359"/>
      <c r="C11" s="360"/>
      <c r="D11" s="457"/>
      <c r="E11" s="455"/>
      <c r="F11" s="434"/>
      <c r="G11" s="438"/>
      <c r="H11" s="439"/>
      <c r="I11" s="440"/>
      <c r="J11" s="377"/>
      <c r="K11" s="368"/>
      <c r="L11" s="375"/>
      <c r="M11" s="373"/>
      <c r="N11" s="373"/>
      <c r="O11" s="373"/>
      <c r="P11" s="390"/>
      <c r="Q11" s="43"/>
      <c r="R11" s="563"/>
      <c r="S11" s="564"/>
      <c r="T11" s="564"/>
      <c r="U11" s="565"/>
      <c r="V11" s="563"/>
      <c r="W11" s="564"/>
      <c r="X11" s="564"/>
      <c r="Y11" s="565"/>
      <c r="Z11" s="563"/>
      <c r="AA11" s="579"/>
      <c r="AB11" s="564"/>
      <c r="AC11" s="559"/>
      <c r="AD11" s="575"/>
      <c r="AE11" s="576"/>
      <c r="AF11" s="577"/>
      <c r="AG11" s="73"/>
      <c r="AH11" s="71"/>
      <c r="AI11" s="71"/>
    </row>
    <row r="12" spans="1:35" ht="15.9" customHeight="1" x14ac:dyDescent="0.2">
      <c r="A12" s="601"/>
      <c r="B12" s="327" t="s">
        <v>106</v>
      </c>
      <c r="C12" s="391"/>
      <c r="D12" s="456"/>
      <c r="E12" s="454" t="s">
        <v>21</v>
      </c>
      <c r="F12" s="433" t="s">
        <v>105</v>
      </c>
      <c r="G12" s="435">
        <f>ROUNDDOWN(D12/6,1)</f>
        <v>0</v>
      </c>
      <c r="H12" s="436"/>
      <c r="I12" s="437"/>
      <c r="J12" s="420"/>
      <c r="K12" s="367" t="s">
        <v>32</v>
      </c>
      <c r="L12" s="401" t="s">
        <v>25</v>
      </c>
      <c r="M12" s="372"/>
      <c r="N12" s="372"/>
      <c r="O12" s="372"/>
      <c r="P12" s="389" t="s">
        <v>28</v>
      </c>
      <c r="Q12" s="43"/>
      <c r="R12" s="72"/>
      <c r="S12" s="72"/>
      <c r="T12" s="72"/>
      <c r="U12" s="72"/>
      <c r="V12" s="72"/>
      <c r="W12" s="72"/>
      <c r="X12" s="72"/>
      <c r="Y12" s="72"/>
      <c r="Z12" s="72"/>
      <c r="AA12" s="72"/>
      <c r="AB12" s="72"/>
      <c r="AC12" s="72"/>
      <c r="AD12" s="72"/>
      <c r="AE12" s="72"/>
      <c r="AF12" s="72"/>
      <c r="AG12" s="71"/>
      <c r="AH12" s="71"/>
      <c r="AI12" s="71"/>
    </row>
    <row r="13" spans="1:35" ht="15.9" customHeight="1" x14ac:dyDescent="0.2">
      <c r="A13" s="601"/>
      <c r="B13" s="329"/>
      <c r="C13" s="392"/>
      <c r="D13" s="457"/>
      <c r="E13" s="455"/>
      <c r="F13" s="434"/>
      <c r="G13" s="438"/>
      <c r="H13" s="439"/>
      <c r="I13" s="440"/>
      <c r="J13" s="376"/>
      <c r="K13" s="520"/>
      <c r="L13" s="374"/>
      <c r="M13" s="373"/>
      <c r="N13" s="373"/>
      <c r="O13" s="373"/>
      <c r="P13" s="421"/>
      <c r="Q13" s="43"/>
      <c r="R13" s="568" t="s">
        <v>104</v>
      </c>
      <c r="S13" s="568"/>
      <c r="T13" s="568"/>
      <c r="U13" s="568"/>
      <c r="V13" s="568"/>
      <c r="W13" s="568"/>
      <c r="X13" s="568"/>
      <c r="Y13" s="568"/>
      <c r="Z13" s="568"/>
      <c r="AA13" s="568"/>
      <c r="AB13" s="568"/>
      <c r="AC13" s="568"/>
      <c r="AD13" s="70"/>
      <c r="AE13" s="70"/>
      <c r="AF13" s="70"/>
      <c r="AG13" s="70"/>
      <c r="AH13" s="70"/>
      <c r="AI13" s="71"/>
    </row>
    <row r="14" spans="1:35" ht="15.9" customHeight="1" x14ac:dyDescent="0.2">
      <c r="A14" s="601"/>
      <c r="B14" s="380" t="s">
        <v>103</v>
      </c>
      <c r="C14" s="381"/>
      <c r="D14" s="456"/>
      <c r="E14" s="454" t="s">
        <v>21</v>
      </c>
      <c r="F14" s="433" t="s">
        <v>102</v>
      </c>
      <c r="G14" s="435">
        <f>ROUNDDOWN(D14/20,1)</f>
        <v>0</v>
      </c>
      <c r="H14" s="436"/>
      <c r="I14" s="437"/>
      <c r="J14" s="420"/>
      <c r="K14" s="367" t="s">
        <v>32</v>
      </c>
      <c r="L14" s="401" t="s">
        <v>25</v>
      </c>
      <c r="M14" s="372"/>
      <c r="N14" s="372"/>
      <c r="O14" s="372"/>
      <c r="P14" s="389" t="s">
        <v>28</v>
      </c>
      <c r="Q14" s="43"/>
      <c r="R14" s="569"/>
      <c r="S14" s="569"/>
      <c r="T14" s="569"/>
      <c r="U14" s="569"/>
      <c r="V14" s="569"/>
      <c r="W14" s="569"/>
      <c r="X14" s="569"/>
      <c r="Y14" s="569"/>
      <c r="Z14" s="569"/>
      <c r="AA14" s="569"/>
      <c r="AB14" s="569"/>
      <c r="AC14" s="569"/>
      <c r="AD14" s="70"/>
      <c r="AE14" s="70"/>
      <c r="AF14" s="70"/>
      <c r="AG14" s="70"/>
      <c r="AH14" s="70"/>
      <c r="AI14" s="65"/>
    </row>
    <row r="15" spans="1:35" ht="15.9" customHeight="1" x14ac:dyDescent="0.2">
      <c r="A15" s="601"/>
      <c r="B15" s="359"/>
      <c r="C15" s="360"/>
      <c r="D15" s="457"/>
      <c r="E15" s="455"/>
      <c r="F15" s="434"/>
      <c r="G15" s="438"/>
      <c r="H15" s="439"/>
      <c r="I15" s="440"/>
      <c r="J15" s="376"/>
      <c r="K15" s="520"/>
      <c r="L15" s="374"/>
      <c r="M15" s="373"/>
      <c r="N15" s="373"/>
      <c r="O15" s="373"/>
      <c r="P15" s="421"/>
      <c r="Q15" s="43"/>
      <c r="R15" s="69" t="s">
        <v>101</v>
      </c>
      <c r="S15" s="69" t="s">
        <v>100</v>
      </c>
      <c r="T15" s="69" t="s">
        <v>99</v>
      </c>
      <c r="U15" s="69" t="s">
        <v>98</v>
      </c>
      <c r="V15" s="69" t="s">
        <v>97</v>
      </c>
      <c r="W15" s="69" t="s">
        <v>96</v>
      </c>
      <c r="X15" s="69" t="s">
        <v>95</v>
      </c>
      <c r="Y15" s="69" t="s">
        <v>94</v>
      </c>
      <c r="Z15" s="69" t="s">
        <v>93</v>
      </c>
      <c r="AA15" s="69" t="s">
        <v>92</v>
      </c>
      <c r="AB15" s="69" t="s">
        <v>91</v>
      </c>
      <c r="AC15" s="69" t="s">
        <v>90</v>
      </c>
      <c r="AD15" s="588"/>
      <c r="AE15" s="589"/>
      <c r="AF15" s="65"/>
      <c r="AG15" s="65"/>
      <c r="AH15" s="65"/>
      <c r="AI15" s="65"/>
    </row>
    <row r="16" spans="1:35" ht="21.75" customHeight="1" x14ac:dyDescent="0.2">
      <c r="A16" s="601"/>
      <c r="B16" s="588" t="s">
        <v>89</v>
      </c>
      <c r="C16" s="591"/>
      <c r="D16" s="532"/>
      <c r="E16" s="533" t="s">
        <v>21</v>
      </c>
      <c r="F16" s="531" t="s">
        <v>88</v>
      </c>
      <c r="G16" s="435">
        <f>ROUNDDOWN(D16/15,1)</f>
        <v>0</v>
      </c>
      <c r="H16" s="436"/>
      <c r="I16" s="437"/>
      <c r="J16" s="420"/>
      <c r="K16" s="367" t="s">
        <v>32</v>
      </c>
      <c r="L16" s="401" t="s">
        <v>25</v>
      </c>
      <c r="M16" s="372"/>
      <c r="N16" s="372"/>
      <c r="O16" s="372"/>
      <c r="P16" s="389" t="s">
        <v>28</v>
      </c>
      <c r="Q16" s="43"/>
      <c r="R16" s="67"/>
      <c r="S16" s="67"/>
      <c r="T16" s="67"/>
      <c r="U16" s="67"/>
      <c r="V16" s="67"/>
      <c r="W16" s="66"/>
      <c r="X16" s="66"/>
      <c r="Y16" s="66"/>
      <c r="Z16" s="66"/>
      <c r="AA16" s="66"/>
      <c r="AB16" s="66"/>
      <c r="AC16" s="66"/>
      <c r="AD16" s="586"/>
      <c r="AE16" s="587"/>
      <c r="AF16" s="43"/>
      <c r="AG16" s="43"/>
      <c r="AH16" s="43"/>
      <c r="AI16" s="65"/>
    </row>
    <row r="17" spans="1:35" ht="22.5" customHeight="1" x14ac:dyDescent="0.2">
      <c r="A17" s="601"/>
      <c r="B17" s="329"/>
      <c r="C17" s="392"/>
      <c r="D17" s="457"/>
      <c r="E17" s="455"/>
      <c r="F17" s="434"/>
      <c r="G17" s="438"/>
      <c r="H17" s="439"/>
      <c r="I17" s="440"/>
      <c r="J17" s="377"/>
      <c r="K17" s="368"/>
      <c r="L17" s="375"/>
      <c r="M17" s="373"/>
      <c r="N17" s="373"/>
      <c r="O17" s="373"/>
      <c r="P17" s="390"/>
      <c r="Q17" s="43"/>
      <c r="AI17" s="43"/>
    </row>
    <row r="18" spans="1:35" ht="15.6" customHeight="1" x14ac:dyDescent="0.2">
      <c r="A18" s="601"/>
      <c r="B18" s="380" t="s">
        <v>87</v>
      </c>
      <c r="C18" s="381"/>
      <c r="D18" s="456"/>
      <c r="E18" s="454" t="s">
        <v>21</v>
      </c>
      <c r="F18" s="441" t="s">
        <v>86</v>
      </c>
      <c r="G18" s="435">
        <f>ROUNDDOWN(D18/30,1)</f>
        <v>0</v>
      </c>
      <c r="H18" s="436"/>
      <c r="I18" s="437"/>
      <c r="J18" s="420"/>
      <c r="K18" s="367" t="s">
        <v>32</v>
      </c>
      <c r="L18" s="401" t="s">
        <v>25</v>
      </c>
      <c r="M18" s="372"/>
      <c r="N18" s="372"/>
      <c r="O18" s="372"/>
      <c r="P18" s="389" t="s">
        <v>28</v>
      </c>
      <c r="Q18" s="43"/>
      <c r="R18" s="537" t="s">
        <v>85</v>
      </c>
      <c r="S18" s="537"/>
      <c r="T18" s="537"/>
      <c r="U18" s="537"/>
      <c r="V18" s="537"/>
      <c r="W18" s="537"/>
      <c r="X18" s="43"/>
      <c r="Y18" s="43"/>
      <c r="Z18" s="583" t="e">
        <f>#REF!</f>
        <v>#REF!</v>
      </c>
      <c r="AA18" s="583"/>
      <c r="AB18" s="583"/>
      <c r="AC18" s="583"/>
      <c r="AD18" s="590"/>
      <c r="AE18" s="590"/>
      <c r="AF18" s="590"/>
      <c r="AG18" s="590"/>
      <c r="AH18" s="590"/>
      <c r="AI18" s="590"/>
    </row>
    <row r="19" spans="1:35" ht="15.9" customHeight="1" x14ac:dyDescent="0.2">
      <c r="A19" s="601"/>
      <c r="B19" s="359"/>
      <c r="C19" s="360"/>
      <c r="D19" s="457"/>
      <c r="E19" s="455"/>
      <c r="F19" s="442"/>
      <c r="G19" s="438"/>
      <c r="H19" s="439"/>
      <c r="I19" s="440"/>
      <c r="J19" s="377"/>
      <c r="K19" s="368"/>
      <c r="L19" s="375"/>
      <c r="M19" s="373"/>
      <c r="N19" s="373"/>
      <c r="O19" s="373"/>
      <c r="P19" s="390"/>
      <c r="Q19" s="43"/>
      <c r="R19" s="538"/>
      <c r="S19" s="538"/>
      <c r="T19" s="538"/>
      <c r="U19" s="538"/>
      <c r="V19" s="537"/>
      <c r="W19" s="537"/>
      <c r="X19" s="43"/>
      <c r="Y19" s="43"/>
      <c r="Z19" s="584"/>
      <c r="AA19" s="584"/>
      <c r="AB19" s="584"/>
      <c r="AC19" s="584"/>
      <c r="AD19" s="590"/>
      <c r="AE19" s="590"/>
      <c r="AF19" s="590"/>
      <c r="AG19" s="590"/>
      <c r="AH19" s="590"/>
      <c r="AI19" s="590"/>
    </row>
    <row r="20" spans="1:35" ht="15.9" customHeight="1" x14ac:dyDescent="0.2">
      <c r="A20" s="601"/>
      <c r="B20" s="588" t="s">
        <v>451</v>
      </c>
      <c r="C20" s="591"/>
      <c r="D20" s="532"/>
      <c r="E20" s="533" t="s">
        <v>21</v>
      </c>
      <c r="F20" s="531" t="s">
        <v>452</v>
      </c>
      <c r="G20" s="435">
        <f>ROUNDDOWN(D20/25,1)</f>
        <v>0</v>
      </c>
      <c r="H20" s="436"/>
      <c r="I20" s="437"/>
      <c r="J20" s="420"/>
      <c r="K20" s="367" t="s">
        <v>32</v>
      </c>
      <c r="L20" s="401" t="s">
        <v>25</v>
      </c>
      <c r="M20" s="372"/>
      <c r="N20" s="372"/>
      <c r="O20" s="372"/>
      <c r="P20" s="389" t="s">
        <v>28</v>
      </c>
      <c r="Q20" s="43"/>
      <c r="R20" s="544"/>
      <c r="S20" s="545"/>
      <c r="T20" s="546"/>
      <c r="U20" s="566" t="s">
        <v>82</v>
      </c>
      <c r="V20" s="522" t="s">
        <v>81</v>
      </c>
      <c r="W20" s="523"/>
      <c r="X20" s="522" t="s">
        <v>80</v>
      </c>
      <c r="Y20" s="523"/>
      <c r="Z20" s="522" t="s">
        <v>79</v>
      </c>
      <c r="AA20" s="524"/>
      <c r="AB20" s="582" t="s">
        <v>78</v>
      </c>
      <c r="AC20" s="523"/>
      <c r="AD20" s="2"/>
      <c r="AE20" s="2"/>
      <c r="AF20" s="24"/>
      <c r="AG20" s="2"/>
      <c r="AH20" s="2"/>
      <c r="AI20" s="198"/>
    </row>
    <row r="21" spans="1:35" ht="15.9" customHeight="1" x14ac:dyDescent="0.2">
      <c r="A21" s="601"/>
      <c r="B21" s="329"/>
      <c r="C21" s="392"/>
      <c r="D21" s="457"/>
      <c r="E21" s="455"/>
      <c r="F21" s="434"/>
      <c r="G21" s="438"/>
      <c r="H21" s="439"/>
      <c r="I21" s="440"/>
      <c r="J21" s="377"/>
      <c r="K21" s="368"/>
      <c r="L21" s="375"/>
      <c r="M21" s="373"/>
      <c r="N21" s="373"/>
      <c r="O21" s="373"/>
      <c r="P21" s="390"/>
      <c r="Q21" s="43"/>
      <c r="R21" s="547"/>
      <c r="S21" s="548"/>
      <c r="T21" s="549"/>
      <c r="U21" s="567"/>
      <c r="V21" s="63" t="s">
        <v>77</v>
      </c>
      <c r="W21" s="60" t="s">
        <v>76</v>
      </c>
      <c r="X21" s="63" t="s">
        <v>77</v>
      </c>
      <c r="Y21" s="60" t="s">
        <v>76</v>
      </c>
      <c r="Z21" s="63" t="s">
        <v>77</v>
      </c>
      <c r="AA21" s="62" t="s">
        <v>76</v>
      </c>
      <c r="AB21" s="61" t="s">
        <v>77</v>
      </c>
      <c r="AC21" s="60" t="s">
        <v>76</v>
      </c>
      <c r="AD21" s="2"/>
      <c r="AE21" s="2"/>
      <c r="AF21" s="59"/>
      <c r="AG21" s="2"/>
      <c r="AH21" s="2"/>
      <c r="AI21" s="198"/>
    </row>
    <row r="22" spans="1:35" ht="24.9" customHeight="1" x14ac:dyDescent="0.2">
      <c r="A22" s="601"/>
      <c r="B22" s="327" t="s">
        <v>84</v>
      </c>
      <c r="C22" s="391"/>
      <c r="D22" s="446" t="s">
        <v>83</v>
      </c>
      <c r="E22" s="447"/>
      <c r="F22" s="448"/>
      <c r="G22" s="385"/>
      <c r="H22" s="372"/>
      <c r="I22" s="386"/>
      <c r="J22" s="420"/>
      <c r="K22" s="367" t="s">
        <v>32</v>
      </c>
      <c r="L22" s="401" t="s">
        <v>25</v>
      </c>
      <c r="M22" s="372"/>
      <c r="N22" s="372"/>
      <c r="O22" s="372"/>
      <c r="P22" s="389" t="s">
        <v>28</v>
      </c>
      <c r="Q22" s="369"/>
      <c r="R22" s="516" t="s">
        <v>74</v>
      </c>
      <c r="S22" s="327" t="s">
        <v>65</v>
      </c>
      <c r="T22" s="391"/>
      <c r="U22" s="477"/>
      <c r="V22" s="483"/>
      <c r="W22" s="485"/>
      <c r="X22" s="483"/>
      <c r="Y22" s="485"/>
      <c r="Z22" s="483"/>
      <c r="AA22" s="473"/>
      <c r="AB22" s="471">
        <f>U22+V22+X22+Z22</f>
        <v>0</v>
      </c>
      <c r="AC22" s="381">
        <f>W22+Y22+AA22</f>
        <v>0</v>
      </c>
      <c r="AD22" s="2"/>
      <c r="AE22" s="45"/>
      <c r="AF22" s="45"/>
      <c r="AG22" s="45"/>
      <c r="AH22" s="45"/>
      <c r="AI22" s="24"/>
    </row>
    <row r="23" spans="1:35" ht="23.25" customHeight="1" x14ac:dyDescent="0.2">
      <c r="A23" s="601"/>
      <c r="B23" s="329"/>
      <c r="C23" s="392"/>
      <c r="D23" s="449"/>
      <c r="E23" s="450"/>
      <c r="F23" s="451"/>
      <c r="G23" s="387"/>
      <c r="H23" s="373"/>
      <c r="I23" s="388"/>
      <c r="J23" s="377"/>
      <c r="K23" s="368"/>
      <c r="L23" s="375"/>
      <c r="M23" s="373"/>
      <c r="N23" s="373"/>
      <c r="O23" s="373"/>
      <c r="P23" s="390"/>
      <c r="Q23" s="369"/>
      <c r="R23" s="517"/>
      <c r="S23" s="329"/>
      <c r="T23" s="392"/>
      <c r="U23" s="476"/>
      <c r="V23" s="484"/>
      <c r="W23" s="486"/>
      <c r="X23" s="484"/>
      <c r="Y23" s="486"/>
      <c r="Z23" s="484"/>
      <c r="AA23" s="474"/>
      <c r="AB23" s="472"/>
      <c r="AC23" s="360"/>
      <c r="AD23" s="2"/>
      <c r="AE23" s="45"/>
      <c r="AF23" s="45"/>
      <c r="AG23" s="45"/>
      <c r="AH23" s="45"/>
      <c r="AI23" s="59"/>
    </row>
    <row r="24" spans="1:35" ht="21" customHeight="1" x14ac:dyDescent="0.2">
      <c r="A24" s="601"/>
      <c r="B24" s="380" t="s">
        <v>75</v>
      </c>
      <c r="C24" s="381"/>
      <c r="D24" s="528" t="str">
        <f>IF(SUM(D9:D21)=0,"",SUM(D9:D21))</f>
        <v/>
      </c>
      <c r="E24" s="454" t="s">
        <v>21</v>
      </c>
      <c r="F24" s="378"/>
      <c r="G24" s="435">
        <f>SUM(G9:I23)</f>
        <v>0</v>
      </c>
      <c r="H24" s="402"/>
      <c r="I24" s="466"/>
      <c r="J24" s="401" t="str">
        <f>IF(SUM(J9:J23)=0,"",SUM(J9:J23))</f>
        <v/>
      </c>
      <c r="K24" s="367" t="s">
        <v>32</v>
      </c>
      <c r="L24" s="401" t="s">
        <v>25</v>
      </c>
      <c r="M24" s="436">
        <f>SUM(M9:O23)</f>
        <v>0</v>
      </c>
      <c r="N24" s="436"/>
      <c r="O24" s="436"/>
      <c r="P24" s="389" t="s">
        <v>28</v>
      </c>
      <c r="Q24" s="43"/>
      <c r="R24" s="517"/>
      <c r="S24" s="478" t="s">
        <v>71</v>
      </c>
      <c r="T24" s="481" t="s">
        <v>62</v>
      </c>
      <c r="U24" s="477"/>
      <c r="V24" s="483"/>
      <c r="W24" s="485"/>
      <c r="X24" s="483"/>
      <c r="Y24" s="485"/>
      <c r="Z24" s="483"/>
      <c r="AA24" s="473"/>
      <c r="AB24" s="471">
        <f>U24+V24+X24+Z24</f>
        <v>0</v>
      </c>
      <c r="AC24" s="381">
        <f>W24+Y24+AA24</f>
        <v>0</v>
      </c>
      <c r="AD24" s="2"/>
      <c r="AE24" s="45"/>
      <c r="AF24" s="45"/>
      <c r="AG24" s="45"/>
      <c r="AH24" s="45"/>
      <c r="AI24" s="45"/>
    </row>
    <row r="25" spans="1:35" ht="21" customHeight="1" thickBot="1" x14ac:dyDescent="0.25">
      <c r="A25" s="602"/>
      <c r="B25" s="382"/>
      <c r="C25" s="383"/>
      <c r="D25" s="529"/>
      <c r="E25" s="530"/>
      <c r="F25" s="379"/>
      <c r="G25" s="508"/>
      <c r="H25" s="514"/>
      <c r="I25" s="515"/>
      <c r="J25" s="508"/>
      <c r="K25" s="384"/>
      <c r="L25" s="508"/>
      <c r="M25" s="527"/>
      <c r="N25" s="527"/>
      <c r="O25" s="527"/>
      <c r="P25" s="519"/>
      <c r="Q25" s="43"/>
      <c r="R25" s="517"/>
      <c r="S25" s="479"/>
      <c r="T25" s="482"/>
      <c r="U25" s="476"/>
      <c r="V25" s="484"/>
      <c r="W25" s="486"/>
      <c r="X25" s="484"/>
      <c r="Y25" s="486"/>
      <c r="Z25" s="484"/>
      <c r="AA25" s="474"/>
      <c r="AB25" s="472"/>
      <c r="AC25" s="360"/>
      <c r="AD25" s="2"/>
      <c r="AE25" s="45"/>
      <c r="AF25" s="45"/>
      <c r="AG25" s="45"/>
      <c r="AH25" s="45"/>
      <c r="AI25" s="45"/>
    </row>
    <row r="26" spans="1:35" ht="21" customHeight="1" x14ac:dyDescent="0.2">
      <c r="A26" s="356" t="s">
        <v>73</v>
      </c>
      <c r="B26" s="357"/>
      <c r="C26" s="358"/>
      <c r="D26" s="361" t="s">
        <v>72</v>
      </c>
      <c r="E26" s="362"/>
      <c r="F26" s="362"/>
      <c r="G26" s="362"/>
      <c r="H26" s="362"/>
      <c r="I26" s="363"/>
      <c r="J26" s="376"/>
      <c r="K26" s="520" t="s">
        <v>32</v>
      </c>
      <c r="L26" s="374" t="s">
        <v>25</v>
      </c>
      <c r="M26" s="372"/>
      <c r="N26" s="372"/>
      <c r="O26" s="372"/>
      <c r="P26" s="370" t="s">
        <v>28</v>
      </c>
      <c r="Q26" s="43"/>
      <c r="R26" s="517"/>
      <c r="S26" s="479"/>
      <c r="T26" s="481" t="s">
        <v>60</v>
      </c>
      <c r="U26" s="477"/>
      <c r="V26" s="483"/>
      <c r="W26" s="485"/>
      <c r="X26" s="483"/>
      <c r="Y26" s="485"/>
      <c r="Z26" s="483"/>
      <c r="AA26" s="473"/>
      <c r="AB26" s="471">
        <f>U26+V26+X26+Z26</f>
        <v>0</v>
      </c>
      <c r="AC26" s="381">
        <f>W26+Y26+AA26</f>
        <v>0</v>
      </c>
      <c r="AD26" s="2"/>
      <c r="AE26" s="45"/>
      <c r="AF26" s="45"/>
      <c r="AG26" s="45"/>
      <c r="AH26" s="45"/>
      <c r="AI26" s="45"/>
    </row>
    <row r="27" spans="1:35" ht="21" customHeight="1" thickBot="1" x14ac:dyDescent="0.25">
      <c r="A27" s="359"/>
      <c r="B27" s="336"/>
      <c r="C27" s="360"/>
      <c r="D27" s="364"/>
      <c r="E27" s="365"/>
      <c r="F27" s="365"/>
      <c r="G27" s="365"/>
      <c r="H27" s="365"/>
      <c r="I27" s="366"/>
      <c r="J27" s="377"/>
      <c r="K27" s="368"/>
      <c r="L27" s="375"/>
      <c r="M27" s="373"/>
      <c r="N27" s="373"/>
      <c r="O27" s="373"/>
      <c r="P27" s="371"/>
      <c r="Q27" s="43"/>
      <c r="R27" s="518"/>
      <c r="S27" s="480"/>
      <c r="T27" s="521"/>
      <c r="U27" s="542"/>
      <c r="V27" s="541"/>
      <c r="W27" s="536"/>
      <c r="X27" s="541"/>
      <c r="Y27" s="536"/>
      <c r="Z27" s="541"/>
      <c r="AA27" s="539"/>
      <c r="AB27" s="585"/>
      <c r="AC27" s="540"/>
      <c r="AD27" s="2"/>
      <c r="AE27" s="45"/>
      <c r="AF27" s="45"/>
      <c r="AG27" s="45"/>
      <c r="AH27" s="45"/>
      <c r="AI27" s="45"/>
    </row>
    <row r="28" spans="1:35" ht="20.25" customHeight="1" thickTop="1" x14ac:dyDescent="0.2">
      <c r="A28" s="380" t="s">
        <v>70</v>
      </c>
      <c r="B28" s="335"/>
      <c r="C28" s="381"/>
      <c r="D28" s="401" t="s">
        <v>68</v>
      </c>
      <c r="E28" s="402"/>
      <c r="F28" s="404" t="s">
        <v>67</v>
      </c>
      <c r="G28" s="405"/>
      <c r="H28" s="405"/>
      <c r="I28" s="406"/>
      <c r="J28" s="420"/>
      <c r="K28" s="367" t="s">
        <v>32</v>
      </c>
      <c r="L28" s="401" t="s">
        <v>25</v>
      </c>
      <c r="M28" s="372"/>
      <c r="N28" s="372"/>
      <c r="O28" s="372"/>
      <c r="P28" s="466" t="s">
        <v>28</v>
      </c>
      <c r="Q28" s="43"/>
      <c r="R28" s="509" t="s">
        <v>66</v>
      </c>
      <c r="S28" s="580" t="s">
        <v>65</v>
      </c>
      <c r="T28" s="581"/>
      <c r="U28" s="475"/>
      <c r="V28" s="483"/>
      <c r="W28" s="485"/>
      <c r="X28" s="483"/>
      <c r="Y28" s="485"/>
      <c r="Z28" s="483"/>
      <c r="AA28" s="473"/>
      <c r="AB28" s="471">
        <f>U28+V28+X28+Z28</f>
        <v>0</v>
      </c>
      <c r="AC28" s="381">
        <f>W28+Y28+AA28</f>
        <v>0</v>
      </c>
      <c r="AD28" s="2"/>
      <c r="AE28" s="45"/>
      <c r="AF28" s="45"/>
      <c r="AG28" s="45"/>
      <c r="AH28" s="45"/>
      <c r="AI28" s="45"/>
    </row>
    <row r="29" spans="1:35" ht="24" customHeight="1" x14ac:dyDescent="0.2">
      <c r="A29" s="359"/>
      <c r="B29" s="336"/>
      <c r="C29" s="360"/>
      <c r="D29" s="375"/>
      <c r="E29" s="403"/>
      <c r="F29" s="407"/>
      <c r="G29" s="408"/>
      <c r="H29" s="408"/>
      <c r="I29" s="409"/>
      <c r="J29" s="377"/>
      <c r="K29" s="368"/>
      <c r="L29" s="375"/>
      <c r="M29" s="373"/>
      <c r="N29" s="373"/>
      <c r="O29" s="373"/>
      <c r="P29" s="371"/>
      <c r="Q29" s="43"/>
      <c r="R29" s="510"/>
      <c r="S29" s="329"/>
      <c r="T29" s="392"/>
      <c r="U29" s="476"/>
      <c r="V29" s="484"/>
      <c r="W29" s="486"/>
      <c r="X29" s="484"/>
      <c r="Y29" s="486"/>
      <c r="Z29" s="484"/>
      <c r="AA29" s="474"/>
      <c r="AB29" s="472"/>
      <c r="AC29" s="360"/>
      <c r="AD29" s="2"/>
      <c r="AE29" s="45"/>
      <c r="AF29" s="45"/>
      <c r="AG29" s="45"/>
      <c r="AH29" s="45"/>
      <c r="AI29" s="45"/>
    </row>
    <row r="30" spans="1:35" ht="21" customHeight="1" x14ac:dyDescent="0.2">
      <c r="A30" s="327" t="s">
        <v>69</v>
      </c>
      <c r="B30" s="328"/>
      <c r="C30" s="391"/>
      <c r="D30" s="401" t="s">
        <v>68</v>
      </c>
      <c r="E30" s="402"/>
      <c r="F30" s="404" t="s">
        <v>67</v>
      </c>
      <c r="G30" s="405"/>
      <c r="H30" s="405"/>
      <c r="I30" s="406"/>
      <c r="J30" s="420"/>
      <c r="K30" s="367" t="s">
        <v>32</v>
      </c>
      <c r="L30" s="401" t="s">
        <v>25</v>
      </c>
      <c r="M30" s="372"/>
      <c r="N30" s="372"/>
      <c r="O30" s="372"/>
      <c r="P30" s="466" t="s">
        <v>28</v>
      </c>
      <c r="Q30" s="43"/>
      <c r="R30" s="510"/>
      <c r="S30" s="380" t="s">
        <v>62</v>
      </c>
      <c r="T30" s="381"/>
      <c r="U30" s="477"/>
      <c r="V30" s="483"/>
      <c r="W30" s="485"/>
      <c r="X30" s="483"/>
      <c r="Y30" s="485"/>
      <c r="Z30" s="483"/>
      <c r="AA30" s="473"/>
      <c r="AB30" s="471">
        <f>U30+V30+X30+Z30</f>
        <v>0</v>
      </c>
      <c r="AC30" s="381">
        <f>W30+Y30+AA30</f>
        <v>0</v>
      </c>
      <c r="AD30" s="2"/>
      <c r="AE30" s="45"/>
      <c r="AF30" s="45"/>
      <c r="AG30" s="45"/>
      <c r="AH30" s="45"/>
      <c r="AI30" s="45"/>
    </row>
    <row r="31" spans="1:35" ht="23.25" customHeight="1" x14ac:dyDescent="0.2">
      <c r="A31" s="329"/>
      <c r="B31" s="330"/>
      <c r="C31" s="392"/>
      <c r="D31" s="375"/>
      <c r="E31" s="403"/>
      <c r="F31" s="407"/>
      <c r="G31" s="408"/>
      <c r="H31" s="408"/>
      <c r="I31" s="409"/>
      <c r="J31" s="377"/>
      <c r="K31" s="368"/>
      <c r="L31" s="375"/>
      <c r="M31" s="373"/>
      <c r="N31" s="373"/>
      <c r="O31" s="373"/>
      <c r="P31" s="371"/>
      <c r="Q31" s="43"/>
      <c r="R31" s="510"/>
      <c r="S31" s="359"/>
      <c r="T31" s="360"/>
      <c r="U31" s="476"/>
      <c r="V31" s="484"/>
      <c r="W31" s="486"/>
      <c r="X31" s="484"/>
      <c r="Y31" s="486"/>
      <c r="Z31" s="484"/>
      <c r="AA31" s="474"/>
      <c r="AB31" s="472"/>
      <c r="AC31" s="360"/>
      <c r="AD31" s="2"/>
      <c r="AE31" s="45"/>
      <c r="AF31" s="45"/>
      <c r="AG31" s="45"/>
      <c r="AH31" s="45"/>
      <c r="AI31" s="45"/>
    </row>
    <row r="32" spans="1:35" ht="22.5" customHeight="1" x14ac:dyDescent="0.2">
      <c r="A32" s="393" t="s">
        <v>64</v>
      </c>
      <c r="B32" s="394"/>
      <c r="C32" s="395"/>
      <c r="D32" s="410" t="s">
        <v>63</v>
      </c>
      <c r="E32" s="411"/>
      <c r="F32" s="411"/>
      <c r="G32" s="411"/>
      <c r="H32" s="411"/>
      <c r="I32" s="412"/>
      <c r="J32" s="489"/>
      <c r="K32" s="504" t="s">
        <v>32</v>
      </c>
      <c r="L32" s="498" t="s">
        <v>25</v>
      </c>
      <c r="M32" s="500"/>
      <c r="N32" s="500"/>
      <c r="O32" s="500"/>
      <c r="P32" s="512" t="s">
        <v>28</v>
      </c>
      <c r="Q32" s="43"/>
      <c r="R32" s="510"/>
      <c r="S32" s="380" t="s">
        <v>60</v>
      </c>
      <c r="T32" s="381"/>
      <c r="U32" s="477"/>
      <c r="V32" s="483"/>
      <c r="W32" s="485"/>
      <c r="X32" s="483"/>
      <c r="Y32" s="485"/>
      <c r="Z32" s="483"/>
      <c r="AA32" s="473"/>
      <c r="AB32" s="471">
        <f>U32+V32+X32+Z32</f>
        <v>0</v>
      </c>
      <c r="AC32" s="381">
        <f>W32+Y32+AA32</f>
        <v>0</v>
      </c>
      <c r="AD32" s="2"/>
      <c r="AE32" s="45"/>
      <c r="AF32" s="45"/>
      <c r="AG32" s="45"/>
      <c r="AH32" s="45"/>
      <c r="AI32" s="45"/>
    </row>
    <row r="33" spans="1:35" ht="19.5" customHeight="1" x14ac:dyDescent="0.2">
      <c r="A33" s="396"/>
      <c r="B33" s="397"/>
      <c r="C33" s="398"/>
      <c r="D33" s="57" t="s">
        <v>61</v>
      </c>
      <c r="E33" s="502"/>
      <c r="F33" s="502"/>
      <c r="G33" s="502"/>
      <c r="H33" s="502"/>
      <c r="I33" s="503"/>
      <c r="J33" s="490"/>
      <c r="K33" s="505"/>
      <c r="L33" s="499"/>
      <c r="M33" s="501"/>
      <c r="N33" s="501"/>
      <c r="O33" s="501"/>
      <c r="P33" s="513"/>
      <c r="Q33" s="43"/>
      <c r="R33" s="510"/>
      <c r="S33" s="359"/>
      <c r="T33" s="360"/>
      <c r="U33" s="476"/>
      <c r="V33" s="484"/>
      <c r="W33" s="486"/>
      <c r="X33" s="484"/>
      <c r="Y33" s="486"/>
      <c r="Z33" s="484"/>
      <c r="AA33" s="474"/>
      <c r="AB33" s="472"/>
      <c r="AC33" s="360"/>
      <c r="AD33" s="2"/>
      <c r="AE33" s="45"/>
      <c r="AF33" s="45"/>
      <c r="AG33" s="45"/>
      <c r="AH33" s="45"/>
      <c r="AI33" s="45"/>
    </row>
    <row r="34" spans="1:35" ht="23.25" customHeight="1" x14ac:dyDescent="0.2">
      <c r="A34" s="56"/>
      <c r="B34" s="56"/>
      <c r="C34" s="56"/>
      <c r="D34" s="54"/>
      <c r="E34" s="54"/>
      <c r="F34" s="54"/>
      <c r="G34" s="54"/>
      <c r="H34" s="54"/>
      <c r="I34" s="54"/>
      <c r="J34" s="496"/>
      <c r="K34" s="496"/>
      <c r="L34" s="496"/>
      <c r="M34" s="496"/>
      <c r="N34" s="496"/>
      <c r="O34" s="496"/>
      <c r="P34" s="496"/>
      <c r="Q34" s="43"/>
      <c r="R34" s="510"/>
      <c r="S34" s="494" t="s">
        <v>57</v>
      </c>
      <c r="T34" s="495"/>
      <c r="U34" s="570">
        <f t="shared" ref="U34:AA34" si="0">U28+U30-U32</f>
        <v>0</v>
      </c>
      <c r="V34" s="469">
        <f t="shared" si="0"/>
        <v>0</v>
      </c>
      <c r="W34" s="381">
        <f t="shared" si="0"/>
        <v>0</v>
      </c>
      <c r="X34" s="469">
        <f t="shared" si="0"/>
        <v>0</v>
      </c>
      <c r="Y34" s="381">
        <f t="shared" si="0"/>
        <v>0</v>
      </c>
      <c r="Z34" s="469">
        <f t="shared" si="0"/>
        <v>0</v>
      </c>
      <c r="AA34" s="335">
        <f t="shared" si="0"/>
        <v>0</v>
      </c>
      <c r="AB34" s="471">
        <f>U34+V34+X34+Z34</f>
        <v>0</v>
      </c>
      <c r="AC34" s="381">
        <f>W34+Y34+AA34</f>
        <v>0</v>
      </c>
      <c r="AD34" s="2"/>
      <c r="AE34" s="45"/>
      <c r="AF34" s="45"/>
      <c r="AG34" s="45"/>
      <c r="AH34" s="45"/>
      <c r="AI34" s="45"/>
    </row>
    <row r="35" spans="1:35" ht="20.25" customHeight="1" x14ac:dyDescent="0.2">
      <c r="A35" s="55"/>
      <c r="B35" s="55"/>
      <c r="C35" s="55"/>
      <c r="D35" s="54"/>
      <c r="E35" s="54"/>
      <c r="F35" s="54"/>
      <c r="G35" s="54"/>
      <c r="H35" s="54"/>
      <c r="I35" s="54"/>
      <c r="J35" s="497"/>
      <c r="K35" s="497"/>
      <c r="L35" s="497"/>
      <c r="M35" s="497"/>
      <c r="N35" s="497"/>
      <c r="O35" s="497"/>
      <c r="P35" s="497"/>
      <c r="Q35" s="43"/>
      <c r="R35" s="511"/>
      <c r="S35" s="492" t="s">
        <v>56</v>
      </c>
      <c r="T35" s="493"/>
      <c r="U35" s="571"/>
      <c r="V35" s="470"/>
      <c r="W35" s="360"/>
      <c r="X35" s="470"/>
      <c r="Y35" s="360"/>
      <c r="Z35" s="470"/>
      <c r="AA35" s="336"/>
      <c r="AB35" s="472"/>
      <c r="AC35" s="360"/>
      <c r="AD35" s="2"/>
      <c r="AE35" s="45"/>
      <c r="AF35" s="45"/>
      <c r="AG35" s="45"/>
      <c r="AH35" s="45"/>
      <c r="AI35" s="45"/>
    </row>
    <row r="36" spans="1:35" ht="22.5" customHeight="1" x14ac:dyDescent="0.2">
      <c r="A36" s="53" t="s">
        <v>59</v>
      </c>
      <c r="B36" s="399" t="s">
        <v>58</v>
      </c>
      <c r="C36" s="400"/>
      <c r="D36" s="400"/>
      <c r="E36" s="400"/>
      <c r="F36" s="400"/>
      <c r="G36" s="400"/>
      <c r="H36" s="400"/>
      <c r="I36" s="400"/>
      <c r="J36" s="400"/>
      <c r="K36" s="400"/>
      <c r="L36" s="400"/>
      <c r="M36" s="400"/>
      <c r="N36" s="400"/>
      <c r="O36" s="400"/>
      <c r="P36" s="400"/>
      <c r="Q36" s="43"/>
      <c r="R36" s="51" t="s">
        <v>55</v>
      </c>
      <c r="S36" s="506" t="s">
        <v>54</v>
      </c>
      <c r="T36" s="506"/>
      <c r="U36" s="506"/>
      <c r="V36" s="506"/>
      <c r="W36" s="506"/>
      <c r="X36" s="506"/>
      <c r="Y36" s="506"/>
      <c r="Z36" s="506"/>
      <c r="AA36" s="506"/>
      <c r="AB36" s="506"/>
      <c r="AC36" s="506"/>
      <c r="AD36" s="507"/>
      <c r="AE36" s="507"/>
      <c r="AF36" s="507"/>
      <c r="AG36" s="507"/>
      <c r="AH36" s="50"/>
      <c r="AI36" s="45"/>
    </row>
    <row r="37" spans="1:35" ht="23.25" customHeight="1" x14ac:dyDescent="0.2">
      <c r="A37" s="52"/>
      <c r="B37" s="400"/>
      <c r="C37" s="400"/>
      <c r="D37" s="400"/>
      <c r="E37" s="400"/>
      <c r="F37" s="400"/>
      <c r="G37" s="400"/>
      <c r="H37" s="400"/>
      <c r="I37" s="400"/>
      <c r="J37" s="400"/>
      <c r="K37" s="400"/>
      <c r="L37" s="400"/>
      <c r="M37" s="400"/>
      <c r="N37" s="400"/>
      <c r="O37" s="400"/>
      <c r="P37" s="400"/>
      <c r="Q37" s="43"/>
      <c r="T37" s="50"/>
      <c r="U37" s="50"/>
      <c r="V37" s="50"/>
      <c r="W37" s="50"/>
      <c r="X37" s="50"/>
      <c r="Y37" s="50"/>
      <c r="Z37" s="50"/>
      <c r="AA37" s="50"/>
      <c r="AB37" s="50"/>
      <c r="AC37" s="50"/>
      <c r="AD37" s="50"/>
      <c r="AE37" s="50"/>
      <c r="AF37" s="50"/>
      <c r="AG37" s="50"/>
      <c r="AH37" s="50"/>
      <c r="AI37" s="45"/>
    </row>
    <row r="38" spans="1:35" ht="67.5" customHeight="1" x14ac:dyDescent="0.2">
      <c r="A38" s="52"/>
      <c r="B38" s="400"/>
      <c r="C38" s="400"/>
      <c r="D38" s="400"/>
      <c r="E38" s="400"/>
      <c r="F38" s="400"/>
      <c r="G38" s="400"/>
      <c r="H38" s="400"/>
      <c r="I38" s="400"/>
      <c r="J38" s="400"/>
      <c r="K38" s="400"/>
      <c r="L38" s="400"/>
      <c r="M38" s="400"/>
      <c r="N38" s="400"/>
      <c r="O38" s="400"/>
      <c r="P38" s="400"/>
      <c r="Q38" s="43"/>
      <c r="R38" s="46"/>
      <c r="S38" s="47"/>
      <c r="T38" s="47"/>
      <c r="U38" s="47"/>
      <c r="V38" s="47"/>
      <c r="W38" s="47"/>
      <c r="X38" s="47"/>
      <c r="Y38" s="47"/>
      <c r="Z38" s="47"/>
      <c r="AA38" s="47"/>
      <c r="AB38" s="47"/>
      <c r="AC38" s="47"/>
      <c r="AD38" s="47"/>
      <c r="AE38" s="47"/>
      <c r="AF38" s="47"/>
      <c r="AG38" s="47"/>
      <c r="AH38" s="47"/>
      <c r="AI38" s="43"/>
    </row>
    <row r="39" spans="1:35" s="49" customFormat="1" ht="41.25" customHeight="1" x14ac:dyDescent="0.45">
      <c r="Q39" s="47"/>
      <c r="R39" s="45"/>
      <c r="S39" s="43" t="s">
        <v>53</v>
      </c>
      <c r="T39" s="43"/>
      <c r="U39" s="43"/>
      <c r="V39" s="43"/>
      <c r="W39" s="43"/>
      <c r="X39" s="43"/>
      <c r="Y39" s="43"/>
      <c r="Z39" s="43"/>
      <c r="AA39" s="43"/>
      <c r="AB39" s="43"/>
      <c r="AC39" s="43"/>
      <c r="AD39" s="43"/>
      <c r="AE39" s="43"/>
      <c r="AF39" s="43"/>
      <c r="AG39" s="43"/>
      <c r="AH39" s="43"/>
      <c r="AI39" s="43"/>
    </row>
    <row r="40" spans="1:35" ht="36.75" customHeight="1" x14ac:dyDescent="0.2">
      <c r="A40" s="45"/>
      <c r="B40" s="491"/>
      <c r="C40" s="491"/>
      <c r="D40" s="491"/>
      <c r="E40" s="491"/>
      <c r="F40" s="491"/>
      <c r="G40" s="491"/>
      <c r="H40" s="491"/>
      <c r="I40" s="491"/>
      <c r="J40" s="491"/>
      <c r="K40" s="491"/>
      <c r="L40" s="491"/>
      <c r="M40" s="491"/>
      <c r="N40" s="491"/>
      <c r="O40" s="491"/>
      <c r="P40" s="491"/>
      <c r="Q40" s="43"/>
      <c r="R40" s="45"/>
      <c r="S40" s="43"/>
      <c r="T40" s="43"/>
      <c r="U40" s="43"/>
      <c r="V40" s="43"/>
      <c r="W40" s="43"/>
      <c r="X40" s="43"/>
      <c r="Y40" s="43"/>
      <c r="Z40" s="43"/>
      <c r="AA40" s="43"/>
      <c r="AB40" s="43"/>
      <c r="AC40" s="43"/>
      <c r="AD40" s="43"/>
      <c r="AE40" s="43"/>
      <c r="AF40" s="43"/>
      <c r="AG40" s="43"/>
      <c r="AH40" s="43"/>
      <c r="AI40" s="47"/>
    </row>
    <row r="41" spans="1:35" ht="30" customHeight="1" x14ac:dyDescent="0.2">
      <c r="A41" s="46"/>
      <c r="B41" s="488"/>
      <c r="C41" s="488"/>
      <c r="D41" s="488"/>
      <c r="E41" s="488"/>
      <c r="F41" s="488"/>
      <c r="G41" s="488"/>
      <c r="H41" s="488"/>
      <c r="I41" s="488"/>
      <c r="J41" s="488"/>
      <c r="K41" s="488"/>
      <c r="L41" s="488"/>
      <c r="M41" s="488"/>
      <c r="N41" s="488"/>
      <c r="O41" s="488"/>
      <c r="P41" s="488"/>
      <c r="Q41" s="43"/>
      <c r="R41" s="43"/>
      <c r="S41" s="43"/>
      <c r="T41" s="43"/>
      <c r="U41" s="43"/>
      <c r="V41" s="43"/>
      <c r="W41" s="43"/>
      <c r="X41" s="43"/>
      <c r="Y41" s="43"/>
      <c r="Z41" s="43"/>
      <c r="AA41" s="43"/>
      <c r="AB41" s="43"/>
      <c r="AC41" s="43"/>
      <c r="AD41" s="43"/>
      <c r="AE41" s="43"/>
      <c r="AF41" s="43"/>
      <c r="AG41" s="43"/>
      <c r="AH41" s="43"/>
      <c r="AI41" s="43"/>
    </row>
    <row r="42" spans="1:35" ht="30" customHeight="1" x14ac:dyDescent="0.2">
      <c r="A42" s="45"/>
      <c r="B42" s="487"/>
      <c r="C42" s="487"/>
      <c r="D42" s="487"/>
      <c r="E42" s="487"/>
      <c r="F42" s="487"/>
      <c r="G42" s="487"/>
      <c r="H42" s="487"/>
      <c r="I42" s="487"/>
      <c r="J42" s="487"/>
      <c r="K42" s="487"/>
      <c r="L42" s="487"/>
      <c r="M42" s="487"/>
      <c r="N42" s="487"/>
      <c r="O42" s="487"/>
      <c r="P42" s="487"/>
      <c r="Q42" s="43"/>
      <c r="R42" s="43"/>
      <c r="S42" s="43"/>
      <c r="T42" s="43"/>
      <c r="U42" s="43"/>
      <c r="V42" s="43"/>
      <c r="W42" s="43"/>
      <c r="X42" s="43"/>
      <c r="Y42" s="43"/>
      <c r="Z42" s="43"/>
      <c r="AA42" s="43"/>
      <c r="AB42" s="43"/>
      <c r="AC42" s="43"/>
      <c r="AD42" s="43"/>
      <c r="AE42" s="43"/>
      <c r="AF42" s="43"/>
      <c r="AG42" s="43"/>
      <c r="AH42" s="43"/>
      <c r="AI42" s="43"/>
    </row>
    <row r="43" spans="1:35" ht="30" customHeight="1" x14ac:dyDescent="0.2">
      <c r="A43" s="45"/>
      <c r="B43" s="43"/>
      <c r="C43" s="45"/>
      <c r="D43" s="45"/>
      <c r="E43" s="43"/>
      <c r="F43" s="43"/>
      <c r="G43" s="43"/>
      <c r="H43" s="43"/>
      <c r="I43" s="43"/>
      <c r="J43" s="44"/>
      <c r="K43" s="43"/>
      <c r="L43" s="43"/>
      <c r="M43" s="44"/>
      <c r="N43" s="43"/>
      <c r="O43" s="44"/>
      <c r="P43" s="43"/>
      <c r="Q43" s="43"/>
      <c r="R43" s="43"/>
      <c r="S43" s="43"/>
      <c r="T43" s="43"/>
      <c r="U43" s="43"/>
      <c r="V43" s="43"/>
      <c r="W43" s="43"/>
      <c r="X43" s="43"/>
      <c r="Y43" s="43"/>
      <c r="Z43" s="43"/>
      <c r="AA43" s="43"/>
      <c r="AB43" s="43"/>
      <c r="AC43" s="43"/>
      <c r="AD43" s="43"/>
      <c r="AE43" s="43"/>
      <c r="AF43" s="43"/>
      <c r="AG43" s="43"/>
      <c r="AH43" s="43"/>
      <c r="AI43" s="43"/>
    </row>
    <row r="44" spans="1:35" ht="30" customHeight="1" x14ac:dyDescent="0.2">
      <c r="A44" s="45"/>
      <c r="B44" s="43"/>
      <c r="C44" s="45"/>
      <c r="D44" s="45"/>
      <c r="E44" s="43"/>
      <c r="F44" s="43"/>
      <c r="G44" s="43"/>
      <c r="H44" s="43"/>
      <c r="I44" s="43"/>
      <c r="J44" s="44"/>
      <c r="K44" s="43"/>
      <c r="L44" s="43"/>
      <c r="M44" s="44"/>
      <c r="N44" s="43"/>
      <c r="O44" s="44"/>
      <c r="P44" s="43"/>
      <c r="Q44" s="43"/>
      <c r="R44" s="43"/>
      <c r="S44" s="43"/>
      <c r="T44" s="43"/>
      <c r="U44" s="43"/>
      <c r="V44" s="43"/>
      <c r="W44" s="43"/>
      <c r="X44" s="43"/>
      <c r="Y44" s="42"/>
      <c r="Z44" s="42"/>
      <c r="AA44" s="42"/>
      <c r="AB44" s="42"/>
      <c r="AC44" s="42"/>
      <c r="AD44" s="42"/>
      <c r="AE44" s="42"/>
      <c r="AF44" s="42"/>
      <c r="AG44" s="42"/>
      <c r="AH44" s="42"/>
      <c r="AI44" s="43"/>
    </row>
    <row r="45" spans="1:35" x14ac:dyDescent="0.2">
      <c r="AI45" s="43"/>
    </row>
    <row r="46" spans="1:35" x14ac:dyDescent="0.2">
      <c r="AI46" s="42"/>
    </row>
  </sheetData>
  <mergeCells count="254">
    <mergeCell ref="AD15:AE15"/>
    <mergeCell ref="AD18:AI19"/>
    <mergeCell ref="AD8:AF8"/>
    <mergeCell ref="B20:C21"/>
    <mergeCell ref="D20:D21"/>
    <mergeCell ref="E20:E21"/>
    <mergeCell ref="F20:F21"/>
    <mergeCell ref="G20:I21"/>
    <mergeCell ref="J20:J21"/>
    <mergeCell ref="K20:K21"/>
    <mergeCell ref="L20:L21"/>
    <mergeCell ref="M20:O21"/>
    <mergeCell ref="P20:P21"/>
    <mergeCell ref="AD9:AF9"/>
    <mergeCell ref="V9:Y9"/>
    <mergeCell ref="B9:C9"/>
    <mergeCell ref="J16:J17"/>
    <mergeCell ref="B14:C15"/>
    <mergeCell ref="D14:D15"/>
    <mergeCell ref="P14:P15"/>
    <mergeCell ref="A8:C8"/>
    <mergeCell ref="A9:A25"/>
    <mergeCell ref="B16:C17"/>
    <mergeCell ref="D12:D13"/>
    <mergeCell ref="U32:U33"/>
    <mergeCell ref="U34:U35"/>
    <mergeCell ref="V28:V29"/>
    <mergeCell ref="W28:W29"/>
    <mergeCell ref="AD10:AF11"/>
    <mergeCell ref="AA10:AA11"/>
    <mergeCell ref="AB10:AB11"/>
    <mergeCell ref="S28:T29"/>
    <mergeCell ref="AB20:AC20"/>
    <mergeCell ref="Z18:AC19"/>
    <mergeCell ref="V26:V27"/>
    <mergeCell ref="R10:U11"/>
    <mergeCell ref="U30:U31"/>
    <mergeCell ref="V24:V25"/>
    <mergeCell ref="AB24:AB25"/>
    <mergeCell ref="AB26:AB27"/>
    <mergeCell ref="AC24:AC25"/>
    <mergeCell ref="S22:T23"/>
    <mergeCell ref="Z24:Z25"/>
    <mergeCell ref="Z10:Z11"/>
    <mergeCell ref="Z32:Z33"/>
    <mergeCell ref="AD16:AE16"/>
    <mergeCell ref="Y22:Y23"/>
    <mergeCell ref="Y24:Y25"/>
    <mergeCell ref="Z8:AA8"/>
    <mergeCell ref="V8:Y8"/>
    <mergeCell ref="R8:U8"/>
    <mergeCell ref="AB8:AC8"/>
    <mergeCell ref="AC10:AC11"/>
    <mergeCell ref="W22:W23"/>
    <mergeCell ref="V10:Y11"/>
    <mergeCell ref="AA22:AA23"/>
    <mergeCell ref="AC22:AC23"/>
    <mergeCell ref="AB22:AB23"/>
    <mergeCell ref="U20:U21"/>
    <mergeCell ref="U22:U23"/>
    <mergeCell ref="V22:V23"/>
    <mergeCell ref="R13:AC14"/>
    <mergeCell ref="R1:AA2"/>
    <mergeCell ref="R4:U4"/>
    <mergeCell ref="Y26:Y27"/>
    <mergeCell ref="L18:L19"/>
    <mergeCell ref="R18:W19"/>
    <mergeCell ref="AA26:AA27"/>
    <mergeCell ref="AC26:AC27"/>
    <mergeCell ref="X22:X23"/>
    <mergeCell ref="X24:X25"/>
    <mergeCell ref="X26:X27"/>
    <mergeCell ref="Z22:Z23"/>
    <mergeCell ref="U26:U27"/>
    <mergeCell ref="V4:Y4"/>
    <mergeCell ref="Z4:AC4"/>
    <mergeCell ref="R5:U5"/>
    <mergeCell ref="V5:Y5"/>
    <mergeCell ref="Z5:AC5"/>
    <mergeCell ref="AA24:AA25"/>
    <mergeCell ref="Z26:Z27"/>
    <mergeCell ref="R20:T21"/>
    <mergeCell ref="R3:AC3"/>
    <mergeCell ref="R9:U9"/>
    <mergeCell ref="R7:AB7"/>
    <mergeCell ref="W26:W27"/>
    <mergeCell ref="A1:E2"/>
    <mergeCell ref="M18:O19"/>
    <mergeCell ref="M24:O25"/>
    <mergeCell ref="J14:J15"/>
    <mergeCell ref="B10:C11"/>
    <mergeCell ref="B18:C19"/>
    <mergeCell ref="D18:D19"/>
    <mergeCell ref="D24:D25"/>
    <mergeCell ref="E24:E25"/>
    <mergeCell ref="B22:C23"/>
    <mergeCell ref="E18:E19"/>
    <mergeCell ref="M16:O17"/>
    <mergeCell ref="K18:K19"/>
    <mergeCell ref="L16:L17"/>
    <mergeCell ref="F14:F15"/>
    <mergeCell ref="F16:F17"/>
    <mergeCell ref="D16:D17"/>
    <mergeCell ref="B12:C13"/>
    <mergeCell ref="L14:L15"/>
    <mergeCell ref="K14:K15"/>
    <mergeCell ref="K16:K17"/>
    <mergeCell ref="G14:I15"/>
    <mergeCell ref="K12:K13"/>
    <mergeCell ref="E16:E17"/>
    <mergeCell ref="AC28:AC29"/>
    <mergeCell ref="J24:J25"/>
    <mergeCell ref="J30:J31"/>
    <mergeCell ref="R28:R35"/>
    <mergeCell ref="P32:P33"/>
    <mergeCell ref="M14:O15"/>
    <mergeCell ref="G16:I17"/>
    <mergeCell ref="L24:L25"/>
    <mergeCell ref="G24:I25"/>
    <mergeCell ref="L30:L31"/>
    <mergeCell ref="S30:T31"/>
    <mergeCell ref="R22:R27"/>
    <mergeCell ref="P24:P25"/>
    <mergeCell ref="K26:K27"/>
    <mergeCell ref="J28:J29"/>
    <mergeCell ref="W34:W35"/>
    <mergeCell ref="X34:X35"/>
    <mergeCell ref="Z34:Z35"/>
    <mergeCell ref="T26:T27"/>
    <mergeCell ref="V20:W20"/>
    <mergeCell ref="X20:Y20"/>
    <mergeCell ref="Z20:AA20"/>
    <mergeCell ref="AB32:AB33"/>
    <mergeCell ref="AC32:AC33"/>
    <mergeCell ref="AC30:AC31"/>
    <mergeCell ref="V30:V31"/>
    <mergeCell ref="W30:W31"/>
    <mergeCell ref="AA32:AA33"/>
    <mergeCell ref="S32:T33"/>
    <mergeCell ref="W32:W33"/>
    <mergeCell ref="B42:P42"/>
    <mergeCell ref="B41:P41"/>
    <mergeCell ref="J32:J33"/>
    <mergeCell ref="B40:P40"/>
    <mergeCell ref="S35:T35"/>
    <mergeCell ref="AC34:AC35"/>
    <mergeCell ref="S34:T34"/>
    <mergeCell ref="J34:P35"/>
    <mergeCell ref="L32:L33"/>
    <mergeCell ref="AA34:AA35"/>
    <mergeCell ref="M32:O33"/>
    <mergeCell ref="E33:I33"/>
    <mergeCell ref="K32:K33"/>
    <mergeCell ref="Y34:Y35"/>
    <mergeCell ref="AB34:AB35"/>
    <mergeCell ref="X32:X33"/>
    <mergeCell ref="Y32:Y33"/>
    <mergeCell ref="S36:AG36"/>
    <mergeCell ref="V34:V35"/>
    <mergeCell ref="L22:L23"/>
    <mergeCell ref="M30:O31"/>
    <mergeCell ref="AB28:AB29"/>
    <mergeCell ref="AA28:AA29"/>
    <mergeCell ref="U28:U29"/>
    <mergeCell ref="P28:P29"/>
    <mergeCell ref="P30:P31"/>
    <mergeCell ref="M26:O27"/>
    <mergeCell ref="L28:L29"/>
    <mergeCell ref="U24:U25"/>
    <mergeCell ref="S24:S27"/>
    <mergeCell ref="T24:T25"/>
    <mergeCell ref="M28:O29"/>
    <mergeCell ref="X28:X29"/>
    <mergeCell ref="Y28:Y29"/>
    <mergeCell ref="AB30:AB31"/>
    <mergeCell ref="V32:V33"/>
    <mergeCell ref="Y30:Y31"/>
    <mergeCell ref="AA30:AA31"/>
    <mergeCell ref="W24:W25"/>
    <mergeCell ref="Z28:Z29"/>
    <mergeCell ref="Z30:Z31"/>
    <mergeCell ref="X30:X31"/>
    <mergeCell ref="A3:C3"/>
    <mergeCell ref="D3:I3"/>
    <mergeCell ref="J3:P3"/>
    <mergeCell ref="D4:E4"/>
    <mergeCell ref="G4:I4"/>
    <mergeCell ref="P6:P7"/>
    <mergeCell ref="L6:L7"/>
    <mergeCell ref="A5:C5"/>
    <mergeCell ref="A6:C7"/>
    <mergeCell ref="D6:E7"/>
    <mergeCell ref="P16:P17"/>
    <mergeCell ref="F18:F19"/>
    <mergeCell ref="D5:I5"/>
    <mergeCell ref="J12:J13"/>
    <mergeCell ref="G18:I19"/>
    <mergeCell ref="D22:F23"/>
    <mergeCell ref="D8:E8"/>
    <mergeCell ref="J22:J23"/>
    <mergeCell ref="J18:J19"/>
    <mergeCell ref="E12:E13"/>
    <mergeCell ref="D10:D11"/>
    <mergeCell ref="E10:E11"/>
    <mergeCell ref="F10:F11"/>
    <mergeCell ref="G10:I11"/>
    <mergeCell ref="P18:P19"/>
    <mergeCell ref="E14:E15"/>
    <mergeCell ref="H1:P2"/>
    <mergeCell ref="J4:K4"/>
    <mergeCell ref="J6:J7"/>
    <mergeCell ref="M9:O9"/>
    <mergeCell ref="J10:J11"/>
    <mergeCell ref="P12:P13"/>
    <mergeCell ref="K10:K11"/>
    <mergeCell ref="G9:I9"/>
    <mergeCell ref="L4:P4"/>
    <mergeCell ref="L10:L11"/>
    <mergeCell ref="M5:O5"/>
    <mergeCell ref="L8:P8"/>
    <mergeCell ref="F8:I8"/>
    <mergeCell ref="P10:P11"/>
    <mergeCell ref="M12:O13"/>
    <mergeCell ref="F12:F13"/>
    <mergeCell ref="G12:I13"/>
    <mergeCell ref="M6:O7"/>
    <mergeCell ref="K6:K7"/>
    <mergeCell ref="M10:O11"/>
    <mergeCell ref="L12:L13"/>
    <mergeCell ref="F6:I7"/>
    <mergeCell ref="A28:C29"/>
    <mergeCell ref="A30:C31"/>
    <mergeCell ref="A32:C33"/>
    <mergeCell ref="B36:P38"/>
    <mergeCell ref="D28:E29"/>
    <mergeCell ref="F28:I29"/>
    <mergeCell ref="D30:E31"/>
    <mergeCell ref="F30:I31"/>
    <mergeCell ref="D32:I32"/>
    <mergeCell ref="K28:K29"/>
    <mergeCell ref="K30:K31"/>
    <mergeCell ref="A26:C27"/>
    <mergeCell ref="D26:I27"/>
    <mergeCell ref="K22:K23"/>
    <mergeCell ref="Q22:Q23"/>
    <mergeCell ref="P26:P27"/>
    <mergeCell ref="M22:O23"/>
    <mergeCell ref="L26:L27"/>
    <mergeCell ref="J26:J27"/>
    <mergeCell ref="F24:F25"/>
    <mergeCell ref="B24:C25"/>
    <mergeCell ref="K24:K25"/>
    <mergeCell ref="G22:I23"/>
    <mergeCell ref="P22:P23"/>
  </mergeCells>
  <phoneticPr fontId="3"/>
  <printOptions horizontalCentered="1"/>
  <pageMargins left="0.39370078740157483" right="0.39370078740157483" top="0.35433070866141736" bottom="0.39370078740157483" header="0.35433070866141736" footer="0.39370078740157483"/>
  <pageSetup paperSize="9" scale="57" fitToHeight="0" orientation="landscape" r:id="rId1"/>
  <headerFooter alignWithMargins="0">
    <oddFooter>&amp;C２</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sizeWithCells="1">
                  <from>
                    <xdr:col>5</xdr:col>
                    <xdr:colOff>83820</xdr:colOff>
                    <xdr:row>27</xdr:row>
                    <xdr:rowOff>182880</xdr:rowOff>
                  </from>
                  <to>
                    <xdr:col>5</xdr:col>
                    <xdr:colOff>350520</xdr:colOff>
                    <xdr:row>28</xdr:row>
                    <xdr:rowOff>121920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sizeWithCells="1">
                  <from>
                    <xdr:col>6</xdr:col>
                    <xdr:colOff>38100</xdr:colOff>
                    <xdr:row>27</xdr:row>
                    <xdr:rowOff>182880</xdr:rowOff>
                  </from>
                  <to>
                    <xdr:col>6</xdr:col>
                    <xdr:colOff>350520</xdr:colOff>
                    <xdr:row>28</xdr:row>
                    <xdr:rowOff>137160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sizeWithCells="1">
                  <from>
                    <xdr:col>5</xdr:col>
                    <xdr:colOff>83820</xdr:colOff>
                    <xdr:row>29</xdr:row>
                    <xdr:rowOff>182880</xdr:rowOff>
                  </from>
                  <to>
                    <xdr:col>5</xdr:col>
                    <xdr:colOff>350520</xdr:colOff>
                    <xdr:row>30</xdr:row>
                    <xdr:rowOff>114300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sizeWithCells="1">
                  <from>
                    <xdr:col>6</xdr:col>
                    <xdr:colOff>30480</xdr:colOff>
                    <xdr:row>29</xdr:row>
                    <xdr:rowOff>182880</xdr:rowOff>
                  </from>
                  <to>
                    <xdr:col>6</xdr:col>
                    <xdr:colOff>297180</xdr:colOff>
                    <xdr:row>30</xdr:row>
                    <xdr:rowOff>114300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sizeWithCells="1">
                  <from>
                    <xdr:col>5</xdr:col>
                    <xdr:colOff>144780</xdr:colOff>
                    <xdr:row>5</xdr:row>
                    <xdr:rowOff>190500</xdr:rowOff>
                  </from>
                  <to>
                    <xdr:col>5</xdr:col>
                    <xdr:colOff>403860</xdr:colOff>
                    <xdr:row>6</xdr:row>
                    <xdr:rowOff>213360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sizeWithCells="1">
                  <from>
                    <xdr:col>6</xdr:col>
                    <xdr:colOff>68580</xdr:colOff>
                    <xdr:row>6</xdr:row>
                    <xdr:rowOff>0</xdr:rowOff>
                  </from>
                  <to>
                    <xdr:col>6</xdr:col>
                    <xdr:colOff>289560</xdr:colOff>
                    <xdr:row>6</xdr:row>
                    <xdr:rowOff>190500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sizeWithCells="1">
                  <from>
                    <xdr:col>4</xdr:col>
                    <xdr:colOff>99060</xdr:colOff>
                    <xdr:row>4</xdr:row>
                    <xdr:rowOff>106680</xdr:rowOff>
                  </from>
                  <to>
                    <xdr:col>4</xdr:col>
                    <xdr:colOff>350520</xdr:colOff>
                    <xdr:row>4</xdr:row>
                    <xdr:rowOff>312420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sizeWithCells="1">
                  <from>
                    <xdr:col>5</xdr:col>
                    <xdr:colOff>175260</xdr:colOff>
                    <xdr:row>4</xdr:row>
                    <xdr:rowOff>114300</xdr:rowOff>
                  </from>
                  <to>
                    <xdr:col>5</xdr:col>
                    <xdr:colOff>441960</xdr:colOff>
                    <xdr:row>4</xdr:row>
                    <xdr:rowOff>312420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sizeWithCells="1">
                  <from>
                    <xdr:col>5</xdr:col>
                    <xdr:colOff>38100</xdr:colOff>
                    <xdr:row>7</xdr:row>
                    <xdr:rowOff>137160</xdr:rowOff>
                  </from>
                  <to>
                    <xdr:col>5</xdr:col>
                    <xdr:colOff>297180</xdr:colOff>
                    <xdr:row>7</xdr:row>
                    <xdr:rowOff>342900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sizeWithCells="1">
                  <from>
                    <xdr:col>6</xdr:col>
                    <xdr:colOff>106680</xdr:colOff>
                    <xdr:row>7</xdr:row>
                    <xdr:rowOff>152400</xdr:rowOff>
                  </from>
                  <to>
                    <xdr:col>6</xdr:col>
                    <xdr:colOff>365760</xdr:colOff>
                    <xdr:row>7</xdr:row>
                    <xdr:rowOff>365760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8BE7D-5103-42A0-A59D-E0FD6C0715E1}">
  <dimension ref="A1:U40"/>
  <sheetViews>
    <sheetView view="pageBreakPreview" zoomScale="70" zoomScaleNormal="75" zoomScaleSheetLayoutView="70" workbookViewId="0">
      <selection activeCell="A2" sqref="A2"/>
    </sheetView>
  </sheetViews>
  <sheetFormatPr defaultColWidth="2.3984375" defaultRowHeight="15.6" customHeight="1" x14ac:dyDescent="0.45"/>
  <cols>
    <col min="1" max="1" width="9.8984375" style="1" customWidth="1"/>
    <col min="2" max="2" width="27.8984375" style="1" customWidth="1"/>
    <col min="3" max="3" width="17.8984375" style="1" customWidth="1"/>
    <col min="4" max="4" width="10.296875" style="1" customWidth="1"/>
    <col min="5" max="5" width="21.8984375" style="1" customWidth="1"/>
    <col min="6" max="6" width="13" style="1" customWidth="1"/>
    <col min="7" max="7" width="19.5" style="1" customWidth="1"/>
    <col min="8" max="9" width="3.8984375" style="1" customWidth="1"/>
    <col min="10" max="10" width="3.19921875" style="1" customWidth="1"/>
    <col min="11" max="12" width="3.59765625" style="1" customWidth="1"/>
    <col min="13" max="13" width="3.5" style="1" customWidth="1"/>
    <col min="14" max="14" width="4.19921875" style="1" customWidth="1"/>
    <col min="15" max="15" width="2.19921875" style="1" customWidth="1"/>
    <col min="16" max="16" width="8.09765625" style="1" customWidth="1"/>
    <col min="17" max="17" width="20.59765625" style="1" customWidth="1"/>
    <col min="18" max="18" width="14.69921875" style="1" customWidth="1"/>
    <col min="19" max="19" width="15.59765625" style="1" customWidth="1"/>
    <col min="20" max="20" width="16.59765625" style="1" customWidth="1"/>
    <col min="21" max="21" width="26.796875" style="1" customWidth="1"/>
    <col min="22" max="23" width="4.09765625" style="1" customWidth="1"/>
    <col min="24" max="29" width="3.59765625" style="1" customWidth="1"/>
    <col min="30" max="38" width="3.5" style="1" customWidth="1"/>
    <col min="39" max="41" width="5.19921875" style="1" customWidth="1"/>
    <col min="42" max="16384" width="2.3984375" style="1"/>
  </cols>
  <sheetData>
    <row r="1" spans="1:21" ht="15.6" customHeight="1" x14ac:dyDescent="0.45">
      <c r="A1"/>
      <c r="B1"/>
      <c r="C1"/>
      <c r="D1"/>
      <c r="E1"/>
      <c r="F1"/>
      <c r="G1"/>
      <c r="H1"/>
      <c r="I1"/>
      <c r="J1"/>
      <c r="K1"/>
      <c r="L1"/>
      <c r="M1"/>
      <c r="N1"/>
      <c r="O1"/>
      <c r="P1"/>
      <c r="Q1"/>
      <c r="R1"/>
      <c r="S1"/>
      <c r="T1"/>
      <c r="U1"/>
    </row>
    <row r="2" spans="1:21" ht="27" customHeight="1" thickBot="1" x14ac:dyDescent="0.5">
      <c r="A2" s="216" t="s">
        <v>496</v>
      </c>
      <c r="B2" s="212"/>
      <c r="C2" s="212"/>
      <c r="D2" s="212" t="s">
        <v>509</v>
      </c>
      <c r="E2" s="212"/>
      <c r="F2" s="212"/>
      <c r="G2" s="212"/>
      <c r="H2" s="212"/>
      <c r="I2" s="212"/>
      <c r="J2" s="212"/>
      <c r="K2" s="212"/>
      <c r="L2" s="212"/>
      <c r="M2" s="212"/>
      <c r="N2" s="212"/>
      <c r="O2" s="212"/>
      <c r="P2" s="212"/>
      <c r="Q2" s="212"/>
      <c r="R2" s="212"/>
      <c r="S2" s="212"/>
      <c r="T2" s="212"/>
      <c r="U2" s="212"/>
    </row>
    <row r="3" spans="1:21" ht="15.6" customHeight="1" x14ac:dyDescent="0.45">
      <c r="A3" s="603" t="s">
        <v>474</v>
      </c>
      <c r="B3" s="217" t="s">
        <v>475</v>
      </c>
      <c r="C3" s="217"/>
      <c r="D3" s="605" t="s">
        <v>476</v>
      </c>
      <c r="E3" s="605" t="s">
        <v>477</v>
      </c>
      <c r="F3" s="607" t="s">
        <v>478</v>
      </c>
      <c r="G3" s="217" t="s">
        <v>479</v>
      </c>
      <c r="H3" s="217"/>
      <c r="I3" s="217"/>
      <c r="J3" s="217"/>
      <c r="K3" s="217"/>
      <c r="L3" s="217"/>
      <c r="M3" s="217"/>
      <c r="N3" s="217"/>
      <c r="O3" s="217"/>
      <c r="P3" s="218" t="s">
        <v>480</v>
      </c>
      <c r="Q3" s="219"/>
      <c r="R3" s="217" t="s">
        <v>481</v>
      </c>
      <c r="S3" s="217"/>
      <c r="T3" s="217" t="s">
        <v>482</v>
      </c>
      <c r="U3" s="609" t="s">
        <v>483</v>
      </c>
    </row>
    <row r="4" spans="1:21" ht="67.8" customHeight="1" x14ac:dyDescent="0.45">
      <c r="A4" s="604"/>
      <c r="B4" s="220" t="s">
        <v>484</v>
      </c>
      <c r="C4" s="220" t="s">
        <v>485</v>
      </c>
      <c r="D4" s="606"/>
      <c r="E4" s="606"/>
      <c r="F4" s="608"/>
      <c r="G4" s="220" t="s">
        <v>486</v>
      </c>
      <c r="H4" s="611" t="s">
        <v>487</v>
      </c>
      <c r="I4" s="612"/>
      <c r="J4" s="612"/>
      <c r="K4" s="613"/>
      <c r="L4" s="614" t="s">
        <v>488</v>
      </c>
      <c r="M4" s="615"/>
      <c r="N4" s="615"/>
      <c r="O4" s="615"/>
      <c r="P4" s="223" t="s">
        <v>489</v>
      </c>
      <c r="Q4" s="221" t="s">
        <v>490</v>
      </c>
      <c r="R4" s="220" t="s">
        <v>491</v>
      </c>
      <c r="S4" s="224" t="s">
        <v>492</v>
      </c>
      <c r="T4" s="222" t="s">
        <v>493</v>
      </c>
      <c r="U4" s="610"/>
    </row>
    <row r="5" spans="1:21" ht="25.05" customHeight="1" x14ac:dyDescent="0.45">
      <c r="A5" s="225"/>
      <c r="B5" s="226"/>
      <c r="C5" s="227"/>
      <c r="D5" s="227"/>
      <c r="E5" s="227"/>
      <c r="F5" s="227"/>
      <c r="G5" s="228"/>
      <c r="H5" s="229"/>
      <c r="I5" s="230" t="s">
        <v>494</v>
      </c>
      <c r="J5" s="231"/>
      <c r="K5" s="230" t="s">
        <v>495</v>
      </c>
      <c r="L5" s="229"/>
      <c r="M5" s="230" t="s">
        <v>494</v>
      </c>
      <c r="N5" s="231"/>
      <c r="O5" s="232" t="s">
        <v>495</v>
      </c>
      <c r="P5" s="233"/>
      <c r="Q5" s="228"/>
      <c r="R5" s="234"/>
      <c r="S5" s="226"/>
      <c r="T5" s="226"/>
      <c r="U5" s="213"/>
    </row>
    <row r="6" spans="1:21" ht="25.05" customHeight="1" x14ac:dyDescent="0.45">
      <c r="A6" s="225"/>
      <c r="B6" s="226"/>
      <c r="C6" s="227"/>
      <c r="D6" s="227"/>
      <c r="E6" s="227"/>
      <c r="F6" s="227"/>
      <c r="G6" s="228"/>
      <c r="H6" s="229"/>
      <c r="I6" s="230" t="s">
        <v>494</v>
      </c>
      <c r="J6" s="231"/>
      <c r="K6" s="230" t="s">
        <v>495</v>
      </c>
      <c r="L6" s="229"/>
      <c r="M6" s="230" t="s">
        <v>494</v>
      </c>
      <c r="N6" s="231"/>
      <c r="O6" s="232" t="s">
        <v>495</v>
      </c>
      <c r="P6" s="233"/>
      <c r="Q6" s="228"/>
      <c r="R6" s="234"/>
      <c r="S6" s="226"/>
      <c r="T6" s="226"/>
      <c r="U6" s="213"/>
    </row>
    <row r="7" spans="1:21" ht="25.05" customHeight="1" x14ac:dyDescent="0.45">
      <c r="A7" s="225"/>
      <c r="B7" s="226"/>
      <c r="C7" s="227"/>
      <c r="D7" s="227"/>
      <c r="E7" s="227"/>
      <c r="F7" s="227"/>
      <c r="G7" s="228"/>
      <c r="H7" s="229"/>
      <c r="I7" s="230" t="s">
        <v>494</v>
      </c>
      <c r="J7" s="231"/>
      <c r="K7" s="230" t="s">
        <v>495</v>
      </c>
      <c r="L7" s="229"/>
      <c r="M7" s="230" t="s">
        <v>494</v>
      </c>
      <c r="N7" s="231"/>
      <c r="O7" s="232" t="s">
        <v>495</v>
      </c>
      <c r="P7" s="233"/>
      <c r="Q7" s="228"/>
      <c r="R7" s="234"/>
      <c r="S7" s="226"/>
      <c r="T7" s="226"/>
      <c r="U7" s="213"/>
    </row>
    <row r="8" spans="1:21" ht="25.05" customHeight="1" x14ac:dyDescent="0.45">
      <c r="A8" s="225"/>
      <c r="B8" s="226"/>
      <c r="C8" s="227"/>
      <c r="D8" s="227"/>
      <c r="E8" s="227"/>
      <c r="F8" s="227"/>
      <c r="G8" s="228"/>
      <c r="H8" s="229"/>
      <c r="I8" s="230" t="s">
        <v>494</v>
      </c>
      <c r="J8" s="231"/>
      <c r="K8" s="230" t="s">
        <v>495</v>
      </c>
      <c r="L8" s="229"/>
      <c r="M8" s="230" t="s">
        <v>494</v>
      </c>
      <c r="N8" s="231"/>
      <c r="O8" s="232" t="s">
        <v>495</v>
      </c>
      <c r="P8" s="233"/>
      <c r="Q8" s="228"/>
      <c r="R8" s="234"/>
      <c r="S8" s="226"/>
      <c r="T8" s="226"/>
      <c r="U8" s="213"/>
    </row>
    <row r="9" spans="1:21" ht="25.05" customHeight="1" x14ac:dyDescent="0.45">
      <c r="A9" s="225"/>
      <c r="B9" s="226"/>
      <c r="C9" s="227"/>
      <c r="D9" s="227"/>
      <c r="E9" s="227"/>
      <c r="F9" s="227"/>
      <c r="G9" s="228"/>
      <c r="H9" s="229"/>
      <c r="I9" s="230" t="s">
        <v>494</v>
      </c>
      <c r="J9" s="231"/>
      <c r="K9" s="230" t="s">
        <v>495</v>
      </c>
      <c r="L9" s="229"/>
      <c r="M9" s="230" t="s">
        <v>494</v>
      </c>
      <c r="N9" s="231"/>
      <c r="O9" s="232" t="s">
        <v>495</v>
      </c>
      <c r="P9" s="233"/>
      <c r="Q9" s="228"/>
      <c r="R9" s="234"/>
      <c r="S9" s="226"/>
      <c r="T9" s="226"/>
      <c r="U9" s="213"/>
    </row>
    <row r="10" spans="1:21" ht="25.05" customHeight="1" x14ac:dyDescent="0.45">
      <c r="A10" s="225"/>
      <c r="B10" s="226"/>
      <c r="C10" s="227"/>
      <c r="D10" s="227"/>
      <c r="E10" s="227"/>
      <c r="F10" s="227"/>
      <c r="G10" s="228"/>
      <c r="H10" s="229"/>
      <c r="I10" s="230" t="s">
        <v>494</v>
      </c>
      <c r="J10" s="231"/>
      <c r="K10" s="230" t="s">
        <v>495</v>
      </c>
      <c r="L10" s="229"/>
      <c r="M10" s="230" t="s">
        <v>494</v>
      </c>
      <c r="N10" s="231"/>
      <c r="O10" s="232" t="s">
        <v>495</v>
      </c>
      <c r="P10" s="233"/>
      <c r="Q10" s="228"/>
      <c r="R10" s="234"/>
      <c r="S10" s="226"/>
      <c r="T10" s="226"/>
      <c r="U10" s="213"/>
    </row>
    <row r="11" spans="1:21" ht="25.05" customHeight="1" x14ac:dyDescent="0.45">
      <c r="A11" s="235"/>
      <c r="B11" s="236"/>
      <c r="C11" s="237"/>
      <c r="D11" s="237"/>
      <c r="E11" s="237"/>
      <c r="F11" s="237"/>
      <c r="G11" s="238"/>
      <c r="H11" s="239"/>
      <c r="I11" s="240" t="s">
        <v>494</v>
      </c>
      <c r="J11" s="241"/>
      <c r="K11" s="240" t="s">
        <v>495</v>
      </c>
      <c r="L11" s="239"/>
      <c r="M11" s="240" t="s">
        <v>494</v>
      </c>
      <c r="N11" s="241"/>
      <c r="O11" s="242" t="s">
        <v>495</v>
      </c>
      <c r="P11" s="243"/>
      <c r="Q11" s="238"/>
      <c r="R11" s="244"/>
      <c r="S11" s="236"/>
      <c r="T11" s="236"/>
      <c r="U11" s="214"/>
    </row>
    <row r="12" spans="1:21" ht="25.05" customHeight="1" x14ac:dyDescent="0.45">
      <c r="A12" s="235"/>
      <c r="B12" s="236"/>
      <c r="C12" s="237"/>
      <c r="D12" s="237"/>
      <c r="E12" s="237"/>
      <c r="F12" s="237"/>
      <c r="G12" s="238"/>
      <c r="H12" s="239"/>
      <c r="I12" s="240" t="s">
        <v>494</v>
      </c>
      <c r="J12" s="241"/>
      <c r="K12" s="240" t="s">
        <v>495</v>
      </c>
      <c r="L12" s="239"/>
      <c r="M12" s="240" t="s">
        <v>494</v>
      </c>
      <c r="N12" s="241"/>
      <c r="O12" s="242" t="s">
        <v>495</v>
      </c>
      <c r="P12" s="243"/>
      <c r="Q12" s="238"/>
      <c r="R12" s="244"/>
      <c r="S12" s="236"/>
      <c r="T12" s="236"/>
      <c r="U12" s="214"/>
    </row>
    <row r="13" spans="1:21" ht="25.05" customHeight="1" x14ac:dyDescent="0.45">
      <c r="A13" s="235"/>
      <c r="B13" s="236"/>
      <c r="C13" s="237"/>
      <c r="D13" s="237"/>
      <c r="E13" s="237"/>
      <c r="F13" s="237"/>
      <c r="G13" s="238"/>
      <c r="H13" s="239"/>
      <c r="I13" s="240" t="s">
        <v>494</v>
      </c>
      <c r="J13" s="241"/>
      <c r="K13" s="240" t="s">
        <v>495</v>
      </c>
      <c r="L13" s="239"/>
      <c r="M13" s="240" t="s">
        <v>494</v>
      </c>
      <c r="N13" s="241"/>
      <c r="O13" s="242" t="s">
        <v>495</v>
      </c>
      <c r="P13" s="243"/>
      <c r="Q13" s="238"/>
      <c r="R13" s="244"/>
      <c r="S13" s="236"/>
      <c r="T13" s="236"/>
      <c r="U13" s="214"/>
    </row>
    <row r="14" spans="1:21" ht="25.05" customHeight="1" x14ac:dyDescent="0.45">
      <c r="A14" s="235"/>
      <c r="B14" s="236"/>
      <c r="C14" s="237"/>
      <c r="D14" s="237"/>
      <c r="E14" s="237"/>
      <c r="F14" s="237"/>
      <c r="G14" s="238"/>
      <c r="H14" s="239"/>
      <c r="I14" s="240" t="s">
        <v>494</v>
      </c>
      <c r="J14" s="241"/>
      <c r="K14" s="240" t="s">
        <v>495</v>
      </c>
      <c r="L14" s="239"/>
      <c r="M14" s="240" t="s">
        <v>494</v>
      </c>
      <c r="N14" s="241"/>
      <c r="O14" s="242" t="s">
        <v>495</v>
      </c>
      <c r="P14" s="243"/>
      <c r="Q14" s="238"/>
      <c r="R14" s="244"/>
      <c r="S14" s="236"/>
      <c r="T14" s="236"/>
      <c r="U14" s="214"/>
    </row>
    <row r="15" spans="1:21" ht="25.05" customHeight="1" x14ac:dyDescent="0.45">
      <c r="A15" s="235"/>
      <c r="B15" s="236"/>
      <c r="C15" s="237"/>
      <c r="D15" s="237"/>
      <c r="E15" s="237"/>
      <c r="F15" s="237"/>
      <c r="G15" s="238"/>
      <c r="H15" s="239"/>
      <c r="I15" s="240" t="s">
        <v>494</v>
      </c>
      <c r="J15" s="241"/>
      <c r="K15" s="240" t="s">
        <v>495</v>
      </c>
      <c r="L15" s="239"/>
      <c r="M15" s="240" t="s">
        <v>494</v>
      </c>
      <c r="N15" s="241"/>
      <c r="O15" s="242" t="s">
        <v>495</v>
      </c>
      <c r="P15" s="243"/>
      <c r="Q15" s="238"/>
      <c r="R15" s="244"/>
      <c r="S15" s="236"/>
      <c r="T15" s="236"/>
      <c r="U15" s="214"/>
    </row>
    <row r="16" spans="1:21" ht="25.05" customHeight="1" x14ac:dyDescent="0.45">
      <c r="A16" s="235"/>
      <c r="B16" s="236"/>
      <c r="C16" s="237"/>
      <c r="D16" s="237"/>
      <c r="E16" s="237"/>
      <c r="F16" s="237"/>
      <c r="G16" s="238"/>
      <c r="H16" s="239"/>
      <c r="I16" s="240" t="s">
        <v>494</v>
      </c>
      <c r="J16" s="241"/>
      <c r="K16" s="240" t="s">
        <v>495</v>
      </c>
      <c r="L16" s="239"/>
      <c r="M16" s="240" t="s">
        <v>494</v>
      </c>
      <c r="N16" s="241"/>
      <c r="O16" s="242" t="s">
        <v>495</v>
      </c>
      <c r="P16" s="243"/>
      <c r="Q16" s="238"/>
      <c r="R16" s="244"/>
      <c r="S16" s="236"/>
      <c r="T16" s="236"/>
      <c r="U16" s="214"/>
    </row>
    <row r="17" spans="1:21" ht="25.05" customHeight="1" x14ac:dyDescent="0.45">
      <c r="A17" s="235"/>
      <c r="B17" s="236"/>
      <c r="C17" s="237"/>
      <c r="D17" s="237"/>
      <c r="E17" s="237"/>
      <c r="F17" s="237"/>
      <c r="G17" s="238"/>
      <c r="H17" s="239"/>
      <c r="I17" s="240" t="s">
        <v>494</v>
      </c>
      <c r="J17" s="241"/>
      <c r="K17" s="240" t="s">
        <v>495</v>
      </c>
      <c r="L17" s="239"/>
      <c r="M17" s="240" t="s">
        <v>494</v>
      </c>
      <c r="N17" s="241"/>
      <c r="O17" s="242" t="s">
        <v>495</v>
      </c>
      <c r="P17" s="243"/>
      <c r="Q17" s="238"/>
      <c r="R17" s="244"/>
      <c r="S17" s="236"/>
      <c r="T17" s="236"/>
      <c r="U17" s="214"/>
    </row>
    <row r="18" spans="1:21" ht="25.05" customHeight="1" x14ac:dyDescent="0.45">
      <c r="A18" s="235"/>
      <c r="B18" s="236"/>
      <c r="C18" s="237"/>
      <c r="D18" s="237"/>
      <c r="E18" s="237"/>
      <c r="F18" s="237"/>
      <c r="G18" s="238"/>
      <c r="H18" s="239"/>
      <c r="I18" s="240" t="s">
        <v>494</v>
      </c>
      <c r="J18" s="241"/>
      <c r="K18" s="240" t="s">
        <v>495</v>
      </c>
      <c r="L18" s="239"/>
      <c r="M18" s="240" t="s">
        <v>494</v>
      </c>
      <c r="N18" s="241"/>
      <c r="O18" s="242" t="s">
        <v>495</v>
      </c>
      <c r="P18" s="243"/>
      <c r="Q18" s="238"/>
      <c r="R18" s="244"/>
      <c r="S18" s="236"/>
      <c r="T18" s="236"/>
      <c r="U18" s="214"/>
    </row>
    <row r="19" spans="1:21" ht="25.05" customHeight="1" x14ac:dyDescent="0.45">
      <c r="A19" s="235"/>
      <c r="B19" s="236"/>
      <c r="C19" s="237"/>
      <c r="D19" s="237"/>
      <c r="E19" s="237"/>
      <c r="F19" s="237"/>
      <c r="G19" s="238"/>
      <c r="H19" s="239"/>
      <c r="I19" s="240" t="s">
        <v>494</v>
      </c>
      <c r="J19" s="241"/>
      <c r="K19" s="240" t="s">
        <v>495</v>
      </c>
      <c r="L19" s="239"/>
      <c r="M19" s="240" t="s">
        <v>494</v>
      </c>
      <c r="N19" s="241"/>
      <c r="O19" s="242" t="s">
        <v>495</v>
      </c>
      <c r="P19" s="243"/>
      <c r="Q19" s="238"/>
      <c r="R19" s="244"/>
      <c r="S19" s="236"/>
      <c r="T19" s="236"/>
      <c r="U19" s="214"/>
    </row>
    <row r="20" spans="1:21" ht="25.05" customHeight="1" x14ac:dyDescent="0.45">
      <c r="A20" s="235"/>
      <c r="B20" s="236"/>
      <c r="C20" s="237"/>
      <c r="D20" s="237"/>
      <c r="E20" s="237"/>
      <c r="F20" s="237"/>
      <c r="G20" s="238"/>
      <c r="H20" s="239"/>
      <c r="I20" s="240" t="s">
        <v>494</v>
      </c>
      <c r="J20" s="241"/>
      <c r="K20" s="240" t="s">
        <v>495</v>
      </c>
      <c r="L20" s="239"/>
      <c r="M20" s="240" t="s">
        <v>494</v>
      </c>
      <c r="N20" s="241"/>
      <c r="O20" s="242" t="s">
        <v>495</v>
      </c>
      <c r="P20" s="243"/>
      <c r="Q20" s="238"/>
      <c r="R20" s="244"/>
      <c r="S20" s="236"/>
      <c r="T20" s="236"/>
      <c r="U20" s="214"/>
    </row>
    <row r="21" spans="1:21" ht="25.05" customHeight="1" x14ac:dyDescent="0.45">
      <c r="A21" s="235"/>
      <c r="B21" s="236"/>
      <c r="C21" s="237"/>
      <c r="D21" s="237"/>
      <c r="E21" s="237"/>
      <c r="F21" s="237"/>
      <c r="G21" s="238"/>
      <c r="H21" s="239"/>
      <c r="I21" s="240" t="s">
        <v>494</v>
      </c>
      <c r="J21" s="241"/>
      <c r="K21" s="240" t="s">
        <v>495</v>
      </c>
      <c r="L21" s="239"/>
      <c r="M21" s="240" t="s">
        <v>494</v>
      </c>
      <c r="N21" s="241"/>
      <c r="O21" s="242" t="s">
        <v>495</v>
      </c>
      <c r="P21" s="243"/>
      <c r="Q21" s="238"/>
      <c r="R21" s="244"/>
      <c r="S21" s="236"/>
      <c r="T21" s="236"/>
      <c r="U21" s="214"/>
    </row>
    <row r="22" spans="1:21" ht="25.05" customHeight="1" x14ac:dyDescent="0.45">
      <c r="A22" s="235"/>
      <c r="B22" s="236"/>
      <c r="C22" s="237"/>
      <c r="D22" s="237"/>
      <c r="E22" s="237"/>
      <c r="F22" s="237"/>
      <c r="G22" s="238"/>
      <c r="H22" s="239"/>
      <c r="I22" s="240" t="s">
        <v>494</v>
      </c>
      <c r="J22" s="241"/>
      <c r="K22" s="240" t="s">
        <v>495</v>
      </c>
      <c r="L22" s="239"/>
      <c r="M22" s="240" t="s">
        <v>494</v>
      </c>
      <c r="N22" s="241"/>
      <c r="O22" s="242" t="s">
        <v>495</v>
      </c>
      <c r="P22" s="243"/>
      <c r="Q22" s="238"/>
      <c r="R22" s="244"/>
      <c r="S22" s="236"/>
      <c r="T22" s="236"/>
      <c r="U22" s="214"/>
    </row>
    <row r="23" spans="1:21" ht="25.05" customHeight="1" x14ac:dyDescent="0.45">
      <c r="A23" s="235"/>
      <c r="B23" s="236"/>
      <c r="C23" s="237"/>
      <c r="D23" s="237"/>
      <c r="E23" s="237"/>
      <c r="F23" s="237"/>
      <c r="G23" s="238"/>
      <c r="H23" s="239"/>
      <c r="I23" s="240" t="s">
        <v>494</v>
      </c>
      <c r="J23" s="241"/>
      <c r="K23" s="240" t="s">
        <v>495</v>
      </c>
      <c r="L23" s="239"/>
      <c r="M23" s="240" t="s">
        <v>494</v>
      </c>
      <c r="N23" s="241"/>
      <c r="O23" s="242" t="s">
        <v>495</v>
      </c>
      <c r="P23" s="243"/>
      <c r="Q23" s="238"/>
      <c r="R23" s="244"/>
      <c r="S23" s="236"/>
      <c r="T23" s="236"/>
      <c r="U23" s="214"/>
    </row>
    <row r="24" spans="1:21" ht="25.05" customHeight="1" x14ac:dyDescent="0.45">
      <c r="A24" s="235"/>
      <c r="B24" s="236"/>
      <c r="C24" s="237"/>
      <c r="D24" s="237"/>
      <c r="E24" s="237"/>
      <c r="F24" s="237"/>
      <c r="G24" s="238"/>
      <c r="H24" s="239"/>
      <c r="I24" s="240" t="s">
        <v>494</v>
      </c>
      <c r="J24" s="241"/>
      <c r="K24" s="240" t="s">
        <v>495</v>
      </c>
      <c r="L24" s="239"/>
      <c r="M24" s="240" t="s">
        <v>494</v>
      </c>
      <c r="N24" s="241"/>
      <c r="O24" s="242" t="s">
        <v>495</v>
      </c>
      <c r="P24" s="243"/>
      <c r="Q24" s="238"/>
      <c r="R24" s="244"/>
      <c r="S24" s="236"/>
      <c r="T24" s="236"/>
      <c r="U24" s="214"/>
    </row>
    <row r="25" spans="1:21" ht="25.05" customHeight="1" x14ac:dyDescent="0.45">
      <c r="A25" s="235"/>
      <c r="B25" s="236"/>
      <c r="C25" s="237"/>
      <c r="D25" s="237"/>
      <c r="E25" s="237"/>
      <c r="F25" s="237"/>
      <c r="G25" s="238"/>
      <c r="H25" s="239"/>
      <c r="I25" s="240" t="s">
        <v>494</v>
      </c>
      <c r="J25" s="241"/>
      <c r="K25" s="240" t="s">
        <v>495</v>
      </c>
      <c r="L25" s="239"/>
      <c r="M25" s="240" t="s">
        <v>494</v>
      </c>
      <c r="N25" s="241"/>
      <c r="O25" s="242" t="s">
        <v>495</v>
      </c>
      <c r="P25" s="243"/>
      <c r="Q25" s="238"/>
      <c r="R25" s="244"/>
      <c r="S25" s="236"/>
      <c r="T25" s="236"/>
      <c r="U25" s="214"/>
    </row>
    <row r="26" spans="1:21" ht="25.05" customHeight="1" x14ac:dyDescent="0.45">
      <c r="A26" s="225"/>
      <c r="B26" s="226"/>
      <c r="C26" s="227"/>
      <c r="D26" s="227"/>
      <c r="E26" s="227"/>
      <c r="F26" s="227"/>
      <c r="G26" s="228"/>
      <c r="H26" s="229"/>
      <c r="I26" s="230" t="s">
        <v>494</v>
      </c>
      <c r="J26" s="231"/>
      <c r="K26" s="230" t="s">
        <v>495</v>
      </c>
      <c r="L26" s="229"/>
      <c r="M26" s="230" t="s">
        <v>494</v>
      </c>
      <c r="N26" s="231"/>
      <c r="O26" s="232" t="s">
        <v>495</v>
      </c>
      <c r="P26" s="233"/>
      <c r="Q26" s="228"/>
      <c r="R26" s="234"/>
      <c r="S26" s="226"/>
      <c r="T26" s="226"/>
      <c r="U26" s="213"/>
    </row>
    <row r="27" spans="1:21" ht="25.05" customHeight="1" x14ac:dyDescent="0.45">
      <c r="A27" s="225"/>
      <c r="B27" s="226"/>
      <c r="C27" s="227"/>
      <c r="D27" s="227"/>
      <c r="E27" s="227"/>
      <c r="F27" s="227"/>
      <c r="G27" s="228"/>
      <c r="H27" s="229"/>
      <c r="I27" s="230" t="s">
        <v>494</v>
      </c>
      <c r="J27" s="231"/>
      <c r="K27" s="230" t="s">
        <v>495</v>
      </c>
      <c r="L27" s="229"/>
      <c r="M27" s="230" t="s">
        <v>494</v>
      </c>
      <c r="N27" s="231"/>
      <c r="O27" s="232" t="s">
        <v>495</v>
      </c>
      <c r="P27" s="233"/>
      <c r="Q27" s="228"/>
      <c r="R27" s="234"/>
      <c r="S27" s="226"/>
      <c r="T27" s="226"/>
      <c r="U27" s="213"/>
    </row>
    <row r="28" spans="1:21" ht="25.05" customHeight="1" x14ac:dyDescent="0.45">
      <c r="A28" s="225"/>
      <c r="B28" s="226"/>
      <c r="C28" s="227"/>
      <c r="D28" s="227"/>
      <c r="E28" s="227"/>
      <c r="F28" s="227"/>
      <c r="G28" s="228"/>
      <c r="H28" s="229"/>
      <c r="I28" s="230" t="s">
        <v>494</v>
      </c>
      <c r="J28" s="231"/>
      <c r="K28" s="230" t="s">
        <v>495</v>
      </c>
      <c r="L28" s="229"/>
      <c r="M28" s="230" t="s">
        <v>494</v>
      </c>
      <c r="N28" s="231"/>
      <c r="O28" s="232" t="s">
        <v>495</v>
      </c>
      <c r="P28" s="233"/>
      <c r="Q28" s="228"/>
      <c r="R28" s="234"/>
      <c r="S28" s="226"/>
      <c r="T28" s="226"/>
      <c r="U28" s="213"/>
    </row>
    <row r="29" spans="1:21" ht="25.05" customHeight="1" x14ac:dyDescent="0.45">
      <c r="A29" s="225"/>
      <c r="B29" s="226"/>
      <c r="C29" s="227"/>
      <c r="D29" s="227"/>
      <c r="E29" s="227"/>
      <c r="F29" s="227"/>
      <c r="G29" s="228"/>
      <c r="H29" s="229"/>
      <c r="I29" s="230" t="s">
        <v>494</v>
      </c>
      <c r="J29" s="231"/>
      <c r="K29" s="230" t="s">
        <v>495</v>
      </c>
      <c r="L29" s="229"/>
      <c r="M29" s="230" t="s">
        <v>494</v>
      </c>
      <c r="N29" s="231"/>
      <c r="O29" s="232" t="s">
        <v>495</v>
      </c>
      <c r="P29" s="233"/>
      <c r="Q29" s="228"/>
      <c r="R29" s="234"/>
      <c r="S29" s="226"/>
      <c r="T29" s="226"/>
      <c r="U29" s="213"/>
    </row>
    <row r="30" spans="1:21" ht="25.05" customHeight="1" x14ac:dyDescent="0.45">
      <c r="A30" s="225"/>
      <c r="B30" s="226"/>
      <c r="C30" s="227"/>
      <c r="D30" s="227"/>
      <c r="E30" s="227"/>
      <c r="F30" s="227"/>
      <c r="G30" s="228"/>
      <c r="H30" s="229"/>
      <c r="I30" s="230" t="s">
        <v>494</v>
      </c>
      <c r="J30" s="231"/>
      <c r="K30" s="230" t="s">
        <v>495</v>
      </c>
      <c r="L30" s="229"/>
      <c r="M30" s="230" t="s">
        <v>494</v>
      </c>
      <c r="N30" s="231"/>
      <c r="O30" s="232" t="s">
        <v>495</v>
      </c>
      <c r="P30" s="233"/>
      <c r="Q30" s="228"/>
      <c r="R30" s="234"/>
      <c r="S30" s="226"/>
      <c r="T30" s="226"/>
      <c r="U30" s="213"/>
    </row>
    <row r="31" spans="1:21" ht="25.05" customHeight="1" x14ac:dyDescent="0.45">
      <c r="A31" s="225"/>
      <c r="B31" s="226"/>
      <c r="C31" s="227"/>
      <c r="D31" s="227"/>
      <c r="E31" s="227"/>
      <c r="F31" s="227"/>
      <c r="G31" s="228"/>
      <c r="H31" s="229"/>
      <c r="I31" s="230" t="s">
        <v>494</v>
      </c>
      <c r="J31" s="231"/>
      <c r="K31" s="230" t="s">
        <v>495</v>
      </c>
      <c r="L31" s="229"/>
      <c r="M31" s="230" t="s">
        <v>494</v>
      </c>
      <c r="N31" s="231"/>
      <c r="O31" s="232" t="s">
        <v>495</v>
      </c>
      <c r="P31" s="233"/>
      <c r="Q31" s="228"/>
      <c r="R31" s="234"/>
      <c r="S31" s="226"/>
      <c r="T31" s="226"/>
      <c r="U31" s="213"/>
    </row>
    <row r="32" spans="1:21" ht="25.05" customHeight="1" x14ac:dyDescent="0.45">
      <c r="A32" s="225"/>
      <c r="B32" s="226"/>
      <c r="C32" s="227"/>
      <c r="D32" s="227"/>
      <c r="E32" s="227"/>
      <c r="F32" s="227"/>
      <c r="G32" s="228"/>
      <c r="H32" s="229"/>
      <c r="I32" s="230" t="s">
        <v>494</v>
      </c>
      <c r="J32" s="231"/>
      <c r="K32" s="230" t="s">
        <v>495</v>
      </c>
      <c r="L32" s="229"/>
      <c r="M32" s="230" t="s">
        <v>494</v>
      </c>
      <c r="N32" s="231"/>
      <c r="O32" s="232" t="s">
        <v>495</v>
      </c>
      <c r="P32" s="233"/>
      <c r="Q32" s="228"/>
      <c r="R32" s="234"/>
      <c r="S32" s="226"/>
      <c r="T32" s="226"/>
      <c r="U32" s="213"/>
    </row>
    <row r="33" spans="1:21" ht="25.05" customHeight="1" x14ac:dyDescent="0.45">
      <c r="A33" s="225"/>
      <c r="B33" s="226"/>
      <c r="C33" s="227"/>
      <c r="D33" s="227"/>
      <c r="E33" s="227"/>
      <c r="F33" s="227"/>
      <c r="G33" s="228"/>
      <c r="H33" s="229"/>
      <c r="I33" s="230" t="s">
        <v>494</v>
      </c>
      <c r="J33" s="231"/>
      <c r="K33" s="230" t="s">
        <v>495</v>
      </c>
      <c r="L33" s="229"/>
      <c r="M33" s="230" t="s">
        <v>494</v>
      </c>
      <c r="N33" s="231"/>
      <c r="O33" s="232" t="s">
        <v>495</v>
      </c>
      <c r="P33" s="233"/>
      <c r="Q33" s="228"/>
      <c r="R33" s="234"/>
      <c r="S33" s="226"/>
      <c r="T33" s="226"/>
      <c r="U33" s="213"/>
    </row>
    <row r="34" spans="1:21" ht="25.05" customHeight="1" x14ac:dyDescent="0.45">
      <c r="A34" s="225"/>
      <c r="B34" s="226"/>
      <c r="C34" s="227"/>
      <c r="D34" s="227"/>
      <c r="E34" s="227"/>
      <c r="F34" s="227"/>
      <c r="G34" s="228"/>
      <c r="H34" s="229"/>
      <c r="I34" s="230" t="s">
        <v>494</v>
      </c>
      <c r="J34" s="231"/>
      <c r="K34" s="230" t="s">
        <v>495</v>
      </c>
      <c r="L34" s="229"/>
      <c r="M34" s="230" t="s">
        <v>494</v>
      </c>
      <c r="N34" s="231"/>
      <c r="O34" s="232" t="s">
        <v>495</v>
      </c>
      <c r="P34" s="233"/>
      <c r="Q34" s="228"/>
      <c r="R34" s="234"/>
      <c r="S34" s="226"/>
      <c r="T34" s="226"/>
      <c r="U34" s="213"/>
    </row>
    <row r="35" spans="1:21" ht="25.05" customHeight="1" x14ac:dyDescent="0.45">
      <c r="A35" s="225"/>
      <c r="B35" s="226"/>
      <c r="C35" s="227"/>
      <c r="D35" s="227"/>
      <c r="E35" s="227"/>
      <c r="F35" s="227"/>
      <c r="G35" s="228"/>
      <c r="H35" s="229"/>
      <c r="I35" s="230" t="s">
        <v>494</v>
      </c>
      <c r="J35" s="231"/>
      <c r="K35" s="230" t="s">
        <v>495</v>
      </c>
      <c r="L35" s="229"/>
      <c r="M35" s="230" t="s">
        <v>494</v>
      </c>
      <c r="N35" s="231"/>
      <c r="O35" s="232" t="s">
        <v>495</v>
      </c>
      <c r="P35" s="233"/>
      <c r="Q35" s="228"/>
      <c r="R35" s="234"/>
      <c r="S35" s="226"/>
      <c r="T35" s="226"/>
      <c r="U35" s="213"/>
    </row>
    <row r="36" spans="1:21" ht="25.05" customHeight="1" x14ac:dyDescent="0.45">
      <c r="A36" s="225"/>
      <c r="B36" s="226"/>
      <c r="C36" s="227"/>
      <c r="D36" s="227"/>
      <c r="E36" s="227"/>
      <c r="F36" s="227"/>
      <c r="G36" s="228"/>
      <c r="H36" s="229"/>
      <c r="I36" s="230" t="s">
        <v>494</v>
      </c>
      <c r="J36" s="231"/>
      <c r="K36" s="230" t="s">
        <v>495</v>
      </c>
      <c r="L36" s="229"/>
      <c r="M36" s="230" t="s">
        <v>494</v>
      </c>
      <c r="N36" s="231"/>
      <c r="O36" s="232" t="s">
        <v>495</v>
      </c>
      <c r="P36" s="233"/>
      <c r="Q36" s="228"/>
      <c r="R36" s="234"/>
      <c r="S36" s="226"/>
      <c r="T36" s="226"/>
      <c r="U36" s="213"/>
    </row>
    <row r="37" spans="1:21" ht="25.05" customHeight="1" x14ac:dyDescent="0.45">
      <c r="A37" s="225"/>
      <c r="B37" s="226"/>
      <c r="C37" s="227"/>
      <c r="D37" s="227"/>
      <c r="E37" s="227"/>
      <c r="F37" s="227"/>
      <c r="G37" s="228"/>
      <c r="H37" s="229"/>
      <c r="I37" s="230" t="s">
        <v>494</v>
      </c>
      <c r="J37" s="231"/>
      <c r="K37" s="230" t="s">
        <v>495</v>
      </c>
      <c r="L37" s="229"/>
      <c r="M37" s="230" t="s">
        <v>494</v>
      </c>
      <c r="N37" s="231"/>
      <c r="O37" s="232" t="s">
        <v>495</v>
      </c>
      <c r="P37" s="233"/>
      <c r="Q37" s="228"/>
      <c r="R37" s="234"/>
      <c r="S37" s="226"/>
      <c r="T37" s="226"/>
      <c r="U37" s="213"/>
    </row>
    <row r="38" spans="1:21" ht="25.05" customHeight="1" x14ac:dyDescent="0.45">
      <c r="A38" s="225"/>
      <c r="B38" s="226"/>
      <c r="C38" s="227"/>
      <c r="D38" s="227"/>
      <c r="E38" s="227"/>
      <c r="F38" s="227"/>
      <c r="G38" s="228"/>
      <c r="H38" s="229"/>
      <c r="I38" s="230" t="s">
        <v>494</v>
      </c>
      <c r="J38" s="231"/>
      <c r="K38" s="230" t="s">
        <v>495</v>
      </c>
      <c r="L38" s="229"/>
      <c r="M38" s="230" t="s">
        <v>494</v>
      </c>
      <c r="N38" s="231"/>
      <c r="O38" s="232" t="s">
        <v>495</v>
      </c>
      <c r="P38" s="233"/>
      <c r="Q38" s="228"/>
      <c r="R38" s="234"/>
      <c r="S38" s="226"/>
      <c r="T38" s="226"/>
      <c r="U38" s="213"/>
    </row>
    <row r="39" spans="1:21" ht="25.05" customHeight="1" thickBot="1" x14ac:dyDescent="0.5">
      <c r="A39" s="245"/>
      <c r="B39" s="246"/>
      <c r="C39" s="247"/>
      <c r="D39" s="247"/>
      <c r="E39" s="247"/>
      <c r="F39" s="247"/>
      <c r="G39" s="248"/>
      <c r="H39" s="249"/>
      <c r="I39" s="250" t="s">
        <v>494</v>
      </c>
      <c r="J39" s="251"/>
      <c r="K39" s="250" t="s">
        <v>495</v>
      </c>
      <c r="L39" s="249"/>
      <c r="M39" s="250" t="s">
        <v>494</v>
      </c>
      <c r="N39" s="251"/>
      <c r="O39" s="252" t="s">
        <v>495</v>
      </c>
      <c r="P39" s="253"/>
      <c r="Q39" s="248"/>
      <c r="R39" s="254"/>
      <c r="S39" s="246"/>
      <c r="T39" s="246"/>
      <c r="U39" s="215"/>
    </row>
    <row r="40" spans="1:21" ht="15.6" customHeight="1" x14ac:dyDescent="0.45">
      <c r="A40" t="s">
        <v>514</v>
      </c>
      <c r="B40"/>
      <c r="C40"/>
      <c r="D40"/>
      <c r="E40"/>
      <c r="F40"/>
      <c r="G40"/>
      <c r="H40"/>
      <c r="I40"/>
      <c r="J40"/>
      <c r="K40"/>
      <c r="L40"/>
      <c r="M40"/>
      <c r="N40"/>
      <c r="O40"/>
      <c r="P40"/>
      <c r="Q40"/>
      <c r="R40"/>
      <c r="S40"/>
      <c r="T40"/>
      <c r="U40"/>
    </row>
  </sheetData>
  <mergeCells count="7">
    <mergeCell ref="A3:A4"/>
    <mergeCell ref="D3:D4"/>
    <mergeCell ref="E3:E4"/>
    <mergeCell ref="F3:F4"/>
    <mergeCell ref="U3:U4"/>
    <mergeCell ref="H4:K4"/>
    <mergeCell ref="L4:O4"/>
  </mergeCells>
  <phoneticPr fontId="3"/>
  <conditionalFormatting sqref="A5:A39 C5:F39 H5:H39 R5:R39">
    <cfRule type="notContainsBlanks" dxfId="2" priority="2" stopIfTrue="1">
      <formula>LEN(TRIM(A5))&gt;0</formula>
    </cfRule>
  </conditionalFormatting>
  <conditionalFormatting sqref="J5:J39">
    <cfRule type="notContainsBlanks" dxfId="1" priority="3" stopIfTrue="1">
      <formula>LEN(TRIM(J5))&gt;0</formula>
    </cfRule>
  </conditionalFormatting>
  <conditionalFormatting sqref="L5:L39 N5:N39">
    <cfRule type="notContainsBlanks" dxfId="0" priority="1" stopIfTrue="1">
      <formula>LEN(TRIM(L5))&gt;0</formula>
    </cfRule>
  </conditionalFormatting>
  <dataValidations count="10">
    <dataValidation type="list" allowBlank="1" showInputMessage="1" showErrorMessage="1" sqref="JJ65473:JK65532 TF65473:TG65532 ADB65473:ADC65532 AMX65473:AMY65532 AWT65473:AWU65532 BGP65473:BGQ65532 BQL65473:BQM65532 CAH65473:CAI65532 CKD65473:CKE65532 CTZ65473:CUA65532 DDV65473:DDW65532 DNR65473:DNS65532 DXN65473:DXO65532 EHJ65473:EHK65532 ERF65473:ERG65532 FBB65473:FBC65532 FKX65473:FKY65532 FUT65473:FUU65532 GEP65473:GEQ65532 GOL65473:GOM65532 GYH65473:GYI65532 HID65473:HIE65532 HRZ65473:HSA65532 IBV65473:IBW65532 ILR65473:ILS65532 IVN65473:IVO65532 JFJ65473:JFK65532 JPF65473:JPG65532 JZB65473:JZC65532 KIX65473:KIY65532 KST65473:KSU65532 LCP65473:LCQ65532 LML65473:LMM65532 LWH65473:LWI65532 MGD65473:MGE65532 MPZ65473:MQA65532 MZV65473:MZW65532 NJR65473:NJS65532 NTN65473:NTO65532 ODJ65473:ODK65532 ONF65473:ONG65532 OXB65473:OXC65532 PGX65473:PGY65532 PQT65473:PQU65532 QAP65473:QAQ65532 QKL65473:QKM65532 QUH65473:QUI65532 RED65473:REE65532 RNZ65473:ROA65532 RXV65473:RXW65532 SHR65473:SHS65532 SRN65473:SRO65532 TBJ65473:TBK65532 TLF65473:TLG65532 TVB65473:TVC65532 UEX65473:UEY65532 UOT65473:UOU65532 UYP65473:UYQ65532 VIL65473:VIM65532 VSH65473:VSI65532 WCD65473:WCE65532 WLZ65473:WMA65532 WVV65473:WVW65532 N131009:O131068 JJ131009:JK131068 TF131009:TG131068 ADB131009:ADC131068 AMX131009:AMY131068 AWT131009:AWU131068 BGP131009:BGQ131068 BQL131009:BQM131068 CAH131009:CAI131068 CKD131009:CKE131068 CTZ131009:CUA131068 DDV131009:DDW131068 DNR131009:DNS131068 DXN131009:DXO131068 EHJ131009:EHK131068 ERF131009:ERG131068 FBB131009:FBC131068 FKX131009:FKY131068 FUT131009:FUU131068 GEP131009:GEQ131068 GOL131009:GOM131068 GYH131009:GYI131068 HID131009:HIE131068 HRZ131009:HSA131068 IBV131009:IBW131068 ILR131009:ILS131068 IVN131009:IVO131068 JFJ131009:JFK131068 JPF131009:JPG131068 JZB131009:JZC131068 KIX131009:KIY131068 KST131009:KSU131068 LCP131009:LCQ131068 LML131009:LMM131068 LWH131009:LWI131068 MGD131009:MGE131068 MPZ131009:MQA131068 MZV131009:MZW131068 NJR131009:NJS131068 NTN131009:NTO131068 ODJ131009:ODK131068 ONF131009:ONG131068 OXB131009:OXC131068 PGX131009:PGY131068 PQT131009:PQU131068 QAP131009:QAQ131068 QKL131009:QKM131068 QUH131009:QUI131068 RED131009:REE131068 RNZ131009:ROA131068 RXV131009:RXW131068 SHR131009:SHS131068 SRN131009:SRO131068 TBJ131009:TBK131068 TLF131009:TLG131068 TVB131009:TVC131068 UEX131009:UEY131068 UOT131009:UOU131068 UYP131009:UYQ131068 VIL131009:VIM131068 VSH131009:VSI131068 WCD131009:WCE131068 WLZ131009:WMA131068 WVV131009:WVW131068 N196545:O196604 JJ196545:JK196604 TF196545:TG196604 ADB196545:ADC196604 AMX196545:AMY196604 AWT196545:AWU196604 BGP196545:BGQ196604 BQL196545:BQM196604 CAH196545:CAI196604 CKD196545:CKE196604 CTZ196545:CUA196604 DDV196545:DDW196604 DNR196545:DNS196604 DXN196545:DXO196604 EHJ196545:EHK196604 ERF196545:ERG196604 FBB196545:FBC196604 FKX196545:FKY196604 FUT196545:FUU196604 GEP196545:GEQ196604 GOL196545:GOM196604 GYH196545:GYI196604 HID196545:HIE196604 HRZ196545:HSA196604 IBV196545:IBW196604 ILR196545:ILS196604 IVN196545:IVO196604 JFJ196545:JFK196604 JPF196545:JPG196604 JZB196545:JZC196604 KIX196545:KIY196604 KST196545:KSU196604 LCP196545:LCQ196604 LML196545:LMM196604 LWH196545:LWI196604 MGD196545:MGE196604 MPZ196545:MQA196604 MZV196545:MZW196604 NJR196545:NJS196604 NTN196545:NTO196604 ODJ196545:ODK196604 ONF196545:ONG196604 OXB196545:OXC196604 PGX196545:PGY196604 PQT196545:PQU196604 QAP196545:QAQ196604 QKL196545:QKM196604 QUH196545:QUI196604 RED196545:REE196604 RNZ196545:ROA196604 RXV196545:RXW196604 SHR196545:SHS196604 SRN196545:SRO196604 TBJ196545:TBK196604 TLF196545:TLG196604 TVB196545:TVC196604 UEX196545:UEY196604 UOT196545:UOU196604 UYP196545:UYQ196604 VIL196545:VIM196604 VSH196545:VSI196604 WCD196545:WCE196604 WLZ196545:WMA196604 WVV196545:WVW196604 N262081:O262140 JJ262081:JK262140 TF262081:TG262140 ADB262081:ADC262140 AMX262081:AMY262140 AWT262081:AWU262140 BGP262081:BGQ262140 BQL262081:BQM262140 CAH262081:CAI262140 CKD262081:CKE262140 CTZ262081:CUA262140 DDV262081:DDW262140 DNR262081:DNS262140 DXN262081:DXO262140 EHJ262081:EHK262140 ERF262081:ERG262140 FBB262081:FBC262140 FKX262081:FKY262140 FUT262081:FUU262140 GEP262081:GEQ262140 GOL262081:GOM262140 GYH262081:GYI262140 HID262081:HIE262140 HRZ262081:HSA262140 IBV262081:IBW262140 ILR262081:ILS262140 IVN262081:IVO262140 JFJ262081:JFK262140 JPF262081:JPG262140 JZB262081:JZC262140 KIX262081:KIY262140 KST262081:KSU262140 LCP262081:LCQ262140 LML262081:LMM262140 LWH262081:LWI262140 MGD262081:MGE262140 MPZ262081:MQA262140 MZV262081:MZW262140 NJR262081:NJS262140 NTN262081:NTO262140 ODJ262081:ODK262140 ONF262081:ONG262140 OXB262081:OXC262140 PGX262081:PGY262140 PQT262081:PQU262140 QAP262081:QAQ262140 QKL262081:QKM262140 QUH262081:QUI262140 RED262081:REE262140 RNZ262081:ROA262140 RXV262081:RXW262140 SHR262081:SHS262140 SRN262081:SRO262140 TBJ262081:TBK262140 TLF262081:TLG262140 TVB262081:TVC262140 UEX262081:UEY262140 UOT262081:UOU262140 UYP262081:UYQ262140 VIL262081:VIM262140 VSH262081:VSI262140 WCD262081:WCE262140 WLZ262081:WMA262140 WVV262081:WVW262140 N327617:O327676 JJ327617:JK327676 TF327617:TG327676 ADB327617:ADC327676 AMX327617:AMY327676 AWT327617:AWU327676 BGP327617:BGQ327676 BQL327617:BQM327676 CAH327617:CAI327676 CKD327617:CKE327676 CTZ327617:CUA327676 DDV327617:DDW327676 DNR327617:DNS327676 DXN327617:DXO327676 EHJ327617:EHK327676 ERF327617:ERG327676 FBB327617:FBC327676 FKX327617:FKY327676 FUT327617:FUU327676 GEP327617:GEQ327676 GOL327617:GOM327676 GYH327617:GYI327676 HID327617:HIE327676 HRZ327617:HSA327676 IBV327617:IBW327676 ILR327617:ILS327676 IVN327617:IVO327676 JFJ327617:JFK327676 JPF327617:JPG327676 JZB327617:JZC327676 KIX327617:KIY327676 KST327617:KSU327676 LCP327617:LCQ327676 LML327617:LMM327676 LWH327617:LWI327676 MGD327617:MGE327676 MPZ327617:MQA327676 MZV327617:MZW327676 NJR327617:NJS327676 NTN327617:NTO327676 ODJ327617:ODK327676 ONF327617:ONG327676 OXB327617:OXC327676 PGX327617:PGY327676 PQT327617:PQU327676 QAP327617:QAQ327676 QKL327617:QKM327676 QUH327617:QUI327676 RED327617:REE327676 RNZ327617:ROA327676 RXV327617:RXW327676 SHR327617:SHS327676 SRN327617:SRO327676 TBJ327617:TBK327676 TLF327617:TLG327676 TVB327617:TVC327676 UEX327617:UEY327676 UOT327617:UOU327676 UYP327617:UYQ327676 VIL327617:VIM327676 VSH327617:VSI327676 WCD327617:WCE327676 WLZ327617:WMA327676 WVV327617:WVW327676 N393153:O393212 JJ393153:JK393212 TF393153:TG393212 ADB393153:ADC393212 AMX393153:AMY393212 AWT393153:AWU393212 BGP393153:BGQ393212 BQL393153:BQM393212 CAH393153:CAI393212 CKD393153:CKE393212 CTZ393153:CUA393212 DDV393153:DDW393212 DNR393153:DNS393212 DXN393153:DXO393212 EHJ393153:EHK393212 ERF393153:ERG393212 FBB393153:FBC393212 FKX393153:FKY393212 FUT393153:FUU393212 GEP393153:GEQ393212 GOL393153:GOM393212 GYH393153:GYI393212 HID393153:HIE393212 HRZ393153:HSA393212 IBV393153:IBW393212 ILR393153:ILS393212 IVN393153:IVO393212 JFJ393153:JFK393212 JPF393153:JPG393212 JZB393153:JZC393212 KIX393153:KIY393212 KST393153:KSU393212 LCP393153:LCQ393212 LML393153:LMM393212 LWH393153:LWI393212 MGD393153:MGE393212 MPZ393153:MQA393212 MZV393153:MZW393212 NJR393153:NJS393212 NTN393153:NTO393212 ODJ393153:ODK393212 ONF393153:ONG393212 OXB393153:OXC393212 PGX393153:PGY393212 PQT393153:PQU393212 QAP393153:QAQ393212 QKL393153:QKM393212 QUH393153:QUI393212 RED393153:REE393212 RNZ393153:ROA393212 RXV393153:RXW393212 SHR393153:SHS393212 SRN393153:SRO393212 TBJ393153:TBK393212 TLF393153:TLG393212 TVB393153:TVC393212 UEX393153:UEY393212 UOT393153:UOU393212 UYP393153:UYQ393212 VIL393153:VIM393212 VSH393153:VSI393212 WCD393153:WCE393212 WLZ393153:WMA393212 WVV393153:WVW393212 N458689:O458748 JJ458689:JK458748 TF458689:TG458748 ADB458689:ADC458748 AMX458689:AMY458748 AWT458689:AWU458748 BGP458689:BGQ458748 BQL458689:BQM458748 CAH458689:CAI458748 CKD458689:CKE458748 CTZ458689:CUA458748 DDV458689:DDW458748 DNR458689:DNS458748 DXN458689:DXO458748 EHJ458689:EHK458748 ERF458689:ERG458748 FBB458689:FBC458748 FKX458689:FKY458748 FUT458689:FUU458748 GEP458689:GEQ458748 GOL458689:GOM458748 GYH458689:GYI458748 HID458689:HIE458748 HRZ458689:HSA458748 IBV458689:IBW458748 ILR458689:ILS458748 IVN458689:IVO458748 JFJ458689:JFK458748 JPF458689:JPG458748 JZB458689:JZC458748 KIX458689:KIY458748 KST458689:KSU458748 LCP458689:LCQ458748 LML458689:LMM458748 LWH458689:LWI458748 MGD458689:MGE458748 MPZ458689:MQA458748 MZV458689:MZW458748 NJR458689:NJS458748 NTN458689:NTO458748 ODJ458689:ODK458748 ONF458689:ONG458748 OXB458689:OXC458748 PGX458689:PGY458748 PQT458689:PQU458748 QAP458689:QAQ458748 QKL458689:QKM458748 QUH458689:QUI458748 RED458689:REE458748 RNZ458689:ROA458748 RXV458689:RXW458748 SHR458689:SHS458748 SRN458689:SRO458748 TBJ458689:TBK458748 TLF458689:TLG458748 TVB458689:TVC458748 UEX458689:UEY458748 UOT458689:UOU458748 UYP458689:UYQ458748 VIL458689:VIM458748 VSH458689:VSI458748 WCD458689:WCE458748 WLZ458689:WMA458748 WVV458689:WVW458748 N524225:O524284 JJ524225:JK524284 TF524225:TG524284 ADB524225:ADC524284 AMX524225:AMY524284 AWT524225:AWU524284 BGP524225:BGQ524284 BQL524225:BQM524284 CAH524225:CAI524284 CKD524225:CKE524284 CTZ524225:CUA524284 DDV524225:DDW524284 DNR524225:DNS524284 DXN524225:DXO524284 EHJ524225:EHK524284 ERF524225:ERG524284 FBB524225:FBC524284 FKX524225:FKY524284 FUT524225:FUU524284 GEP524225:GEQ524284 GOL524225:GOM524284 GYH524225:GYI524284 HID524225:HIE524284 HRZ524225:HSA524284 IBV524225:IBW524284 ILR524225:ILS524284 IVN524225:IVO524284 JFJ524225:JFK524284 JPF524225:JPG524284 JZB524225:JZC524284 KIX524225:KIY524284 KST524225:KSU524284 LCP524225:LCQ524284 LML524225:LMM524284 LWH524225:LWI524284 MGD524225:MGE524284 MPZ524225:MQA524284 MZV524225:MZW524284 NJR524225:NJS524284 NTN524225:NTO524284 ODJ524225:ODK524284 ONF524225:ONG524284 OXB524225:OXC524284 PGX524225:PGY524284 PQT524225:PQU524284 QAP524225:QAQ524284 QKL524225:QKM524284 QUH524225:QUI524284 RED524225:REE524284 RNZ524225:ROA524284 RXV524225:RXW524284 SHR524225:SHS524284 SRN524225:SRO524284 TBJ524225:TBK524284 TLF524225:TLG524284 TVB524225:TVC524284 UEX524225:UEY524284 UOT524225:UOU524284 UYP524225:UYQ524284 VIL524225:VIM524284 VSH524225:VSI524284 WCD524225:WCE524284 WLZ524225:WMA524284 WVV524225:WVW524284 N589761:O589820 JJ589761:JK589820 TF589761:TG589820 ADB589761:ADC589820 AMX589761:AMY589820 AWT589761:AWU589820 BGP589761:BGQ589820 BQL589761:BQM589820 CAH589761:CAI589820 CKD589761:CKE589820 CTZ589761:CUA589820 DDV589761:DDW589820 DNR589761:DNS589820 DXN589761:DXO589820 EHJ589761:EHK589820 ERF589761:ERG589820 FBB589761:FBC589820 FKX589761:FKY589820 FUT589761:FUU589820 GEP589761:GEQ589820 GOL589761:GOM589820 GYH589761:GYI589820 HID589761:HIE589820 HRZ589761:HSA589820 IBV589761:IBW589820 ILR589761:ILS589820 IVN589761:IVO589820 JFJ589761:JFK589820 JPF589761:JPG589820 JZB589761:JZC589820 KIX589761:KIY589820 KST589761:KSU589820 LCP589761:LCQ589820 LML589761:LMM589820 LWH589761:LWI589820 MGD589761:MGE589820 MPZ589761:MQA589820 MZV589761:MZW589820 NJR589761:NJS589820 NTN589761:NTO589820 ODJ589761:ODK589820 ONF589761:ONG589820 OXB589761:OXC589820 PGX589761:PGY589820 PQT589761:PQU589820 QAP589761:QAQ589820 QKL589761:QKM589820 QUH589761:QUI589820 RED589761:REE589820 RNZ589761:ROA589820 RXV589761:RXW589820 SHR589761:SHS589820 SRN589761:SRO589820 TBJ589761:TBK589820 TLF589761:TLG589820 TVB589761:TVC589820 UEX589761:UEY589820 UOT589761:UOU589820 UYP589761:UYQ589820 VIL589761:VIM589820 VSH589761:VSI589820 WCD589761:WCE589820 WLZ589761:WMA589820 WVV589761:WVW589820 N655297:O655356 JJ655297:JK655356 TF655297:TG655356 ADB655297:ADC655356 AMX655297:AMY655356 AWT655297:AWU655356 BGP655297:BGQ655356 BQL655297:BQM655356 CAH655297:CAI655356 CKD655297:CKE655356 CTZ655297:CUA655356 DDV655297:DDW655356 DNR655297:DNS655356 DXN655297:DXO655356 EHJ655297:EHK655356 ERF655297:ERG655356 FBB655297:FBC655356 FKX655297:FKY655356 FUT655297:FUU655356 GEP655297:GEQ655356 GOL655297:GOM655356 GYH655297:GYI655356 HID655297:HIE655356 HRZ655297:HSA655356 IBV655297:IBW655356 ILR655297:ILS655356 IVN655297:IVO655356 JFJ655297:JFK655356 JPF655297:JPG655356 JZB655297:JZC655356 KIX655297:KIY655356 KST655297:KSU655356 LCP655297:LCQ655356 LML655297:LMM655356 LWH655297:LWI655356 MGD655297:MGE655356 MPZ655297:MQA655356 MZV655297:MZW655356 NJR655297:NJS655356 NTN655297:NTO655356 ODJ655297:ODK655356 ONF655297:ONG655356 OXB655297:OXC655356 PGX655297:PGY655356 PQT655297:PQU655356 QAP655297:QAQ655356 QKL655297:QKM655356 QUH655297:QUI655356 RED655297:REE655356 RNZ655297:ROA655356 RXV655297:RXW655356 SHR655297:SHS655356 SRN655297:SRO655356 TBJ655297:TBK655356 TLF655297:TLG655356 TVB655297:TVC655356 UEX655297:UEY655356 UOT655297:UOU655356 UYP655297:UYQ655356 VIL655297:VIM655356 VSH655297:VSI655356 WCD655297:WCE655356 WLZ655297:WMA655356 WVV655297:WVW655356 N720833:O720892 JJ720833:JK720892 TF720833:TG720892 ADB720833:ADC720892 AMX720833:AMY720892 AWT720833:AWU720892 BGP720833:BGQ720892 BQL720833:BQM720892 CAH720833:CAI720892 CKD720833:CKE720892 CTZ720833:CUA720892 DDV720833:DDW720892 DNR720833:DNS720892 DXN720833:DXO720892 EHJ720833:EHK720892 ERF720833:ERG720892 FBB720833:FBC720892 FKX720833:FKY720892 FUT720833:FUU720892 GEP720833:GEQ720892 GOL720833:GOM720892 GYH720833:GYI720892 HID720833:HIE720892 HRZ720833:HSA720892 IBV720833:IBW720892 ILR720833:ILS720892 IVN720833:IVO720892 JFJ720833:JFK720892 JPF720833:JPG720892 JZB720833:JZC720892 KIX720833:KIY720892 KST720833:KSU720892 LCP720833:LCQ720892 LML720833:LMM720892 LWH720833:LWI720892 MGD720833:MGE720892 MPZ720833:MQA720892 MZV720833:MZW720892 NJR720833:NJS720892 NTN720833:NTO720892 ODJ720833:ODK720892 ONF720833:ONG720892 OXB720833:OXC720892 PGX720833:PGY720892 PQT720833:PQU720892 QAP720833:QAQ720892 QKL720833:QKM720892 QUH720833:QUI720892 RED720833:REE720892 RNZ720833:ROA720892 RXV720833:RXW720892 SHR720833:SHS720892 SRN720833:SRO720892 TBJ720833:TBK720892 TLF720833:TLG720892 TVB720833:TVC720892 UEX720833:UEY720892 UOT720833:UOU720892 UYP720833:UYQ720892 VIL720833:VIM720892 VSH720833:VSI720892 WCD720833:WCE720892 WLZ720833:WMA720892 WVV720833:WVW720892 N786369:O786428 JJ786369:JK786428 TF786369:TG786428 ADB786369:ADC786428 AMX786369:AMY786428 AWT786369:AWU786428 BGP786369:BGQ786428 BQL786369:BQM786428 CAH786369:CAI786428 CKD786369:CKE786428 CTZ786369:CUA786428 DDV786369:DDW786428 DNR786369:DNS786428 DXN786369:DXO786428 EHJ786369:EHK786428 ERF786369:ERG786428 FBB786369:FBC786428 FKX786369:FKY786428 FUT786369:FUU786428 GEP786369:GEQ786428 GOL786369:GOM786428 GYH786369:GYI786428 HID786369:HIE786428 HRZ786369:HSA786428 IBV786369:IBW786428 ILR786369:ILS786428 IVN786369:IVO786428 JFJ786369:JFK786428 JPF786369:JPG786428 JZB786369:JZC786428 KIX786369:KIY786428 KST786369:KSU786428 LCP786369:LCQ786428 LML786369:LMM786428 LWH786369:LWI786428 MGD786369:MGE786428 MPZ786369:MQA786428 MZV786369:MZW786428 NJR786369:NJS786428 NTN786369:NTO786428 ODJ786369:ODK786428 ONF786369:ONG786428 OXB786369:OXC786428 PGX786369:PGY786428 PQT786369:PQU786428 QAP786369:QAQ786428 QKL786369:QKM786428 QUH786369:QUI786428 RED786369:REE786428 RNZ786369:ROA786428 RXV786369:RXW786428 SHR786369:SHS786428 SRN786369:SRO786428 TBJ786369:TBK786428 TLF786369:TLG786428 TVB786369:TVC786428 UEX786369:UEY786428 UOT786369:UOU786428 UYP786369:UYQ786428 VIL786369:VIM786428 VSH786369:VSI786428 WCD786369:WCE786428 WLZ786369:WMA786428 WVV786369:WVW786428 N851905:O851964 JJ851905:JK851964 TF851905:TG851964 ADB851905:ADC851964 AMX851905:AMY851964 AWT851905:AWU851964 BGP851905:BGQ851964 BQL851905:BQM851964 CAH851905:CAI851964 CKD851905:CKE851964 CTZ851905:CUA851964 DDV851905:DDW851964 DNR851905:DNS851964 DXN851905:DXO851964 EHJ851905:EHK851964 ERF851905:ERG851964 FBB851905:FBC851964 FKX851905:FKY851964 FUT851905:FUU851964 GEP851905:GEQ851964 GOL851905:GOM851964 GYH851905:GYI851964 HID851905:HIE851964 HRZ851905:HSA851964 IBV851905:IBW851964 ILR851905:ILS851964 IVN851905:IVO851964 JFJ851905:JFK851964 JPF851905:JPG851964 JZB851905:JZC851964 KIX851905:KIY851964 KST851905:KSU851964 LCP851905:LCQ851964 LML851905:LMM851964 LWH851905:LWI851964 MGD851905:MGE851964 MPZ851905:MQA851964 MZV851905:MZW851964 NJR851905:NJS851964 NTN851905:NTO851964 ODJ851905:ODK851964 ONF851905:ONG851964 OXB851905:OXC851964 PGX851905:PGY851964 PQT851905:PQU851964 QAP851905:QAQ851964 QKL851905:QKM851964 QUH851905:QUI851964 RED851905:REE851964 RNZ851905:ROA851964 RXV851905:RXW851964 SHR851905:SHS851964 SRN851905:SRO851964 TBJ851905:TBK851964 TLF851905:TLG851964 TVB851905:TVC851964 UEX851905:UEY851964 UOT851905:UOU851964 UYP851905:UYQ851964 VIL851905:VIM851964 VSH851905:VSI851964 WCD851905:WCE851964 WLZ851905:WMA851964 WVV851905:WVW851964 N917441:O917500 JJ917441:JK917500 TF917441:TG917500 ADB917441:ADC917500 AMX917441:AMY917500 AWT917441:AWU917500 BGP917441:BGQ917500 BQL917441:BQM917500 CAH917441:CAI917500 CKD917441:CKE917500 CTZ917441:CUA917500 DDV917441:DDW917500 DNR917441:DNS917500 DXN917441:DXO917500 EHJ917441:EHK917500 ERF917441:ERG917500 FBB917441:FBC917500 FKX917441:FKY917500 FUT917441:FUU917500 GEP917441:GEQ917500 GOL917441:GOM917500 GYH917441:GYI917500 HID917441:HIE917500 HRZ917441:HSA917500 IBV917441:IBW917500 ILR917441:ILS917500 IVN917441:IVO917500 JFJ917441:JFK917500 JPF917441:JPG917500 JZB917441:JZC917500 KIX917441:KIY917500 KST917441:KSU917500 LCP917441:LCQ917500 LML917441:LMM917500 LWH917441:LWI917500 MGD917441:MGE917500 MPZ917441:MQA917500 MZV917441:MZW917500 NJR917441:NJS917500 NTN917441:NTO917500 ODJ917441:ODK917500 ONF917441:ONG917500 OXB917441:OXC917500 PGX917441:PGY917500 PQT917441:PQU917500 QAP917441:QAQ917500 QKL917441:QKM917500 QUH917441:QUI917500 RED917441:REE917500 RNZ917441:ROA917500 RXV917441:RXW917500 SHR917441:SHS917500 SRN917441:SRO917500 TBJ917441:TBK917500 TLF917441:TLG917500 TVB917441:TVC917500 UEX917441:UEY917500 UOT917441:UOU917500 UYP917441:UYQ917500 VIL917441:VIM917500 VSH917441:VSI917500 WCD917441:WCE917500 WLZ917441:WMA917500 WVV917441:WVW917500 N982977:O983036 JJ982977:JK983036 TF982977:TG983036 ADB982977:ADC983036 AMX982977:AMY983036 AWT982977:AWU983036 BGP982977:BGQ983036 BQL982977:BQM983036 CAH982977:CAI983036 CKD982977:CKE983036 CTZ982977:CUA983036 DDV982977:DDW983036 DNR982977:DNS983036 DXN982977:DXO983036 EHJ982977:EHK983036 ERF982977:ERG983036 FBB982977:FBC983036 FKX982977:FKY983036 FUT982977:FUU983036 GEP982977:GEQ983036 GOL982977:GOM983036 GYH982977:GYI983036 HID982977:HIE983036 HRZ982977:HSA983036 IBV982977:IBW983036 ILR982977:ILS983036 IVN982977:IVO983036 JFJ982977:JFK983036 JPF982977:JPG983036 JZB982977:JZC983036 KIX982977:KIY983036 KST982977:KSU983036 LCP982977:LCQ983036 LML982977:LMM983036 LWH982977:LWI983036 MGD982977:MGE983036 MPZ982977:MQA983036 MZV982977:MZW983036 NJR982977:NJS983036 NTN982977:NTO983036 ODJ982977:ODK983036 ONF982977:ONG983036 OXB982977:OXC983036 PGX982977:PGY983036 PQT982977:PQU983036 QAP982977:QAQ983036 QKL982977:QKM983036 QUH982977:QUI983036 RED982977:REE983036 RNZ982977:ROA983036 RXV982977:RXW983036 SHR982977:SHS983036 SRN982977:SRO983036 TBJ982977:TBK983036 TLF982977:TLG983036 TVB982977:TVC983036 UEX982977:UEY983036 UOT982977:UOU983036 UYP982977:UYQ983036 VIL982977:VIM983036 VSH982977:VSI983036 WCD982977:WCE983036 WLZ982977:WMA983036 WVV982977:WVW983036 N65473:O65532" xr:uid="{B41CE03A-97F4-47AE-8330-3D065B776CD4}">
      <formula1>#REF!</formula1>
    </dataValidation>
    <dataValidation type="list" allowBlank="1" showInputMessage="1" sqref="P5:P39" xr:uid="{4B730E53-1EC9-4F00-8521-21C3CDB28ED9}">
      <formula1>"勤務中,休職中"</formula1>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 sqref="R5:R39" xr:uid="{15728B68-D356-4635-8278-109ED42A85BE}"/>
    <dataValidation type="list" allowBlank="1" showInputMessage="1" promptTitle="入力方法" prompt="該当する雇用形態を選択してください。なお、該当するものがない場合は直接入力してください。" sqref="D5:D39" xr:uid="{014D797C-B5AA-4694-A8D8-79FFC2D7407B}">
      <formula1>"正規,パート・アルバイト,契約,派遣,嘱託,調理業務委託"</formula1>
    </dataValidation>
    <dataValidation type="list" allowBlank="1" showInputMessage="1" showErrorMessage="1" sqref="E5:E39" xr:uid="{F76303F9-23EE-48BD-BAB3-8C46B1B66432}">
      <formula1>"常勤,非常勤"</formula1>
    </dataValidation>
    <dataValidation type="list" errorStyle="warning"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A5:A39" xr:uid="{64B64E94-379B-421B-873C-95230D7B139F}">
      <formula1>"施設長,副施設長,主任,保育士・保育従事者,家庭的保育者,保育補助,看護師・保健師,栄養士・調理員,事務員,嘱託医,特別講師"</formula1>
    </dataValidation>
    <dataValidation type="list" errorStyle="warning"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F5:F39" xr:uid="{9E134B77-D472-4BEC-9CA7-7D9E02E5B16C}">
      <formula1>"保育士,地域限定保育士,看護師,准看護師,保健師,幼稚園教諭,小学校教諭,養護教諭,栄養士,調理師,医師,無資格"</formula1>
    </dataValidation>
    <dataValidation allowBlank="1" showInputMessage="1" showErrorMessage="1" promptTitle="入力例" prompt="○歳児担任　等" sqref="C5:C39" xr:uid="{633AB38E-3E15-4DE6-B31F-6500B3887BCD}"/>
    <dataValidation type="list" allowBlank="1" showInputMessage="1" showErrorMessage="1" sqref="L5:L39 H5:H39" xr:uid="{A8837A84-FF0F-4227-AE16-42ADF87A043D}">
      <formula1>"0,1,2,3,4,5,6,7,8,9,10,11,12,13,14,15,16,17,18,19,20,21,22,23,24,25,26,27,28,29,30,31,32,33,34,35,36,37,38,39,40,41,42,43,44,45,46,47,48,49,50"</formula1>
    </dataValidation>
    <dataValidation type="list" allowBlank="1" showInputMessage="1" showErrorMessage="1" sqref="N5:N39 J5:J39" xr:uid="{C4744A05-FC46-491E-874E-64AC3C582C0E}">
      <formula1>"0,1,2,3,4,5,6,7,8,9,10,11,12"</formula1>
    </dataValidation>
  </dataValidations>
  <printOptions horizontalCentered="1"/>
  <pageMargins left="0.39370078740157483" right="0.39370078740157483" top="0.35433070866141736" bottom="0.39370078740157483" header="0.35433070866141736" footer="0.39370078740157483"/>
  <pageSetup paperSize="9" scale="51" fitToHeight="0" orientation="landscape" useFirstPageNumber="1" r:id="rId1"/>
  <headerFooter alignWithMargins="0">
    <oddFooter xml:space="preserve">&amp;C４
</oddFooter>
  </headerFooter>
  <colBreaks count="1" manualBreakCount="1">
    <brk id="21" max="40"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16A97-8533-4448-96B4-54258165CDE9}">
  <sheetPr>
    <pageSetUpPr fitToPage="1"/>
  </sheetPr>
  <dimension ref="B1:CE35"/>
  <sheetViews>
    <sheetView view="pageBreakPreview" zoomScale="70" zoomScaleNormal="75" zoomScaleSheetLayoutView="70" workbookViewId="0">
      <selection activeCell="B2" sqref="B2:K3"/>
    </sheetView>
  </sheetViews>
  <sheetFormatPr defaultColWidth="2.3984375" defaultRowHeight="15.6" customHeight="1" x14ac:dyDescent="0.45"/>
  <cols>
    <col min="1" max="3" width="2.3984375" style="1" customWidth="1"/>
    <col min="4" max="4" width="2.5" style="1" customWidth="1"/>
    <col min="5" max="11" width="2.3984375" style="1"/>
    <col min="12" max="12" width="3.09765625" style="1" customWidth="1"/>
    <col min="13" max="13" width="2.19921875" style="1" customWidth="1"/>
    <col min="14" max="16" width="2.3984375" style="1"/>
    <col min="17" max="17" width="2.69921875" style="1" customWidth="1"/>
    <col min="18" max="18" width="2.3984375" style="1" customWidth="1"/>
    <col min="19" max="50" width="2.3984375" style="1"/>
    <col min="51" max="58" width="2.8984375" style="1" customWidth="1"/>
    <col min="59" max="16384" width="2.3984375" style="1"/>
  </cols>
  <sheetData>
    <row r="1" spans="2:83" ht="9" customHeight="1" x14ac:dyDescent="0.45"/>
    <row r="2" spans="2:83" ht="19.5" customHeight="1" x14ac:dyDescent="0.45">
      <c r="B2" s="525" t="s">
        <v>497</v>
      </c>
      <c r="C2" s="525"/>
      <c r="D2" s="525"/>
      <c r="E2" s="525"/>
      <c r="F2" s="525"/>
      <c r="G2" s="525"/>
      <c r="H2" s="525"/>
      <c r="I2" s="525"/>
      <c r="J2" s="525"/>
      <c r="K2" s="525"/>
      <c r="L2" s="17"/>
      <c r="M2" s="17"/>
      <c r="N2" s="17"/>
      <c r="O2" s="17"/>
      <c r="P2" s="17"/>
      <c r="Q2" s="17"/>
      <c r="R2" s="17"/>
      <c r="S2" s="17"/>
      <c r="T2" s="17"/>
      <c r="U2" s="17"/>
      <c r="V2" s="17"/>
      <c r="W2" s="17"/>
      <c r="X2" s="17"/>
      <c r="Y2" s="17"/>
      <c r="Z2" s="17"/>
      <c r="AA2" s="17"/>
    </row>
    <row r="3" spans="2:83" ht="19.5" customHeight="1" x14ac:dyDescent="0.45">
      <c r="B3" s="526"/>
      <c r="C3" s="526"/>
      <c r="D3" s="526"/>
      <c r="E3" s="526"/>
      <c r="F3" s="526"/>
      <c r="G3" s="526"/>
      <c r="H3" s="526"/>
      <c r="I3" s="526"/>
      <c r="J3" s="526"/>
      <c r="K3" s="526"/>
      <c r="L3" s="17"/>
      <c r="M3" s="17"/>
      <c r="N3" s="17"/>
      <c r="O3" s="17"/>
      <c r="P3" s="17"/>
      <c r="Q3" s="17"/>
      <c r="R3" s="17"/>
      <c r="S3" s="17"/>
      <c r="T3" s="17"/>
      <c r="U3" s="17"/>
      <c r="V3" s="17"/>
      <c r="W3" s="17"/>
      <c r="X3" s="17"/>
      <c r="Y3" s="17"/>
      <c r="Z3" s="17"/>
      <c r="AA3" s="17"/>
    </row>
    <row r="4" spans="2:83" ht="30" customHeight="1" x14ac:dyDescent="0.45">
      <c r="B4" s="727" t="s">
        <v>238</v>
      </c>
      <c r="C4" s="728"/>
      <c r="D4" s="728"/>
      <c r="E4" s="728"/>
      <c r="F4" s="728"/>
      <c r="G4" s="728"/>
      <c r="H4" s="728"/>
      <c r="I4" s="729"/>
      <c r="J4" s="654"/>
      <c r="K4" s="655"/>
      <c r="L4" s="655"/>
      <c r="M4" s="655"/>
      <c r="N4" s="655"/>
      <c r="O4" s="655"/>
      <c r="P4" s="655"/>
      <c r="Q4" s="655"/>
      <c r="R4" s="655"/>
      <c r="S4" s="655"/>
      <c r="T4" s="655"/>
      <c r="U4" s="655"/>
      <c r="V4" s="655"/>
      <c r="W4" s="655"/>
      <c r="X4" s="656"/>
      <c r="Y4" s="702" t="s">
        <v>237</v>
      </c>
      <c r="Z4" s="703"/>
      <c r="AA4" s="703"/>
      <c r="AB4" s="703"/>
      <c r="AC4" s="703"/>
      <c r="AD4" s="703"/>
      <c r="AE4" s="703"/>
      <c r="AF4" s="704"/>
      <c r="AG4" s="657"/>
      <c r="AH4" s="658"/>
      <c r="AI4" s="658"/>
      <c r="AJ4" s="658"/>
      <c r="AK4" s="658"/>
      <c r="AL4" s="658"/>
      <c r="AM4" s="658"/>
      <c r="AN4" s="659"/>
      <c r="AQ4" s="675" t="s">
        <v>236</v>
      </c>
      <c r="AR4" s="676"/>
      <c r="AS4" s="676"/>
      <c r="AT4" s="676"/>
      <c r="AU4" s="676"/>
      <c r="AV4" s="676"/>
      <c r="AW4" s="676"/>
      <c r="AX4" s="677"/>
      <c r="AY4" s="696" t="s">
        <v>235</v>
      </c>
      <c r="AZ4" s="697"/>
      <c r="BA4" s="697"/>
      <c r="BB4" s="697"/>
      <c r="BC4" s="697"/>
      <c r="BD4" s="697"/>
      <c r="BE4" s="697"/>
      <c r="BF4" s="697"/>
      <c r="BG4" s="705" t="s">
        <v>234</v>
      </c>
      <c r="BH4" s="705"/>
      <c r="BI4" s="705"/>
      <c r="BJ4" s="705"/>
      <c r="BK4" s="705"/>
      <c r="BL4" s="705"/>
      <c r="BM4" s="705"/>
      <c r="BN4" s="705"/>
      <c r="BO4" s="705"/>
      <c r="BP4" s="705"/>
      <c r="BQ4" s="705"/>
      <c r="BR4" s="705"/>
      <c r="BS4" s="705"/>
      <c r="BT4" s="705"/>
      <c r="BU4" s="705"/>
      <c r="BV4" s="634" t="s">
        <v>233</v>
      </c>
      <c r="BW4" s="634"/>
      <c r="BX4" s="634"/>
      <c r="BY4" s="634"/>
      <c r="BZ4" s="634"/>
      <c r="CA4" s="634"/>
      <c r="CB4" s="634"/>
      <c r="CC4" s="636"/>
    </row>
    <row r="5" spans="2:83" ht="30" customHeight="1" x14ac:dyDescent="0.45">
      <c r="B5" s="727" t="s">
        <v>232</v>
      </c>
      <c r="C5" s="728"/>
      <c r="D5" s="728"/>
      <c r="E5" s="728"/>
      <c r="F5" s="728"/>
      <c r="G5" s="728"/>
      <c r="H5" s="728"/>
      <c r="I5" s="729"/>
      <c r="J5" s="702" t="s">
        <v>231</v>
      </c>
      <c r="K5" s="703"/>
      <c r="L5" s="703"/>
      <c r="M5" s="703"/>
      <c r="N5" s="703"/>
      <c r="O5" s="703"/>
      <c r="P5" s="704"/>
      <c r="Q5" s="443" t="s">
        <v>27</v>
      </c>
      <c r="R5" s="444"/>
      <c r="S5" s="444"/>
      <c r="T5" s="444"/>
      <c r="U5" s="444"/>
      <c r="V5" s="444"/>
      <c r="W5" s="444"/>
      <c r="X5" s="445"/>
      <c r="Y5" s="768" t="s">
        <v>230</v>
      </c>
      <c r="Z5" s="769"/>
      <c r="AA5" s="769"/>
      <c r="AB5" s="769"/>
      <c r="AC5" s="769"/>
      <c r="AD5" s="769"/>
      <c r="AE5" s="769"/>
      <c r="AF5" s="770"/>
      <c r="AG5" s="657"/>
      <c r="AH5" s="658"/>
      <c r="AI5" s="658"/>
      <c r="AJ5" s="658"/>
      <c r="AK5" s="658"/>
      <c r="AL5" s="658"/>
      <c r="AM5" s="658"/>
      <c r="AN5" s="659"/>
      <c r="AQ5" s="678"/>
      <c r="AR5" s="679"/>
      <c r="AS5" s="679"/>
      <c r="AT5" s="679"/>
      <c r="AU5" s="679"/>
      <c r="AV5" s="679"/>
      <c r="AW5" s="679"/>
      <c r="AX5" s="680"/>
      <c r="AY5" s="637" t="s">
        <v>229</v>
      </c>
      <c r="AZ5" s="616"/>
      <c r="BA5" s="616"/>
      <c r="BB5" s="616"/>
      <c r="BC5" s="616"/>
      <c r="BD5" s="616"/>
      <c r="BE5" s="616"/>
      <c r="BF5" s="616"/>
      <c r="BG5" s="616" t="s">
        <v>228</v>
      </c>
      <c r="BH5" s="616"/>
      <c r="BI5" s="616"/>
      <c r="BJ5" s="616"/>
      <c r="BK5" s="616"/>
      <c r="BL5" s="616"/>
      <c r="BM5" s="616"/>
      <c r="BN5" s="616"/>
      <c r="BO5" s="665" t="s">
        <v>227</v>
      </c>
      <c r="BP5" s="665"/>
      <c r="BQ5" s="665"/>
      <c r="BR5" s="665"/>
      <c r="BS5" s="665"/>
      <c r="BT5" s="665"/>
      <c r="BU5" s="665"/>
      <c r="BV5" s="616" t="s">
        <v>226</v>
      </c>
      <c r="BW5" s="616"/>
      <c r="BX5" s="616"/>
      <c r="BY5" s="616"/>
      <c r="BZ5" s="616"/>
      <c r="CA5" s="616"/>
      <c r="CB5" s="616"/>
      <c r="CC5" s="666"/>
    </row>
    <row r="6" spans="2:83" ht="30" customHeight="1" x14ac:dyDescent="0.45">
      <c r="B6" s="740" t="s">
        <v>225</v>
      </c>
      <c r="C6" s="741"/>
      <c r="D6" s="741"/>
      <c r="E6" s="741"/>
      <c r="F6" s="741"/>
      <c r="G6" s="741"/>
      <c r="H6" s="741"/>
      <c r="I6" s="742"/>
      <c r="J6" s="765" t="s">
        <v>224</v>
      </c>
      <c r="K6" s="739"/>
      <c r="L6" s="739"/>
      <c r="M6" s="739"/>
      <c r="N6" s="739"/>
      <c r="O6" s="739"/>
      <c r="P6" s="739"/>
      <c r="Q6" s="739"/>
      <c r="R6" s="739" t="s">
        <v>223</v>
      </c>
      <c r="S6" s="739"/>
      <c r="T6" s="739"/>
      <c r="U6" s="739"/>
      <c r="V6" s="739"/>
      <c r="W6" s="739"/>
      <c r="X6" s="739"/>
      <c r="Y6" s="708" t="s">
        <v>222</v>
      </c>
      <c r="Z6" s="708"/>
      <c r="AA6" s="708"/>
      <c r="AB6" s="708"/>
      <c r="AC6" s="708"/>
      <c r="AD6" s="708"/>
      <c r="AE6" s="708"/>
      <c r="AF6" s="708"/>
      <c r="AG6" s="708" t="s">
        <v>221</v>
      </c>
      <c r="AH6" s="708"/>
      <c r="AI6" s="708"/>
      <c r="AJ6" s="708"/>
      <c r="AK6" s="708"/>
      <c r="AL6" s="708"/>
      <c r="AM6" s="708"/>
      <c r="AN6" s="709"/>
      <c r="AQ6" s="678"/>
      <c r="AR6" s="679"/>
      <c r="AS6" s="679"/>
      <c r="AT6" s="679"/>
      <c r="AU6" s="679"/>
      <c r="AV6" s="679"/>
      <c r="AW6" s="679"/>
      <c r="AX6" s="680"/>
      <c r="AY6" s="700" t="s">
        <v>220</v>
      </c>
      <c r="AZ6" s="701"/>
      <c r="BA6" s="701"/>
      <c r="BB6" s="701"/>
      <c r="BC6" s="701"/>
      <c r="BD6" s="701"/>
      <c r="BE6" s="701"/>
      <c r="BF6" s="701"/>
      <c r="BG6" s="616" t="s">
        <v>219</v>
      </c>
      <c r="BH6" s="616"/>
      <c r="BI6" s="616"/>
      <c r="BJ6" s="616"/>
      <c r="BK6" s="616"/>
      <c r="BL6" s="616"/>
      <c r="BM6" s="616"/>
      <c r="BN6" s="616"/>
      <c r="BO6" s="665" t="s">
        <v>218</v>
      </c>
      <c r="BP6" s="665"/>
      <c r="BQ6" s="665"/>
      <c r="BR6" s="665"/>
      <c r="BS6" s="665"/>
      <c r="BT6" s="665"/>
      <c r="BU6" s="665"/>
      <c r="BV6" s="616" t="s">
        <v>217</v>
      </c>
      <c r="BW6" s="616"/>
      <c r="BX6" s="616"/>
      <c r="BY6" s="616"/>
      <c r="BZ6" s="616"/>
      <c r="CA6" s="616"/>
      <c r="CB6" s="616"/>
      <c r="CC6" s="666"/>
    </row>
    <row r="7" spans="2:83" ht="30" customHeight="1" x14ac:dyDescent="0.45">
      <c r="B7" s="743"/>
      <c r="C7" s="744"/>
      <c r="D7" s="744"/>
      <c r="E7" s="744"/>
      <c r="F7" s="744"/>
      <c r="G7" s="744"/>
      <c r="H7" s="744"/>
      <c r="I7" s="745"/>
      <c r="J7" s="122"/>
      <c r="K7" s="121" t="s">
        <v>20</v>
      </c>
      <c r="L7" s="739" t="s">
        <v>216</v>
      </c>
      <c r="M7" s="739"/>
      <c r="N7" s="739"/>
      <c r="O7" s="739"/>
      <c r="P7" s="739"/>
      <c r="Q7" s="739"/>
      <c r="R7" s="125"/>
      <c r="S7" s="125"/>
      <c r="T7" s="125" t="s">
        <v>215</v>
      </c>
      <c r="U7" s="125"/>
      <c r="V7" s="125"/>
      <c r="W7" s="125"/>
      <c r="X7" s="125"/>
      <c r="Y7" s="125"/>
      <c r="Z7" s="125"/>
      <c r="AA7" s="125" t="s">
        <v>214</v>
      </c>
      <c r="AB7" s="121"/>
      <c r="AC7" s="121"/>
      <c r="AD7" s="121"/>
      <c r="AE7" s="121"/>
      <c r="AF7" s="121"/>
      <c r="AG7" s="125"/>
      <c r="AH7" s="121"/>
      <c r="AI7" s="125" t="s">
        <v>213</v>
      </c>
      <c r="AJ7" s="121"/>
      <c r="AK7" s="121"/>
      <c r="AL7" s="121"/>
      <c r="AM7" s="121"/>
      <c r="AN7" s="124"/>
      <c r="AQ7" s="681"/>
      <c r="AR7" s="682"/>
      <c r="AS7" s="682"/>
      <c r="AT7" s="682"/>
      <c r="AU7" s="682"/>
      <c r="AV7" s="682"/>
      <c r="AW7" s="682"/>
      <c r="AX7" s="683"/>
      <c r="AY7" s="719" t="s">
        <v>212</v>
      </c>
      <c r="AZ7" s="617"/>
      <c r="BA7" s="617"/>
      <c r="BB7" s="617"/>
      <c r="BC7" s="617"/>
      <c r="BD7" s="617"/>
      <c r="BE7" s="617"/>
      <c r="BF7" s="617"/>
      <c r="BG7" s="617" t="s">
        <v>211</v>
      </c>
      <c r="BH7" s="617"/>
      <c r="BI7" s="617"/>
      <c r="BJ7" s="617"/>
      <c r="BK7" s="617"/>
      <c r="BL7" s="617"/>
      <c r="BM7" s="617"/>
      <c r="BN7" s="617"/>
      <c r="BO7" s="720" t="s">
        <v>210</v>
      </c>
      <c r="BP7" s="720"/>
      <c r="BQ7" s="720"/>
      <c r="BR7" s="720"/>
      <c r="BS7" s="720"/>
      <c r="BT7" s="720"/>
      <c r="BU7" s="720"/>
      <c r="BV7" s="617" t="s">
        <v>209</v>
      </c>
      <c r="BW7" s="617"/>
      <c r="BX7" s="617"/>
      <c r="BY7" s="617"/>
      <c r="BZ7" s="617"/>
      <c r="CA7" s="617"/>
      <c r="CB7" s="617"/>
      <c r="CC7" s="618"/>
    </row>
    <row r="8" spans="2:83" ht="30" customHeight="1" x14ac:dyDescent="0.45">
      <c r="B8" s="746"/>
      <c r="C8" s="747"/>
      <c r="D8" s="747"/>
      <c r="E8" s="747"/>
      <c r="F8" s="747"/>
      <c r="G8" s="747"/>
      <c r="H8" s="747"/>
      <c r="I8" s="748"/>
      <c r="J8" s="786" t="s">
        <v>208</v>
      </c>
      <c r="K8" s="787"/>
      <c r="L8" s="787"/>
      <c r="M8" s="787"/>
      <c r="N8" s="787"/>
      <c r="O8" s="787"/>
      <c r="P8" s="788"/>
      <c r="Q8" s="764" t="s">
        <v>207</v>
      </c>
      <c r="R8" s="708"/>
      <c r="S8" s="708"/>
      <c r="T8" s="708"/>
      <c r="U8" s="708"/>
      <c r="V8" s="708"/>
      <c r="W8" s="709"/>
      <c r="X8" s="690" t="s">
        <v>206</v>
      </c>
      <c r="Y8" s="691"/>
      <c r="Z8" s="691"/>
      <c r="AA8" s="691"/>
      <c r="AB8" s="691"/>
      <c r="AC8" s="692"/>
      <c r="AD8" s="712"/>
      <c r="AE8" s="710"/>
      <c r="AF8" s="710"/>
      <c r="AG8" s="710"/>
      <c r="AH8" s="710"/>
      <c r="AI8" s="123" t="s">
        <v>205</v>
      </c>
      <c r="AJ8" s="710"/>
      <c r="AK8" s="710"/>
      <c r="AL8" s="710"/>
      <c r="AM8" s="710"/>
      <c r="AN8" s="711"/>
      <c r="AQ8" s="684" t="s">
        <v>204</v>
      </c>
      <c r="AR8" s="685"/>
      <c r="AS8" s="685"/>
      <c r="AT8" s="685"/>
      <c r="AU8" s="685"/>
      <c r="AV8" s="685"/>
      <c r="AW8" s="685"/>
      <c r="AX8" s="686"/>
      <c r="AY8" s="633" t="s">
        <v>203</v>
      </c>
      <c r="AZ8" s="634"/>
      <c r="BA8" s="634"/>
      <c r="BB8" s="634"/>
      <c r="BC8" s="634"/>
      <c r="BD8" s="634"/>
      <c r="BE8" s="634"/>
      <c r="BF8" s="634"/>
      <c r="BG8" s="634" t="s">
        <v>202</v>
      </c>
      <c r="BH8" s="634"/>
      <c r="BI8" s="634"/>
      <c r="BJ8" s="634"/>
      <c r="BK8" s="634"/>
      <c r="BL8" s="634"/>
      <c r="BM8" s="634"/>
      <c r="BN8" s="634"/>
      <c r="BO8" s="635" t="s">
        <v>201</v>
      </c>
      <c r="BP8" s="635"/>
      <c r="BQ8" s="635"/>
      <c r="BR8" s="635"/>
      <c r="BS8" s="635"/>
      <c r="BT8" s="635"/>
      <c r="BU8" s="635"/>
      <c r="BV8" s="634" t="s">
        <v>200</v>
      </c>
      <c r="BW8" s="634"/>
      <c r="BX8" s="634"/>
      <c r="BY8" s="634"/>
      <c r="BZ8" s="634"/>
      <c r="CA8" s="634"/>
      <c r="CB8" s="634"/>
      <c r="CC8" s="636"/>
      <c r="CD8" s="120"/>
      <c r="CE8" s="120"/>
    </row>
    <row r="9" spans="2:83" ht="30" customHeight="1" x14ac:dyDescent="0.45">
      <c r="B9" s="727" t="s">
        <v>199</v>
      </c>
      <c r="C9" s="728"/>
      <c r="D9" s="728"/>
      <c r="E9" s="728"/>
      <c r="F9" s="728"/>
      <c r="G9" s="728"/>
      <c r="H9" s="728"/>
      <c r="I9" s="729"/>
      <c r="J9" s="764" t="s">
        <v>198</v>
      </c>
      <c r="K9" s="708"/>
      <c r="L9" s="708"/>
      <c r="M9" s="708"/>
      <c r="N9" s="708"/>
      <c r="O9" s="708" t="s">
        <v>197</v>
      </c>
      <c r="P9" s="708"/>
      <c r="Q9" s="708"/>
      <c r="R9" s="708"/>
      <c r="S9" s="708" t="s">
        <v>196</v>
      </c>
      <c r="T9" s="708"/>
      <c r="U9" s="708"/>
      <c r="V9" s="708"/>
      <c r="W9" s="708"/>
      <c r="X9" s="708" t="s">
        <v>195</v>
      </c>
      <c r="Y9" s="708"/>
      <c r="Z9" s="708"/>
      <c r="AA9" s="708"/>
      <c r="AB9" s="708"/>
      <c r="AC9" s="708" t="s">
        <v>194</v>
      </c>
      <c r="AD9" s="708"/>
      <c r="AE9" s="708"/>
      <c r="AF9" s="708"/>
      <c r="AG9" s="708"/>
      <c r="AH9" s="708"/>
      <c r="AI9" s="725" t="s">
        <v>193</v>
      </c>
      <c r="AJ9" s="725"/>
      <c r="AK9" s="725"/>
      <c r="AL9" s="789"/>
      <c r="AM9" s="790"/>
      <c r="AN9" s="103" t="s">
        <v>158</v>
      </c>
      <c r="AP9" s="102"/>
      <c r="AQ9" s="693"/>
      <c r="AR9" s="694"/>
      <c r="AS9" s="694"/>
      <c r="AT9" s="694"/>
      <c r="AU9" s="694"/>
      <c r="AV9" s="694"/>
      <c r="AW9" s="694"/>
      <c r="AX9" s="695"/>
      <c r="AY9" s="637" t="s">
        <v>192</v>
      </c>
      <c r="AZ9" s="616"/>
      <c r="BA9" s="616"/>
      <c r="BB9" s="616"/>
      <c r="BC9" s="616"/>
      <c r="BD9" s="616"/>
      <c r="BE9" s="616"/>
      <c r="BF9" s="616"/>
      <c r="BG9" s="616" t="s">
        <v>191</v>
      </c>
      <c r="BH9" s="616"/>
      <c r="BI9" s="616"/>
      <c r="BJ9" s="616"/>
      <c r="BK9" s="616"/>
      <c r="BL9" s="616"/>
      <c r="BM9" s="616"/>
      <c r="BN9" s="616"/>
      <c r="BO9" s="665" t="s">
        <v>190</v>
      </c>
      <c r="BP9" s="665"/>
      <c r="BQ9" s="665"/>
      <c r="BR9" s="665"/>
      <c r="BS9" s="665"/>
      <c r="BT9" s="665"/>
      <c r="BU9" s="665"/>
      <c r="BV9" s="616" t="s">
        <v>189</v>
      </c>
      <c r="BW9" s="616"/>
      <c r="BX9" s="616"/>
      <c r="BY9" s="616"/>
      <c r="BZ9" s="616"/>
      <c r="CA9" s="616"/>
      <c r="CB9" s="616"/>
      <c r="CC9" s="666"/>
      <c r="CD9" s="120"/>
      <c r="CE9" s="120"/>
    </row>
    <row r="10" spans="2:83" ht="34.5" customHeight="1" x14ac:dyDescent="0.45">
      <c r="B10" s="730" t="s">
        <v>188</v>
      </c>
      <c r="C10" s="731"/>
      <c r="D10" s="731"/>
      <c r="E10" s="731"/>
      <c r="F10" s="731"/>
      <c r="G10" s="731"/>
      <c r="H10" s="731"/>
      <c r="I10" s="732"/>
      <c r="J10" s="119"/>
      <c r="K10" s="119"/>
      <c r="L10" s="767" t="s">
        <v>187</v>
      </c>
      <c r="M10" s="767"/>
      <c r="N10" s="767"/>
      <c r="O10" s="767"/>
      <c r="P10" s="767"/>
      <c r="Q10" s="767"/>
      <c r="R10" s="766" t="s">
        <v>186</v>
      </c>
      <c r="S10" s="766"/>
      <c r="T10" s="766"/>
      <c r="U10" s="766"/>
      <c r="V10" s="766"/>
      <c r="W10" s="766"/>
      <c r="X10" s="766"/>
      <c r="Y10" s="766"/>
      <c r="Z10" s="766" t="s">
        <v>185</v>
      </c>
      <c r="AA10" s="766"/>
      <c r="AB10" s="766"/>
      <c r="AC10" s="766"/>
      <c r="AD10" s="766"/>
      <c r="AE10" s="766"/>
      <c r="AF10" s="766"/>
      <c r="AG10" s="118"/>
      <c r="AH10" s="714" t="s">
        <v>184</v>
      </c>
      <c r="AI10" s="714"/>
      <c r="AJ10" s="714"/>
      <c r="AK10" s="714"/>
      <c r="AL10" s="714"/>
      <c r="AM10" s="714"/>
      <c r="AN10" s="715"/>
      <c r="AQ10" s="687"/>
      <c r="AR10" s="688"/>
      <c r="AS10" s="688"/>
      <c r="AT10" s="688"/>
      <c r="AU10" s="688"/>
      <c r="AV10" s="688"/>
      <c r="AW10" s="688"/>
      <c r="AX10" s="689"/>
      <c r="AY10" s="673" t="s">
        <v>183</v>
      </c>
      <c r="AZ10" s="674"/>
      <c r="BA10" s="674"/>
      <c r="BB10" s="674"/>
      <c r="BC10" s="674"/>
      <c r="BD10" s="674"/>
      <c r="BE10" s="674"/>
      <c r="BF10" s="674"/>
      <c r="BG10" s="617" t="s">
        <v>181</v>
      </c>
      <c r="BH10" s="617"/>
      <c r="BI10" s="617"/>
      <c r="BJ10" s="617"/>
      <c r="BK10" s="617"/>
      <c r="BL10" s="617"/>
      <c r="BM10" s="617"/>
      <c r="BN10" s="617"/>
      <c r="BO10" s="617" t="s">
        <v>182</v>
      </c>
      <c r="BP10" s="617"/>
      <c r="BQ10" s="617"/>
      <c r="BR10" s="617"/>
      <c r="BS10" s="617"/>
      <c r="BT10" s="617"/>
      <c r="BU10" s="617"/>
      <c r="BV10" s="617" t="s">
        <v>181</v>
      </c>
      <c r="BW10" s="617"/>
      <c r="BX10" s="617"/>
      <c r="BY10" s="617"/>
      <c r="BZ10" s="617"/>
      <c r="CA10" s="617"/>
      <c r="CB10" s="617"/>
      <c r="CC10" s="618"/>
    </row>
    <row r="11" spans="2:83" ht="34.5" customHeight="1" x14ac:dyDescent="0.45">
      <c r="B11" s="733"/>
      <c r="C11" s="734"/>
      <c r="D11" s="734"/>
      <c r="E11" s="734"/>
      <c r="F11" s="734"/>
      <c r="G11" s="734"/>
      <c r="H11" s="734"/>
      <c r="I11" s="735"/>
      <c r="J11" s="117"/>
      <c r="K11" s="117"/>
      <c r="L11" s="117" t="s">
        <v>180</v>
      </c>
      <c r="M11" s="117"/>
      <c r="N11" s="117"/>
      <c r="O11" s="117"/>
      <c r="P11" s="117"/>
      <c r="Q11" s="117"/>
      <c r="R11" s="718" t="s">
        <v>179</v>
      </c>
      <c r="S11" s="718"/>
      <c r="T11" s="718"/>
      <c r="U11" s="718"/>
      <c r="V11" s="718"/>
      <c r="W11" s="718"/>
      <c r="X11" s="718"/>
      <c r="Y11" s="718"/>
      <c r="Z11" s="718" t="s">
        <v>178</v>
      </c>
      <c r="AA11" s="718"/>
      <c r="AB11" s="718"/>
      <c r="AC11" s="718"/>
      <c r="AD11" s="718"/>
      <c r="AE11" s="718"/>
      <c r="AF11" s="718"/>
      <c r="AG11" s="116"/>
      <c r="AH11" s="716"/>
      <c r="AI11" s="716"/>
      <c r="AJ11" s="716"/>
      <c r="AK11" s="716"/>
      <c r="AL11" s="716"/>
      <c r="AM11" s="716"/>
      <c r="AN11" s="717"/>
      <c r="AQ11" s="684" t="s">
        <v>177</v>
      </c>
      <c r="AR11" s="685"/>
      <c r="AS11" s="685"/>
      <c r="AT11" s="685"/>
      <c r="AU11" s="685"/>
      <c r="AV11" s="685"/>
      <c r="AW11" s="685"/>
      <c r="AX11" s="686"/>
      <c r="AY11" s="652" t="s">
        <v>176</v>
      </c>
      <c r="AZ11" s="653"/>
      <c r="BA11" s="653"/>
      <c r="BB11" s="653"/>
      <c r="BC11" s="653"/>
      <c r="BD11" s="653"/>
      <c r="BE11" s="653"/>
      <c r="BF11" s="653"/>
      <c r="BG11" s="653"/>
      <c r="BH11" s="628" t="s">
        <v>163</v>
      </c>
      <c r="BI11" s="628"/>
      <c r="BJ11" s="628"/>
      <c r="BK11" s="628"/>
      <c r="BL11" s="628"/>
      <c r="BM11" s="628"/>
      <c r="BN11" s="115"/>
      <c r="BO11" s="653" t="s">
        <v>175</v>
      </c>
      <c r="BP11" s="653"/>
      <c r="BQ11" s="653"/>
      <c r="BR11" s="653"/>
      <c r="BS11" s="653"/>
      <c r="BT11" s="653"/>
      <c r="BU11" s="653"/>
      <c r="BV11" s="653"/>
      <c r="BW11" s="653"/>
      <c r="BX11" s="628" t="s">
        <v>163</v>
      </c>
      <c r="BY11" s="628"/>
      <c r="BZ11" s="628"/>
      <c r="CA11" s="628"/>
      <c r="CB11" s="628"/>
      <c r="CC11" s="629"/>
    </row>
    <row r="12" spans="2:83" ht="34.5" customHeight="1" x14ac:dyDescent="0.45">
      <c r="B12" s="733"/>
      <c r="C12" s="734"/>
      <c r="D12" s="734"/>
      <c r="E12" s="734"/>
      <c r="F12" s="734"/>
      <c r="G12" s="734"/>
      <c r="H12" s="734"/>
      <c r="I12" s="735"/>
      <c r="J12" s="114"/>
      <c r="K12" s="114"/>
      <c r="L12" s="713" t="s">
        <v>174</v>
      </c>
      <c r="M12" s="713"/>
      <c r="N12" s="713"/>
      <c r="O12" s="713"/>
      <c r="P12" s="114"/>
      <c r="Q12" s="114" t="s">
        <v>173</v>
      </c>
      <c r="R12" s="114"/>
      <c r="S12" s="114"/>
      <c r="T12" s="698" t="s">
        <v>172</v>
      </c>
      <c r="U12" s="698"/>
      <c r="V12" s="698"/>
      <c r="W12" s="698"/>
      <c r="X12" s="698"/>
      <c r="Y12" s="698"/>
      <c r="Z12" s="698" t="s">
        <v>171</v>
      </c>
      <c r="AA12" s="698"/>
      <c r="AB12" s="698"/>
      <c r="AC12" s="698"/>
      <c r="AD12" s="698"/>
      <c r="AE12" s="699"/>
      <c r="AF12" s="699"/>
      <c r="AG12" s="699"/>
      <c r="AH12" s="699"/>
      <c r="AI12" s="699"/>
      <c r="AJ12" s="699"/>
      <c r="AK12" s="699"/>
      <c r="AL12" s="699"/>
      <c r="AM12" s="699"/>
      <c r="AN12" s="64" t="s">
        <v>158</v>
      </c>
      <c r="AQ12" s="687"/>
      <c r="AR12" s="688"/>
      <c r="AS12" s="688"/>
      <c r="AT12" s="688"/>
      <c r="AU12" s="688"/>
      <c r="AV12" s="688"/>
      <c r="AW12" s="688"/>
      <c r="AX12" s="689"/>
      <c r="AY12" s="630" t="s">
        <v>170</v>
      </c>
      <c r="AZ12" s="631"/>
      <c r="BA12" s="631"/>
      <c r="BB12" s="631"/>
      <c r="BC12" s="631"/>
      <c r="BD12" s="631"/>
      <c r="BE12" s="631"/>
      <c r="BF12" s="631"/>
      <c r="BG12" s="631"/>
      <c r="BH12" s="632" t="s">
        <v>163</v>
      </c>
      <c r="BI12" s="632"/>
      <c r="BJ12" s="632"/>
      <c r="BK12" s="632"/>
      <c r="BL12" s="632"/>
      <c r="BM12" s="632"/>
      <c r="BN12" s="113"/>
      <c r="BO12" s="631" t="s">
        <v>169</v>
      </c>
      <c r="BP12" s="631"/>
      <c r="BQ12" s="631"/>
      <c r="BR12" s="631"/>
      <c r="BS12" s="631"/>
      <c r="BT12" s="631"/>
      <c r="BU12" s="631"/>
      <c r="BV12" s="631"/>
      <c r="BW12" s="631"/>
      <c r="BX12" s="632" t="s">
        <v>163</v>
      </c>
      <c r="BY12" s="632"/>
      <c r="BZ12" s="632"/>
      <c r="CA12" s="632"/>
      <c r="CB12" s="632"/>
      <c r="CC12" s="638"/>
    </row>
    <row r="13" spans="2:83" ht="34.5" customHeight="1" x14ac:dyDescent="0.45">
      <c r="B13" s="736"/>
      <c r="C13" s="737"/>
      <c r="D13" s="737"/>
      <c r="E13" s="737"/>
      <c r="F13" s="737"/>
      <c r="G13" s="737"/>
      <c r="H13" s="737"/>
      <c r="I13" s="738"/>
      <c r="J13" s="702" t="s">
        <v>168</v>
      </c>
      <c r="K13" s="703"/>
      <c r="L13" s="703"/>
      <c r="M13" s="703"/>
      <c r="N13" s="703"/>
      <c r="O13" s="703"/>
      <c r="P13" s="704"/>
      <c r="Q13" s="105"/>
      <c r="R13" s="104"/>
      <c r="S13" s="104" t="s">
        <v>141</v>
      </c>
      <c r="T13" s="104"/>
      <c r="U13" s="104"/>
      <c r="V13" s="104" t="s">
        <v>140</v>
      </c>
      <c r="W13" s="104"/>
      <c r="X13" s="702" t="s">
        <v>167</v>
      </c>
      <c r="Y13" s="703"/>
      <c r="Z13" s="703"/>
      <c r="AA13" s="703"/>
      <c r="AB13" s="703"/>
      <c r="AC13" s="703"/>
      <c r="AD13" s="703"/>
      <c r="AE13" s="704"/>
      <c r="AF13" s="724"/>
      <c r="AG13" s="725"/>
      <c r="AH13" s="725"/>
      <c r="AI13" s="725"/>
      <c r="AJ13" s="725"/>
      <c r="AK13" s="725"/>
      <c r="AL13" s="725"/>
      <c r="AM13" s="725"/>
      <c r="AN13" s="726"/>
      <c r="AP13" s="102"/>
      <c r="AQ13" s="684" t="s">
        <v>166</v>
      </c>
      <c r="AR13" s="685"/>
      <c r="AS13" s="685"/>
      <c r="AT13" s="685"/>
      <c r="AU13" s="685"/>
      <c r="AV13" s="685"/>
      <c r="AW13" s="685"/>
      <c r="AX13" s="686"/>
      <c r="AY13" s="646" t="s">
        <v>165</v>
      </c>
      <c r="AZ13" s="646"/>
      <c r="BA13" s="646"/>
      <c r="BB13" s="646"/>
      <c r="BC13" s="646"/>
      <c r="BD13" s="646"/>
      <c r="BE13" s="646"/>
      <c r="BF13" s="646"/>
      <c r="BG13" s="646"/>
      <c r="BH13" s="648" t="s">
        <v>163</v>
      </c>
      <c r="BI13" s="648"/>
      <c r="BJ13" s="648"/>
      <c r="BK13" s="648"/>
      <c r="BL13" s="648"/>
      <c r="BM13" s="648"/>
      <c r="BN13" s="112"/>
      <c r="BO13" s="646" t="s">
        <v>164</v>
      </c>
      <c r="BP13" s="646"/>
      <c r="BQ13" s="646"/>
      <c r="BR13" s="646"/>
      <c r="BS13" s="646"/>
      <c r="BT13" s="646"/>
      <c r="BU13" s="646"/>
      <c r="BV13" s="646"/>
      <c r="BW13" s="646"/>
      <c r="BX13" s="648" t="s">
        <v>163</v>
      </c>
      <c r="BY13" s="648"/>
      <c r="BZ13" s="648"/>
      <c r="CA13" s="648"/>
      <c r="CB13" s="648"/>
      <c r="CC13" s="650"/>
    </row>
    <row r="14" spans="2:83" ht="36.75" customHeight="1" x14ac:dyDescent="0.45">
      <c r="B14" s="749" t="s">
        <v>162</v>
      </c>
      <c r="C14" s="750"/>
      <c r="D14" s="750"/>
      <c r="E14" s="750"/>
      <c r="F14" s="750"/>
      <c r="G14" s="750"/>
      <c r="H14" s="750"/>
      <c r="I14" s="751"/>
      <c r="J14" s="780" t="s">
        <v>161</v>
      </c>
      <c r="K14" s="781"/>
      <c r="L14" s="781"/>
      <c r="M14" s="781"/>
      <c r="N14" s="781"/>
      <c r="O14" s="781"/>
      <c r="P14" s="781"/>
      <c r="Q14" s="781"/>
      <c r="R14" s="781"/>
      <c r="S14" s="781"/>
      <c r="T14" s="111" t="s">
        <v>160</v>
      </c>
      <c r="U14" s="782"/>
      <c r="V14" s="782"/>
      <c r="W14" s="782"/>
      <c r="X14" s="782"/>
      <c r="Y14" s="782"/>
      <c r="Z14" s="782"/>
      <c r="AA14" s="782"/>
      <c r="AB14" s="782"/>
      <c r="AC14" s="111" t="s">
        <v>156</v>
      </c>
      <c r="AD14" s="111"/>
      <c r="AE14" s="111"/>
      <c r="AF14" s="111"/>
      <c r="AG14" s="111"/>
      <c r="AH14" s="111"/>
      <c r="AI14" s="111"/>
      <c r="AJ14" s="111"/>
      <c r="AK14" s="111"/>
      <c r="AL14" s="111"/>
      <c r="AM14" s="111"/>
      <c r="AN14" s="110"/>
      <c r="AQ14" s="687"/>
      <c r="AR14" s="688"/>
      <c r="AS14" s="688"/>
      <c r="AT14" s="688"/>
      <c r="AU14" s="688"/>
      <c r="AV14" s="688"/>
      <c r="AW14" s="688"/>
      <c r="AX14" s="689"/>
      <c r="AY14" s="647"/>
      <c r="AZ14" s="647"/>
      <c r="BA14" s="647"/>
      <c r="BB14" s="647"/>
      <c r="BC14" s="647"/>
      <c r="BD14" s="647"/>
      <c r="BE14" s="647"/>
      <c r="BF14" s="647"/>
      <c r="BG14" s="647"/>
      <c r="BH14" s="649"/>
      <c r="BI14" s="649"/>
      <c r="BJ14" s="649"/>
      <c r="BK14" s="649"/>
      <c r="BL14" s="649"/>
      <c r="BM14" s="649"/>
      <c r="BN14" s="109"/>
      <c r="BO14" s="647"/>
      <c r="BP14" s="647"/>
      <c r="BQ14" s="647"/>
      <c r="BR14" s="647"/>
      <c r="BS14" s="647"/>
      <c r="BT14" s="647"/>
      <c r="BU14" s="647"/>
      <c r="BV14" s="647"/>
      <c r="BW14" s="647"/>
      <c r="BX14" s="649"/>
      <c r="BY14" s="649"/>
      <c r="BZ14" s="649"/>
      <c r="CA14" s="649"/>
      <c r="CB14" s="649"/>
      <c r="CC14" s="651"/>
    </row>
    <row r="15" spans="2:83" ht="36.75" customHeight="1" x14ac:dyDescent="0.45">
      <c r="B15" s="752"/>
      <c r="C15" s="753"/>
      <c r="D15" s="753"/>
      <c r="E15" s="753"/>
      <c r="F15" s="753"/>
      <c r="G15" s="753"/>
      <c r="H15" s="753"/>
      <c r="I15" s="754"/>
      <c r="J15" s="783" t="s">
        <v>159</v>
      </c>
      <c r="K15" s="784"/>
      <c r="L15" s="784"/>
      <c r="M15" s="785"/>
      <c r="N15" s="785"/>
      <c r="O15" s="785"/>
      <c r="P15" s="785"/>
      <c r="Q15" s="785"/>
      <c r="R15" s="785"/>
      <c r="S15" s="785"/>
      <c r="T15" s="785"/>
      <c r="U15" s="785"/>
      <c r="V15" s="108" t="s">
        <v>158</v>
      </c>
      <c r="W15" s="108" t="s">
        <v>157</v>
      </c>
      <c r="X15" s="707"/>
      <c r="Y15" s="707"/>
      <c r="Z15" s="707"/>
      <c r="AA15" s="707"/>
      <c r="AB15" s="707"/>
      <c r="AC15" s="707"/>
      <c r="AD15" s="707"/>
      <c r="AE15" s="707"/>
      <c r="AF15" s="107" t="s">
        <v>156</v>
      </c>
      <c r="AG15" s="107"/>
      <c r="AH15" s="107"/>
      <c r="AI15" s="107"/>
      <c r="AJ15" s="107"/>
      <c r="AK15" s="107"/>
      <c r="AL15" s="107"/>
      <c r="AM15" s="107"/>
      <c r="AN15" s="106"/>
      <c r="AQ15" s="619" t="s">
        <v>155</v>
      </c>
      <c r="AR15" s="620"/>
      <c r="AS15" s="620"/>
      <c r="AT15" s="620"/>
      <c r="AU15" s="620"/>
      <c r="AV15" s="620"/>
      <c r="AW15" s="620"/>
      <c r="AX15" s="621"/>
      <c r="AY15" s="662" t="s">
        <v>154</v>
      </c>
      <c r="AZ15" s="663"/>
      <c r="BA15" s="663"/>
      <c r="BB15" s="663"/>
      <c r="BC15" s="663"/>
      <c r="BD15" s="663"/>
      <c r="BE15" s="663"/>
      <c r="BF15" s="663"/>
      <c r="BG15" s="663"/>
      <c r="BH15" s="663"/>
      <c r="BI15" s="663"/>
      <c r="BJ15" s="663"/>
      <c r="BK15" s="663"/>
      <c r="BL15" s="663"/>
      <c r="BM15" s="663"/>
      <c r="BN15" s="663"/>
      <c r="BO15" s="663"/>
      <c r="BP15" s="664"/>
      <c r="BQ15" s="706" t="s">
        <v>153</v>
      </c>
      <c r="BR15" s="660"/>
      <c r="BS15" s="660"/>
      <c r="BT15" s="660"/>
      <c r="BU15" s="660"/>
      <c r="BV15" s="660"/>
      <c r="BW15" s="660"/>
      <c r="BX15" s="660"/>
      <c r="BY15" s="660"/>
      <c r="BZ15" s="660"/>
      <c r="CA15" s="660"/>
      <c r="CB15" s="660"/>
      <c r="CC15" s="661"/>
    </row>
    <row r="16" spans="2:83" ht="31.5" customHeight="1" x14ac:dyDescent="0.45">
      <c r="B16" s="755" t="s">
        <v>152</v>
      </c>
      <c r="C16" s="756"/>
      <c r="D16" s="756"/>
      <c r="E16" s="756"/>
      <c r="F16" s="756"/>
      <c r="G16" s="756"/>
      <c r="H16" s="756"/>
      <c r="I16" s="757"/>
      <c r="J16" s="771"/>
      <c r="K16" s="772"/>
      <c r="L16" s="772"/>
      <c r="M16" s="772"/>
      <c r="N16" s="772"/>
      <c r="O16" s="772"/>
      <c r="P16" s="772"/>
      <c r="Q16" s="772"/>
      <c r="R16" s="772"/>
      <c r="S16" s="772"/>
      <c r="T16" s="772"/>
      <c r="U16" s="772"/>
      <c r="V16" s="772"/>
      <c r="W16" s="772"/>
      <c r="X16" s="772"/>
      <c r="Y16" s="772"/>
      <c r="Z16" s="772"/>
      <c r="AA16" s="772"/>
      <c r="AB16" s="772"/>
      <c r="AC16" s="772"/>
      <c r="AD16" s="772"/>
      <c r="AE16" s="772"/>
      <c r="AF16" s="772"/>
      <c r="AG16" s="772"/>
      <c r="AH16" s="772"/>
      <c r="AI16" s="772"/>
      <c r="AJ16" s="772"/>
      <c r="AK16" s="772"/>
      <c r="AL16" s="772"/>
      <c r="AM16" s="772"/>
      <c r="AN16" s="773"/>
      <c r="AQ16" s="622"/>
      <c r="AR16" s="623"/>
      <c r="AS16" s="623"/>
      <c r="AT16" s="623"/>
      <c r="AU16" s="623"/>
      <c r="AV16" s="623"/>
      <c r="AW16" s="623"/>
      <c r="AX16" s="624"/>
      <c r="AY16" s="667" t="s">
        <v>151</v>
      </c>
      <c r="AZ16" s="668"/>
      <c r="BA16" s="668"/>
      <c r="BB16" s="668"/>
      <c r="BC16" s="668"/>
      <c r="BD16" s="669"/>
      <c r="BE16" s="639" t="s">
        <v>150</v>
      </c>
      <c r="BF16" s="640"/>
      <c r="BG16" s="640"/>
      <c r="BH16" s="640"/>
      <c r="BI16" s="640"/>
      <c r="BJ16" s="640"/>
      <c r="BK16" s="640"/>
      <c r="BL16" s="640"/>
      <c r="BM16" s="640"/>
      <c r="BN16" s="640"/>
      <c r="BO16" s="640"/>
      <c r="BP16" s="640"/>
      <c r="BQ16" s="642" t="s">
        <v>149</v>
      </c>
      <c r="BR16" s="642"/>
      <c r="BS16" s="642"/>
      <c r="BT16" s="642"/>
      <c r="BU16" s="642"/>
      <c r="BV16" s="642"/>
      <c r="BW16" s="642"/>
      <c r="BX16" s="642"/>
      <c r="BY16" s="642"/>
      <c r="BZ16" s="642"/>
      <c r="CA16" s="642"/>
      <c r="CB16" s="642"/>
      <c r="CC16" s="643"/>
    </row>
    <row r="17" spans="2:81" ht="31.5" customHeight="1" x14ac:dyDescent="0.45">
      <c r="B17" s="758"/>
      <c r="C17" s="759"/>
      <c r="D17" s="759"/>
      <c r="E17" s="759"/>
      <c r="F17" s="759"/>
      <c r="G17" s="759"/>
      <c r="H17" s="759"/>
      <c r="I17" s="760"/>
      <c r="J17" s="774"/>
      <c r="K17" s="775"/>
      <c r="L17" s="775"/>
      <c r="M17" s="775"/>
      <c r="N17" s="775"/>
      <c r="O17" s="775"/>
      <c r="P17" s="775"/>
      <c r="Q17" s="775"/>
      <c r="R17" s="775"/>
      <c r="S17" s="775"/>
      <c r="T17" s="775"/>
      <c r="U17" s="775"/>
      <c r="V17" s="775"/>
      <c r="W17" s="775"/>
      <c r="X17" s="775"/>
      <c r="Y17" s="775"/>
      <c r="Z17" s="775"/>
      <c r="AA17" s="775"/>
      <c r="AB17" s="775"/>
      <c r="AC17" s="775"/>
      <c r="AD17" s="775"/>
      <c r="AE17" s="775"/>
      <c r="AF17" s="775"/>
      <c r="AG17" s="775"/>
      <c r="AH17" s="775"/>
      <c r="AI17" s="775"/>
      <c r="AJ17" s="775"/>
      <c r="AK17" s="775"/>
      <c r="AL17" s="775"/>
      <c r="AM17" s="775"/>
      <c r="AN17" s="776"/>
      <c r="AQ17" s="625"/>
      <c r="AR17" s="626"/>
      <c r="AS17" s="626"/>
      <c r="AT17" s="626"/>
      <c r="AU17" s="626"/>
      <c r="AV17" s="626"/>
      <c r="AW17" s="626"/>
      <c r="AX17" s="627"/>
      <c r="AY17" s="670"/>
      <c r="AZ17" s="671"/>
      <c r="BA17" s="671"/>
      <c r="BB17" s="671"/>
      <c r="BC17" s="671"/>
      <c r="BD17" s="672"/>
      <c r="BE17" s="641" t="s">
        <v>148</v>
      </c>
      <c r="BF17" s="641"/>
      <c r="BG17" s="641"/>
      <c r="BH17" s="641"/>
      <c r="BI17" s="641"/>
      <c r="BJ17" s="641"/>
      <c r="BK17" s="641"/>
      <c r="BL17" s="641"/>
      <c r="BM17" s="641"/>
      <c r="BN17" s="641"/>
      <c r="BO17" s="641"/>
      <c r="BP17" s="641"/>
      <c r="BQ17" s="644" t="s">
        <v>147</v>
      </c>
      <c r="BR17" s="644"/>
      <c r="BS17" s="644"/>
      <c r="BT17" s="644"/>
      <c r="BU17" s="644"/>
      <c r="BV17" s="644"/>
      <c r="BW17" s="644"/>
      <c r="BX17" s="644"/>
      <c r="BY17" s="644"/>
      <c r="BZ17" s="644"/>
      <c r="CA17" s="644"/>
      <c r="CB17" s="644"/>
      <c r="CC17" s="645"/>
    </row>
    <row r="18" spans="2:81" ht="31.5" customHeight="1" x14ac:dyDescent="0.45">
      <c r="B18" s="758"/>
      <c r="C18" s="759"/>
      <c r="D18" s="759"/>
      <c r="E18" s="759"/>
      <c r="F18" s="759"/>
      <c r="G18" s="759"/>
      <c r="H18" s="759"/>
      <c r="I18" s="760"/>
      <c r="J18" s="774"/>
      <c r="K18" s="775"/>
      <c r="L18" s="775"/>
      <c r="M18" s="775"/>
      <c r="N18" s="775"/>
      <c r="O18" s="775"/>
      <c r="P18" s="775"/>
      <c r="Q18" s="775"/>
      <c r="R18" s="775"/>
      <c r="S18" s="775"/>
      <c r="T18" s="775"/>
      <c r="U18" s="775"/>
      <c r="V18" s="775"/>
      <c r="W18" s="775"/>
      <c r="X18" s="775"/>
      <c r="Y18" s="775"/>
      <c r="Z18" s="775"/>
      <c r="AA18" s="775"/>
      <c r="AB18" s="775"/>
      <c r="AC18" s="775"/>
      <c r="AD18" s="775"/>
      <c r="AE18" s="775"/>
      <c r="AF18" s="775"/>
      <c r="AG18" s="775"/>
      <c r="AH18" s="775"/>
      <c r="AI18" s="775"/>
      <c r="AJ18" s="775"/>
      <c r="AK18" s="775"/>
      <c r="AL18" s="775"/>
      <c r="AM18" s="775"/>
      <c r="AN18" s="776"/>
      <c r="AQ18" s="721" t="s">
        <v>146</v>
      </c>
      <c r="AR18" s="722"/>
      <c r="AS18" s="722"/>
      <c r="AT18" s="722"/>
      <c r="AU18" s="722"/>
      <c r="AV18" s="722"/>
      <c r="AW18" s="722"/>
      <c r="AX18" s="723"/>
      <c r="AY18" s="662" t="s">
        <v>145</v>
      </c>
      <c r="AZ18" s="663"/>
      <c r="BA18" s="663"/>
      <c r="BB18" s="663"/>
      <c r="BC18" s="663"/>
      <c r="BD18" s="663"/>
      <c r="BE18" s="663"/>
      <c r="BF18" s="663"/>
      <c r="BG18" s="663"/>
      <c r="BH18" s="663"/>
      <c r="BI18" s="663"/>
      <c r="BJ18" s="663"/>
      <c r="BK18" s="664"/>
      <c r="BL18" s="660" t="s">
        <v>144</v>
      </c>
      <c r="BM18" s="660"/>
      <c r="BN18" s="660"/>
      <c r="BO18" s="660"/>
      <c r="BP18" s="660"/>
      <c r="BQ18" s="660"/>
      <c r="BR18" s="660"/>
      <c r="BS18" s="660"/>
      <c r="BT18" s="660"/>
      <c r="BU18" s="660"/>
      <c r="BV18" s="660"/>
      <c r="BW18" s="660"/>
      <c r="BX18" s="660"/>
      <c r="BY18" s="660"/>
      <c r="BZ18" s="660"/>
      <c r="CA18" s="660"/>
      <c r="CB18" s="660"/>
      <c r="CC18" s="661"/>
    </row>
    <row r="19" spans="2:81" ht="24.75" customHeight="1" x14ac:dyDescent="0.45">
      <c r="B19" s="758"/>
      <c r="C19" s="759"/>
      <c r="D19" s="759"/>
      <c r="E19" s="759"/>
      <c r="F19" s="759"/>
      <c r="G19" s="759"/>
      <c r="H19" s="759"/>
      <c r="I19" s="760"/>
      <c r="J19" s="777"/>
      <c r="K19" s="778"/>
      <c r="L19" s="778"/>
      <c r="M19" s="778"/>
      <c r="N19" s="778"/>
      <c r="O19" s="778"/>
      <c r="P19" s="778"/>
      <c r="Q19" s="778"/>
      <c r="R19" s="778"/>
      <c r="S19" s="778"/>
      <c r="T19" s="778"/>
      <c r="U19" s="778"/>
      <c r="V19" s="778"/>
      <c r="W19" s="778"/>
      <c r="X19" s="778"/>
      <c r="Y19" s="778"/>
      <c r="Z19" s="778"/>
      <c r="AA19" s="778"/>
      <c r="AB19" s="778"/>
      <c r="AC19" s="778"/>
      <c r="AD19" s="778"/>
      <c r="AE19" s="778"/>
      <c r="AF19" s="778"/>
      <c r="AG19" s="778"/>
      <c r="AH19" s="778"/>
      <c r="AI19" s="778"/>
      <c r="AJ19" s="778"/>
      <c r="AK19" s="778"/>
      <c r="AL19" s="778"/>
      <c r="AM19" s="778"/>
      <c r="AN19" s="779"/>
      <c r="AQ19" s="102"/>
      <c r="AR19" s="102"/>
      <c r="AS19" s="102"/>
      <c r="AT19" s="102"/>
      <c r="AU19" s="102"/>
      <c r="AW19" s="102"/>
      <c r="AX19" s="102"/>
    </row>
    <row r="20" spans="2:81" ht="24.75" customHeight="1" x14ac:dyDescent="0.45">
      <c r="B20" s="761"/>
      <c r="C20" s="762"/>
      <c r="D20" s="762"/>
      <c r="E20" s="762"/>
      <c r="F20" s="762"/>
      <c r="G20" s="762"/>
      <c r="H20" s="762"/>
      <c r="I20" s="763"/>
      <c r="J20" s="702" t="s">
        <v>143</v>
      </c>
      <c r="K20" s="703"/>
      <c r="L20" s="703"/>
      <c r="M20" s="703"/>
      <c r="N20" s="703"/>
      <c r="O20" s="703"/>
      <c r="P20" s="703"/>
      <c r="Q20" s="105"/>
      <c r="R20" s="104"/>
      <c r="S20" s="104" t="s">
        <v>141</v>
      </c>
      <c r="T20" s="104"/>
      <c r="U20" s="104"/>
      <c r="V20" s="104" t="s">
        <v>140</v>
      </c>
      <c r="W20" s="104"/>
      <c r="X20" s="702" t="s">
        <v>142</v>
      </c>
      <c r="Y20" s="703"/>
      <c r="Z20" s="703"/>
      <c r="AA20" s="703"/>
      <c r="AB20" s="703"/>
      <c r="AC20" s="703"/>
      <c r="AD20" s="703"/>
      <c r="AE20" s="704"/>
      <c r="AF20" s="104"/>
      <c r="AG20" s="104"/>
      <c r="AH20" s="104" t="s">
        <v>141</v>
      </c>
      <c r="AI20" s="104"/>
      <c r="AJ20" s="104"/>
      <c r="AK20" s="104" t="s">
        <v>140</v>
      </c>
      <c r="AL20" s="104"/>
      <c r="AM20" s="104"/>
      <c r="AN20" s="103"/>
      <c r="AO20" s="21"/>
      <c r="AQ20" s="102"/>
      <c r="AR20" s="102"/>
      <c r="AS20" s="102"/>
      <c r="AT20" s="102"/>
      <c r="AU20" s="102"/>
      <c r="AW20" s="102"/>
      <c r="AX20" s="102"/>
    </row>
    <row r="21" spans="2:81" ht="21" customHeight="1" x14ac:dyDescent="0.45">
      <c r="B21" s="1" t="s">
        <v>139</v>
      </c>
      <c r="AQ21" s="102"/>
      <c r="AR21" s="102"/>
      <c r="AS21" s="102"/>
      <c r="AT21" s="102"/>
      <c r="AU21" s="102"/>
      <c r="AV21" s="102"/>
      <c r="AW21" s="102"/>
      <c r="AX21" s="102"/>
    </row>
    <row r="22" spans="2:81" ht="21" customHeight="1" x14ac:dyDescent="0.45">
      <c r="C22" s="1" t="s">
        <v>138</v>
      </c>
    </row>
    <row r="23" spans="2:81" ht="21" customHeight="1" x14ac:dyDescent="0.45">
      <c r="C23" s="1" t="s">
        <v>137</v>
      </c>
    </row>
    <row r="24" spans="2:81" ht="21" customHeight="1" x14ac:dyDescent="0.45"/>
    <row r="25" spans="2:81" ht="21" customHeight="1" x14ac:dyDescent="0.45"/>
    <row r="26" spans="2:81" ht="21" customHeight="1" x14ac:dyDescent="0.45"/>
    <row r="27" spans="2:81" ht="21" customHeight="1" x14ac:dyDescent="0.45"/>
    <row r="28" spans="2:81" ht="21" customHeight="1" x14ac:dyDescent="0.45"/>
    <row r="29" spans="2:81" ht="21" customHeight="1" x14ac:dyDescent="0.45"/>
    <row r="30" spans="2:81" ht="21" customHeight="1" x14ac:dyDescent="0.45"/>
    <row r="31" spans="2:81" ht="21" customHeight="1" x14ac:dyDescent="0.45"/>
    <row r="32" spans="2:81" ht="21" customHeight="1" x14ac:dyDescent="0.45"/>
    <row r="33" ht="21" customHeight="1" x14ac:dyDescent="0.45"/>
    <row r="34" ht="21" customHeight="1" x14ac:dyDescent="0.45"/>
    <row r="35" ht="21" customHeight="1" x14ac:dyDescent="0.45"/>
  </sheetData>
  <mergeCells count="107">
    <mergeCell ref="AQ13:AX14"/>
    <mergeCell ref="J16:AN19"/>
    <mergeCell ref="S9:W9"/>
    <mergeCell ref="Q8:W8"/>
    <mergeCell ref="J14:S14"/>
    <mergeCell ref="U14:AB14"/>
    <mergeCell ref="J15:L15"/>
    <mergeCell ref="M15:U15"/>
    <mergeCell ref="J8:P8"/>
    <mergeCell ref="AI9:AK9"/>
    <mergeCell ref="AL9:AM9"/>
    <mergeCell ref="B2:K3"/>
    <mergeCell ref="X20:AE20"/>
    <mergeCell ref="X13:AE13"/>
    <mergeCell ref="B4:I4"/>
    <mergeCell ref="B10:I13"/>
    <mergeCell ref="J13:P13"/>
    <mergeCell ref="L7:Q7"/>
    <mergeCell ref="B6:I8"/>
    <mergeCell ref="B14:I15"/>
    <mergeCell ref="B16:I20"/>
    <mergeCell ref="B5:I5"/>
    <mergeCell ref="J5:P5"/>
    <mergeCell ref="J9:N9"/>
    <mergeCell ref="O9:R9"/>
    <mergeCell ref="R6:X6"/>
    <mergeCell ref="J6:Q6"/>
    <mergeCell ref="B9:I9"/>
    <mergeCell ref="Q5:X5"/>
    <mergeCell ref="Z11:AF11"/>
    <mergeCell ref="Z10:AF10"/>
    <mergeCell ref="R10:Y10"/>
    <mergeCell ref="L10:Q10"/>
    <mergeCell ref="X9:AB9"/>
    <mergeCell ref="Y5:AF5"/>
    <mergeCell ref="BO11:BW11"/>
    <mergeCell ref="AY15:BP15"/>
    <mergeCell ref="BQ15:CC15"/>
    <mergeCell ref="J20:P20"/>
    <mergeCell ref="X15:AE15"/>
    <mergeCell ref="AG6:AN6"/>
    <mergeCell ref="Y6:AF6"/>
    <mergeCell ref="AJ8:AN8"/>
    <mergeCell ref="AD8:AH8"/>
    <mergeCell ref="AC9:AH9"/>
    <mergeCell ref="L12:O12"/>
    <mergeCell ref="T12:Y12"/>
    <mergeCell ref="AH10:AN11"/>
    <mergeCell ref="R11:Y11"/>
    <mergeCell ref="BG10:BN10"/>
    <mergeCell ref="BO6:BU6"/>
    <mergeCell ref="BV6:CC6"/>
    <mergeCell ref="AY7:BF7"/>
    <mergeCell ref="BG7:BN7"/>
    <mergeCell ref="BO7:BU7"/>
    <mergeCell ref="BV7:CC7"/>
    <mergeCell ref="BG6:BN6"/>
    <mergeCell ref="AQ18:AX18"/>
    <mergeCell ref="AF13:AN13"/>
    <mergeCell ref="J4:X4"/>
    <mergeCell ref="AG4:AN4"/>
    <mergeCell ref="BL18:CC18"/>
    <mergeCell ref="AY18:BK18"/>
    <mergeCell ref="BO9:BU9"/>
    <mergeCell ref="BV9:CC9"/>
    <mergeCell ref="AY16:BD17"/>
    <mergeCell ref="AY10:BF10"/>
    <mergeCell ref="AQ4:AX7"/>
    <mergeCell ref="AQ11:AX12"/>
    <mergeCell ref="AG5:AN5"/>
    <mergeCell ref="X8:AC8"/>
    <mergeCell ref="AQ8:AX10"/>
    <mergeCell ref="AY4:BF4"/>
    <mergeCell ref="Z12:AD12"/>
    <mergeCell ref="AE12:AM12"/>
    <mergeCell ref="AY6:BF6"/>
    <mergeCell ref="Y4:AF4"/>
    <mergeCell ref="BG4:BU4"/>
    <mergeCell ref="BV4:CC4"/>
    <mergeCell ref="AY5:BF5"/>
    <mergeCell ref="BG5:BN5"/>
    <mergeCell ref="BO5:BU5"/>
    <mergeCell ref="BV5:CC5"/>
    <mergeCell ref="BG9:BN9"/>
    <mergeCell ref="BV10:CC10"/>
    <mergeCell ref="AQ15:AX17"/>
    <mergeCell ref="BX11:CC11"/>
    <mergeCell ref="AY12:BG12"/>
    <mergeCell ref="BH12:BM12"/>
    <mergeCell ref="BO12:BW12"/>
    <mergeCell ref="AY8:BF8"/>
    <mergeCell ref="BG8:BN8"/>
    <mergeCell ref="BO8:BU8"/>
    <mergeCell ref="BV8:CC8"/>
    <mergeCell ref="AY9:BF9"/>
    <mergeCell ref="BX12:CC12"/>
    <mergeCell ref="BO10:BU10"/>
    <mergeCell ref="BE16:BP16"/>
    <mergeCell ref="BE17:BP17"/>
    <mergeCell ref="BQ16:CC16"/>
    <mergeCell ref="BQ17:CC17"/>
    <mergeCell ref="AY13:BG14"/>
    <mergeCell ref="BH13:BM14"/>
    <mergeCell ref="BO13:BW14"/>
    <mergeCell ref="BX13:CC14"/>
    <mergeCell ref="AY11:BG11"/>
    <mergeCell ref="BH11:BM11"/>
  </mergeCells>
  <phoneticPr fontId="3"/>
  <printOptions horizontalCentered="1"/>
  <pageMargins left="0.39370078740157483" right="0.39370078740157483" top="0.35433070866141736" bottom="0.39370078740157483" header="0.35433070866141736" footer="0.39370078740157483"/>
  <pageSetup paperSize="9" scale="64" firstPageNumber="0" fitToHeight="0" orientation="landscape" r:id="rId1"/>
  <headerFooter alignWithMargins="0">
    <oddFooter>&amp;C５</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from>
                    <xdr:col>8</xdr:col>
                    <xdr:colOff>152400</xdr:colOff>
                    <xdr:row>4</xdr:row>
                    <xdr:rowOff>365760</xdr:rowOff>
                  </from>
                  <to>
                    <xdr:col>10</xdr:col>
                    <xdr:colOff>0</xdr:colOff>
                    <xdr:row>5</xdr:row>
                    <xdr:rowOff>335280</xdr:rowOff>
                  </to>
                </anchor>
              </controlPr>
            </control>
          </mc:Choice>
        </mc:AlternateContent>
        <mc:AlternateContent xmlns:mc="http://schemas.openxmlformats.org/markup-compatibility/2006">
          <mc:Choice Requires="x14">
            <control shapeId="3074" r:id="rId5" name="Check Box 2">
              <controlPr defaultSize="0" autoFill="0" autoLine="0" autoPict="0">
                <anchor>
                  <from>
                    <xdr:col>9</xdr:col>
                    <xdr:colOff>60960</xdr:colOff>
                    <xdr:row>7</xdr:row>
                    <xdr:rowOff>381000</xdr:rowOff>
                  </from>
                  <to>
                    <xdr:col>10</xdr:col>
                    <xdr:colOff>83820</xdr:colOff>
                    <xdr:row>8</xdr:row>
                    <xdr:rowOff>365760</xdr:rowOff>
                  </to>
                </anchor>
              </controlPr>
            </control>
          </mc:Choice>
        </mc:AlternateContent>
        <mc:AlternateContent xmlns:mc="http://schemas.openxmlformats.org/markup-compatibility/2006">
          <mc:Choice Requires="x14">
            <control shapeId="3075" r:id="rId6" name="Check Box 3">
              <controlPr defaultSize="0" autoFill="0" autoLine="0" autoPict="0">
                <anchor>
                  <from>
                    <xdr:col>9</xdr:col>
                    <xdr:colOff>99060</xdr:colOff>
                    <xdr:row>9</xdr:row>
                    <xdr:rowOff>45720</xdr:rowOff>
                  </from>
                  <to>
                    <xdr:col>10</xdr:col>
                    <xdr:colOff>152400</xdr:colOff>
                    <xdr:row>9</xdr:row>
                    <xdr:rowOff>373380</xdr:rowOff>
                  </to>
                </anchor>
              </controlPr>
            </control>
          </mc:Choice>
        </mc:AlternateContent>
        <mc:AlternateContent xmlns:mc="http://schemas.openxmlformats.org/markup-compatibility/2006">
          <mc:Choice Requires="x14">
            <control shapeId="3076" r:id="rId7" name="Check Box 4">
              <controlPr defaultSize="0" autoFill="0" autoLine="0" autoPict="0">
                <anchor>
                  <from>
                    <xdr:col>9</xdr:col>
                    <xdr:colOff>99060</xdr:colOff>
                    <xdr:row>10</xdr:row>
                    <xdr:rowOff>76200</xdr:rowOff>
                  </from>
                  <to>
                    <xdr:col>10</xdr:col>
                    <xdr:colOff>144780</xdr:colOff>
                    <xdr:row>10</xdr:row>
                    <xdr:rowOff>335280</xdr:rowOff>
                  </to>
                </anchor>
              </controlPr>
            </control>
          </mc:Choice>
        </mc:AlternateContent>
        <mc:AlternateContent xmlns:mc="http://schemas.openxmlformats.org/markup-compatibility/2006">
          <mc:Choice Requires="x14">
            <control shapeId="3077" r:id="rId8" name="Check Box 5">
              <controlPr defaultSize="0" autoFill="0" autoLine="0" autoPict="0">
                <anchor>
                  <from>
                    <xdr:col>31</xdr:col>
                    <xdr:colOff>83820</xdr:colOff>
                    <xdr:row>4</xdr:row>
                    <xdr:rowOff>381000</xdr:rowOff>
                  </from>
                  <to>
                    <xdr:col>32</xdr:col>
                    <xdr:colOff>121920</xdr:colOff>
                    <xdr:row>5</xdr:row>
                    <xdr:rowOff>335280</xdr:rowOff>
                  </to>
                </anchor>
              </controlPr>
            </control>
          </mc:Choice>
        </mc:AlternateContent>
        <mc:AlternateContent xmlns:mc="http://schemas.openxmlformats.org/markup-compatibility/2006">
          <mc:Choice Requires="x14">
            <control shapeId="3078" r:id="rId9" name="Check Box 6">
              <controlPr defaultSize="0" autoFill="0" autoLine="0" autoPict="0">
                <anchor>
                  <from>
                    <xdr:col>23</xdr:col>
                    <xdr:colOff>144780</xdr:colOff>
                    <xdr:row>4</xdr:row>
                    <xdr:rowOff>381000</xdr:rowOff>
                  </from>
                  <to>
                    <xdr:col>24</xdr:col>
                    <xdr:colOff>175260</xdr:colOff>
                    <xdr:row>5</xdr:row>
                    <xdr:rowOff>365760</xdr:rowOff>
                  </to>
                </anchor>
              </controlPr>
            </control>
          </mc:Choice>
        </mc:AlternateContent>
        <mc:AlternateContent xmlns:mc="http://schemas.openxmlformats.org/markup-compatibility/2006">
          <mc:Choice Requires="x14">
            <control shapeId="3079" r:id="rId10" name="Check Box 7">
              <controlPr defaultSize="0" autoFill="0" autoLine="0" autoPict="0">
                <anchor>
                  <from>
                    <xdr:col>16</xdr:col>
                    <xdr:colOff>114300</xdr:colOff>
                    <xdr:row>4</xdr:row>
                    <xdr:rowOff>335280</xdr:rowOff>
                  </from>
                  <to>
                    <xdr:col>17</xdr:col>
                    <xdr:colOff>106680</xdr:colOff>
                    <xdr:row>5</xdr:row>
                    <xdr:rowOff>365760</xdr:rowOff>
                  </to>
                </anchor>
              </controlPr>
            </control>
          </mc:Choice>
        </mc:AlternateContent>
        <mc:AlternateContent xmlns:mc="http://schemas.openxmlformats.org/markup-compatibility/2006">
          <mc:Choice Requires="x14">
            <control shapeId="3080" r:id="rId11" name="Check Box 8">
              <controlPr defaultSize="0" autoFill="0" autoLine="0" autoPict="0">
                <anchor>
                  <from>
                    <xdr:col>17</xdr:col>
                    <xdr:colOff>144780</xdr:colOff>
                    <xdr:row>8</xdr:row>
                    <xdr:rowOff>365760</xdr:rowOff>
                  </from>
                  <to>
                    <xdr:col>19</xdr:col>
                    <xdr:colOff>99060</xdr:colOff>
                    <xdr:row>9</xdr:row>
                    <xdr:rowOff>426720</xdr:rowOff>
                  </to>
                </anchor>
              </controlPr>
            </control>
          </mc:Choice>
        </mc:AlternateContent>
        <mc:AlternateContent xmlns:mc="http://schemas.openxmlformats.org/markup-compatibility/2006">
          <mc:Choice Requires="x14">
            <control shapeId="3081" r:id="rId12" name="Check Box 9">
              <controlPr defaultSize="0" autoFill="0" autoLine="0" autoPict="0">
                <anchor>
                  <from>
                    <xdr:col>25</xdr:col>
                    <xdr:colOff>60960</xdr:colOff>
                    <xdr:row>8</xdr:row>
                    <xdr:rowOff>365760</xdr:rowOff>
                  </from>
                  <to>
                    <xdr:col>26</xdr:col>
                    <xdr:colOff>68580</xdr:colOff>
                    <xdr:row>9</xdr:row>
                    <xdr:rowOff>441960</xdr:rowOff>
                  </to>
                </anchor>
              </controlPr>
            </control>
          </mc:Choice>
        </mc:AlternateContent>
        <mc:AlternateContent xmlns:mc="http://schemas.openxmlformats.org/markup-compatibility/2006">
          <mc:Choice Requires="x14">
            <control shapeId="3082" r:id="rId13" name="Check Box 10">
              <controlPr defaultSize="0" autoFill="0" autoLine="0" autoPict="0">
                <anchor>
                  <from>
                    <xdr:col>25</xdr:col>
                    <xdr:colOff>60960</xdr:colOff>
                    <xdr:row>9</xdr:row>
                    <xdr:rowOff>426720</xdr:rowOff>
                  </from>
                  <to>
                    <xdr:col>26</xdr:col>
                    <xdr:colOff>106680</xdr:colOff>
                    <xdr:row>10</xdr:row>
                    <xdr:rowOff>426720</xdr:rowOff>
                  </to>
                </anchor>
              </controlPr>
            </control>
          </mc:Choice>
        </mc:AlternateContent>
        <mc:AlternateContent xmlns:mc="http://schemas.openxmlformats.org/markup-compatibility/2006">
          <mc:Choice Requires="x14">
            <control shapeId="3083" r:id="rId14" name="Check Box 11">
              <controlPr defaultSize="0" autoFill="0" autoLine="0" autoPict="0">
                <anchor>
                  <from>
                    <xdr:col>17</xdr:col>
                    <xdr:colOff>144780</xdr:colOff>
                    <xdr:row>9</xdr:row>
                    <xdr:rowOff>426720</xdr:rowOff>
                  </from>
                  <to>
                    <xdr:col>19</xdr:col>
                    <xdr:colOff>99060</xdr:colOff>
                    <xdr:row>10</xdr:row>
                    <xdr:rowOff>411480</xdr:rowOff>
                  </to>
                </anchor>
              </controlPr>
            </control>
          </mc:Choice>
        </mc:AlternateContent>
        <mc:AlternateContent xmlns:mc="http://schemas.openxmlformats.org/markup-compatibility/2006">
          <mc:Choice Requires="x14">
            <control shapeId="3084" r:id="rId15" name="Check Box 12">
              <controlPr defaultSize="0" autoFill="0" autoLine="0" autoPict="0">
                <anchor>
                  <from>
                    <xdr:col>9</xdr:col>
                    <xdr:colOff>76200</xdr:colOff>
                    <xdr:row>11</xdr:row>
                    <xdr:rowOff>45720</xdr:rowOff>
                  </from>
                  <to>
                    <xdr:col>10</xdr:col>
                    <xdr:colOff>114300</xdr:colOff>
                    <xdr:row>11</xdr:row>
                    <xdr:rowOff>327660</xdr:rowOff>
                  </to>
                </anchor>
              </controlPr>
            </control>
          </mc:Choice>
        </mc:AlternateContent>
        <mc:AlternateContent xmlns:mc="http://schemas.openxmlformats.org/markup-compatibility/2006">
          <mc:Choice Requires="x14">
            <control shapeId="3085" r:id="rId16" name="Check Box 13">
              <controlPr defaultSize="0" autoFill="0" autoLine="0" autoPict="0">
                <anchor>
                  <from>
                    <xdr:col>14</xdr:col>
                    <xdr:colOff>76200</xdr:colOff>
                    <xdr:row>11</xdr:row>
                    <xdr:rowOff>68580</xdr:rowOff>
                  </from>
                  <to>
                    <xdr:col>15</xdr:col>
                    <xdr:colOff>99060</xdr:colOff>
                    <xdr:row>11</xdr:row>
                    <xdr:rowOff>327660</xdr:rowOff>
                  </to>
                </anchor>
              </controlPr>
            </control>
          </mc:Choice>
        </mc:AlternateContent>
        <mc:AlternateContent xmlns:mc="http://schemas.openxmlformats.org/markup-compatibility/2006">
          <mc:Choice Requires="x14">
            <control shapeId="3086" r:id="rId17" name="Check Box 14">
              <controlPr defaultSize="0" autoFill="0" autoLine="0" autoPict="0">
                <anchor>
                  <from>
                    <xdr:col>19</xdr:col>
                    <xdr:colOff>30480</xdr:colOff>
                    <xdr:row>11</xdr:row>
                    <xdr:rowOff>68580</xdr:rowOff>
                  </from>
                  <to>
                    <xdr:col>20</xdr:col>
                    <xdr:colOff>152400</xdr:colOff>
                    <xdr:row>11</xdr:row>
                    <xdr:rowOff>327660</xdr:rowOff>
                  </to>
                </anchor>
              </controlPr>
            </control>
          </mc:Choice>
        </mc:AlternateContent>
        <mc:AlternateContent xmlns:mc="http://schemas.openxmlformats.org/markup-compatibility/2006">
          <mc:Choice Requires="x14">
            <control shapeId="3087" r:id="rId18" name="Check Box 15">
              <controlPr defaultSize="0" autoFill="0" autoLine="0" autoPict="0">
                <anchor>
                  <from>
                    <xdr:col>14</xdr:col>
                    <xdr:colOff>60960</xdr:colOff>
                    <xdr:row>7</xdr:row>
                    <xdr:rowOff>365760</xdr:rowOff>
                  </from>
                  <to>
                    <xdr:col>15</xdr:col>
                    <xdr:colOff>68580</xdr:colOff>
                    <xdr:row>8</xdr:row>
                    <xdr:rowOff>335280</xdr:rowOff>
                  </to>
                </anchor>
              </controlPr>
            </control>
          </mc:Choice>
        </mc:AlternateContent>
        <mc:AlternateContent xmlns:mc="http://schemas.openxmlformats.org/markup-compatibility/2006">
          <mc:Choice Requires="x14">
            <control shapeId="3088" r:id="rId19" name="Check Box 16">
              <controlPr defaultSize="0" autoFill="0" autoLine="0" autoPict="0">
                <anchor>
                  <from>
                    <xdr:col>17</xdr:col>
                    <xdr:colOff>137160</xdr:colOff>
                    <xdr:row>7</xdr:row>
                    <xdr:rowOff>365760</xdr:rowOff>
                  </from>
                  <to>
                    <xdr:col>18</xdr:col>
                    <xdr:colOff>137160</xdr:colOff>
                    <xdr:row>8</xdr:row>
                    <xdr:rowOff>335280</xdr:rowOff>
                  </to>
                </anchor>
              </controlPr>
            </control>
          </mc:Choice>
        </mc:AlternateContent>
        <mc:AlternateContent xmlns:mc="http://schemas.openxmlformats.org/markup-compatibility/2006">
          <mc:Choice Requires="x14">
            <control shapeId="3089" r:id="rId20" name="Check Box 17">
              <controlPr defaultSize="0" autoFill="0" autoLine="0" autoPict="0">
                <anchor>
                  <from>
                    <xdr:col>22</xdr:col>
                    <xdr:colOff>144780</xdr:colOff>
                    <xdr:row>8</xdr:row>
                    <xdr:rowOff>22860</xdr:rowOff>
                  </from>
                  <to>
                    <xdr:col>23</xdr:col>
                    <xdr:colOff>144780</xdr:colOff>
                    <xdr:row>8</xdr:row>
                    <xdr:rowOff>373380</xdr:rowOff>
                  </to>
                </anchor>
              </controlPr>
            </control>
          </mc:Choice>
        </mc:AlternateContent>
        <mc:AlternateContent xmlns:mc="http://schemas.openxmlformats.org/markup-compatibility/2006">
          <mc:Choice Requires="x14">
            <control shapeId="3090" r:id="rId21" name="Check Box 18">
              <controlPr defaultSize="0" autoFill="0" autoLine="0" autoPict="0">
                <anchor>
                  <from>
                    <xdr:col>28</xdr:col>
                    <xdr:colOff>114300</xdr:colOff>
                    <xdr:row>8</xdr:row>
                    <xdr:rowOff>60960</xdr:rowOff>
                  </from>
                  <to>
                    <xdr:col>30</xdr:col>
                    <xdr:colOff>114300</xdr:colOff>
                    <xdr:row>8</xdr:row>
                    <xdr:rowOff>289560</xdr:rowOff>
                  </to>
                </anchor>
              </controlPr>
            </control>
          </mc:Choice>
        </mc:AlternateContent>
        <mc:AlternateContent xmlns:mc="http://schemas.openxmlformats.org/markup-compatibility/2006">
          <mc:Choice Requires="x14">
            <control shapeId="3091" r:id="rId22" name="Check Box 19">
              <controlPr defaultSize="0" autoFill="0" autoLine="0" autoPict="0">
                <anchor>
                  <from>
                    <xdr:col>31</xdr:col>
                    <xdr:colOff>137160</xdr:colOff>
                    <xdr:row>9</xdr:row>
                    <xdr:rowOff>45720</xdr:rowOff>
                  </from>
                  <to>
                    <xdr:col>32</xdr:col>
                    <xdr:colOff>121920</xdr:colOff>
                    <xdr:row>9</xdr:row>
                    <xdr:rowOff>441960</xdr:rowOff>
                  </to>
                </anchor>
              </controlPr>
            </control>
          </mc:Choice>
        </mc:AlternateContent>
        <mc:AlternateContent xmlns:mc="http://schemas.openxmlformats.org/markup-compatibility/2006">
          <mc:Choice Requires="x14">
            <control shapeId="3092" r:id="rId23" name="Check Box 20">
              <controlPr defaultSize="0" autoFill="0" autoLine="0" autoPict="0">
                <anchor>
                  <from>
                    <xdr:col>8</xdr:col>
                    <xdr:colOff>152400</xdr:colOff>
                    <xdr:row>5</xdr:row>
                    <xdr:rowOff>335280</xdr:rowOff>
                  </from>
                  <to>
                    <xdr:col>10</xdr:col>
                    <xdr:colOff>0</xdr:colOff>
                    <xdr:row>6</xdr:row>
                    <xdr:rowOff>335280</xdr:rowOff>
                  </to>
                </anchor>
              </controlPr>
            </control>
          </mc:Choice>
        </mc:AlternateContent>
        <mc:AlternateContent xmlns:mc="http://schemas.openxmlformats.org/markup-compatibility/2006">
          <mc:Choice Requires="x14">
            <control shapeId="3093" r:id="rId24" name="Check Box 21">
              <controlPr defaultSize="0" autoFill="0" autoLine="0" autoPict="0">
                <anchor>
                  <from>
                    <xdr:col>17</xdr:col>
                    <xdr:colOff>38100</xdr:colOff>
                    <xdr:row>6</xdr:row>
                    <xdr:rowOff>60960</xdr:rowOff>
                  </from>
                  <to>
                    <xdr:col>18</xdr:col>
                    <xdr:colOff>60960</xdr:colOff>
                    <xdr:row>6</xdr:row>
                    <xdr:rowOff>304800</xdr:rowOff>
                  </to>
                </anchor>
              </controlPr>
            </control>
          </mc:Choice>
        </mc:AlternateContent>
        <mc:AlternateContent xmlns:mc="http://schemas.openxmlformats.org/markup-compatibility/2006">
          <mc:Choice Requires="x14">
            <control shapeId="3094" r:id="rId25" name="Check Box 22">
              <controlPr defaultSize="0" autoFill="0" autoLine="0" autoPict="0">
                <anchor>
                  <from>
                    <xdr:col>23</xdr:col>
                    <xdr:colOff>144780</xdr:colOff>
                    <xdr:row>6</xdr:row>
                    <xdr:rowOff>60960</xdr:rowOff>
                  </from>
                  <to>
                    <xdr:col>25</xdr:col>
                    <xdr:colOff>7620</xdr:colOff>
                    <xdr:row>6</xdr:row>
                    <xdr:rowOff>304800</xdr:rowOff>
                  </to>
                </anchor>
              </controlPr>
            </control>
          </mc:Choice>
        </mc:AlternateContent>
        <mc:AlternateContent xmlns:mc="http://schemas.openxmlformats.org/markup-compatibility/2006">
          <mc:Choice Requires="x14">
            <control shapeId="3095" r:id="rId26" name="Check Box 23">
              <controlPr defaultSize="0" autoFill="0" autoLine="0" autoPict="0">
                <anchor>
                  <from>
                    <xdr:col>31</xdr:col>
                    <xdr:colOff>83820</xdr:colOff>
                    <xdr:row>6</xdr:row>
                    <xdr:rowOff>60960</xdr:rowOff>
                  </from>
                  <to>
                    <xdr:col>32</xdr:col>
                    <xdr:colOff>121920</xdr:colOff>
                    <xdr:row>6</xdr:row>
                    <xdr:rowOff>312420</xdr:rowOff>
                  </to>
                </anchor>
              </controlPr>
            </control>
          </mc:Choice>
        </mc:AlternateContent>
        <mc:AlternateContent xmlns:mc="http://schemas.openxmlformats.org/markup-compatibility/2006">
          <mc:Choice Requires="x14">
            <control shapeId="3096" r:id="rId27" name="Check Box 24">
              <controlPr defaultSize="0" autoFill="0" autoLine="0" autoPict="0">
                <anchor>
                  <from>
                    <xdr:col>16</xdr:col>
                    <xdr:colOff>22860</xdr:colOff>
                    <xdr:row>4</xdr:row>
                    <xdr:rowOff>45720</xdr:rowOff>
                  </from>
                  <to>
                    <xdr:col>17</xdr:col>
                    <xdr:colOff>7620</xdr:colOff>
                    <xdr:row>4</xdr:row>
                    <xdr:rowOff>289560</xdr:rowOff>
                  </to>
                </anchor>
              </controlPr>
            </control>
          </mc:Choice>
        </mc:AlternateContent>
        <mc:AlternateContent xmlns:mc="http://schemas.openxmlformats.org/markup-compatibility/2006">
          <mc:Choice Requires="x14">
            <control shapeId="3097" r:id="rId28" name="Check Box 25">
              <controlPr defaultSize="0" autoFill="0" autoLine="0" autoPict="0">
                <anchor>
                  <from>
                    <xdr:col>19</xdr:col>
                    <xdr:colOff>99060</xdr:colOff>
                    <xdr:row>4</xdr:row>
                    <xdr:rowOff>45720</xdr:rowOff>
                  </from>
                  <to>
                    <xdr:col>22</xdr:col>
                    <xdr:colOff>22860</xdr:colOff>
                    <xdr:row>4</xdr:row>
                    <xdr:rowOff>304800</xdr:rowOff>
                  </to>
                </anchor>
              </controlPr>
            </control>
          </mc:Choice>
        </mc:AlternateContent>
        <mc:AlternateContent xmlns:mc="http://schemas.openxmlformats.org/markup-compatibility/2006">
          <mc:Choice Requires="x14">
            <control shapeId="3098" r:id="rId29" name="Check Box 26">
              <controlPr defaultSize="0" autoFill="0" autoLine="0" autoPict="0">
                <anchor>
                  <from>
                    <xdr:col>16</xdr:col>
                    <xdr:colOff>45720</xdr:colOff>
                    <xdr:row>6</xdr:row>
                    <xdr:rowOff>381000</xdr:rowOff>
                  </from>
                  <to>
                    <xdr:col>17</xdr:col>
                    <xdr:colOff>7620</xdr:colOff>
                    <xdr:row>7</xdr:row>
                    <xdr:rowOff>365760</xdr:rowOff>
                  </to>
                </anchor>
              </controlPr>
            </control>
          </mc:Choice>
        </mc:AlternateContent>
        <mc:AlternateContent xmlns:mc="http://schemas.openxmlformats.org/markup-compatibility/2006">
          <mc:Choice Requires="x14">
            <control shapeId="3099" r:id="rId30" name="Check Box 27">
              <controlPr defaultSize="0" autoFill="0" autoLine="0" autoPict="0">
                <anchor>
                  <from>
                    <xdr:col>18</xdr:col>
                    <xdr:colOff>106680</xdr:colOff>
                    <xdr:row>7</xdr:row>
                    <xdr:rowOff>45720</xdr:rowOff>
                  </from>
                  <to>
                    <xdr:col>19</xdr:col>
                    <xdr:colOff>121920</xdr:colOff>
                    <xdr:row>7</xdr:row>
                    <xdr:rowOff>304800</xdr:rowOff>
                  </to>
                </anchor>
              </controlPr>
            </control>
          </mc:Choice>
        </mc:AlternateContent>
        <mc:AlternateContent xmlns:mc="http://schemas.openxmlformats.org/markup-compatibility/2006">
          <mc:Choice Requires="x14">
            <control shapeId="3104" r:id="rId31" name="Check Box 32">
              <controlPr defaultSize="0" autoFill="0" autoLine="0" autoPict="0">
                <anchor>
                  <from>
                    <xdr:col>16</xdr:col>
                    <xdr:colOff>152400</xdr:colOff>
                    <xdr:row>12</xdr:row>
                    <xdr:rowOff>7620</xdr:rowOff>
                  </from>
                  <to>
                    <xdr:col>17</xdr:col>
                    <xdr:colOff>114300</xdr:colOff>
                    <xdr:row>12</xdr:row>
                    <xdr:rowOff>381000</xdr:rowOff>
                  </to>
                </anchor>
              </controlPr>
            </control>
          </mc:Choice>
        </mc:AlternateContent>
        <mc:AlternateContent xmlns:mc="http://schemas.openxmlformats.org/markup-compatibility/2006">
          <mc:Choice Requires="x14">
            <control shapeId="3105" r:id="rId32" name="Check Box 33">
              <controlPr defaultSize="0" autoFill="0" autoLine="0" autoPict="0">
                <anchor>
                  <from>
                    <xdr:col>19</xdr:col>
                    <xdr:colOff>106680</xdr:colOff>
                    <xdr:row>12</xdr:row>
                    <xdr:rowOff>76200</xdr:rowOff>
                  </from>
                  <to>
                    <xdr:col>20</xdr:col>
                    <xdr:colOff>121920</xdr:colOff>
                    <xdr:row>12</xdr:row>
                    <xdr:rowOff>335280</xdr:rowOff>
                  </to>
                </anchor>
              </controlPr>
            </control>
          </mc:Choice>
        </mc:AlternateContent>
        <mc:AlternateContent xmlns:mc="http://schemas.openxmlformats.org/markup-compatibility/2006">
          <mc:Choice Requires="x14">
            <control shapeId="3106" r:id="rId33" name="Check Box 34">
              <controlPr defaultSize="0" autoFill="0" autoLine="0" autoPict="0">
                <anchor>
                  <from>
                    <xdr:col>25</xdr:col>
                    <xdr:colOff>60960</xdr:colOff>
                    <xdr:row>10</xdr:row>
                    <xdr:rowOff>419100</xdr:rowOff>
                  </from>
                  <to>
                    <xdr:col>26</xdr:col>
                    <xdr:colOff>152400</xdr:colOff>
                    <xdr:row>11</xdr:row>
                    <xdr:rowOff>426720</xdr:rowOff>
                  </to>
                </anchor>
              </controlPr>
            </control>
          </mc:Choice>
        </mc:AlternateContent>
        <mc:AlternateContent xmlns:mc="http://schemas.openxmlformats.org/markup-compatibility/2006">
          <mc:Choice Requires="x14">
            <control shapeId="3107" r:id="rId34" name="Check Box 35">
              <controlPr defaultSize="0" autoFill="0" autoLine="0" autoPict="0">
                <anchor>
                  <from>
                    <xdr:col>33</xdr:col>
                    <xdr:colOff>38100</xdr:colOff>
                    <xdr:row>8</xdr:row>
                    <xdr:rowOff>60960</xdr:rowOff>
                  </from>
                  <to>
                    <xdr:col>35</xdr:col>
                    <xdr:colOff>30480</xdr:colOff>
                    <xdr:row>8</xdr:row>
                    <xdr:rowOff>289560</xdr:rowOff>
                  </to>
                </anchor>
              </controlPr>
            </control>
          </mc:Choice>
        </mc:AlternateContent>
        <mc:AlternateContent xmlns:mc="http://schemas.openxmlformats.org/markup-compatibility/2006">
          <mc:Choice Requires="x14">
            <control shapeId="3108" r:id="rId35" name="Check Box 36">
              <controlPr defaultSize="0" autoFill="0" autoLine="0" autoPict="0">
                <anchor>
                  <from>
                    <xdr:col>50</xdr:col>
                    <xdr:colOff>45720</xdr:colOff>
                    <xdr:row>3</xdr:row>
                    <xdr:rowOff>106680</xdr:rowOff>
                  </from>
                  <to>
                    <xdr:col>54</xdr:col>
                    <xdr:colOff>30480</xdr:colOff>
                    <xdr:row>3</xdr:row>
                    <xdr:rowOff>274320</xdr:rowOff>
                  </to>
                </anchor>
              </controlPr>
            </control>
          </mc:Choice>
        </mc:AlternateContent>
        <mc:AlternateContent xmlns:mc="http://schemas.openxmlformats.org/markup-compatibility/2006">
          <mc:Choice Requires="x14">
            <control shapeId="3109" r:id="rId36" name="Check Box 37">
              <controlPr defaultSize="0" autoFill="0" autoLine="0" autoPict="0">
                <anchor>
                  <from>
                    <xdr:col>58</xdr:col>
                    <xdr:colOff>30480</xdr:colOff>
                    <xdr:row>3</xdr:row>
                    <xdr:rowOff>106680</xdr:rowOff>
                  </from>
                  <to>
                    <xdr:col>62</xdr:col>
                    <xdr:colOff>160020</xdr:colOff>
                    <xdr:row>3</xdr:row>
                    <xdr:rowOff>274320</xdr:rowOff>
                  </to>
                </anchor>
              </controlPr>
            </control>
          </mc:Choice>
        </mc:AlternateContent>
        <mc:AlternateContent xmlns:mc="http://schemas.openxmlformats.org/markup-compatibility/2006">
          <mc:Choice Requires="x14">
            <control shapeId="3110" r:id="rId37" name="Check Box 38">
              <controlPr defaultSize="0" autoFill="0" autoLine="0" autoPict="0">
                <anchor>
                  <from>
                    <xdr:col>72</xdr:col>
                    <xdr:colOff>144780</xdr:colOff>
                    <xdr:row>3</xdr:row>
                    <xdr:rowOff>106680</xdr:rowOff>
                  </from>
                  <to>
                    <xdr:col>77</xdr:col>
                    <xdr:colOff>106680</xdr:colOff>
                    <xdr:row>3</xdr:row>
                    <xdr:rowOff>274320</xdr:rowOff>
                  </to>
                </anchor>
              </controlPr>
            </control>
          </mc:Choice>
        </mc:AlternateContent>
        <mc:AlternateContent xmlns:mc="http://schemas.openxmlformats.org/markup-compatibility/2006">
          <mc:Choice Requires="x14">
            <control shapeId="3111" r:id="rId38" name="Check Box 39">
              <controlPr defaultSize="0" autoFill="0" autoLine="0" autoPict="0">
                <anchor>
                  <from>
                    <xdr:col>72</xdr:col>
                    <xdr:colOff>144780</xdr:colOff>
                    <xdr:row>4</xdr:row>
                    <xdr:rowOff>106680</xdr:rowOff>
                  </from>
                  <to>
                    <xdr:col>77</xdr:col>
                    <xdr:colOff>106680</xdr:colOff>
                    <xdr:row>4</xdr:row>
                    <xdr:rowOff>274320</xdr:rowOff>
                  </to>
                </anchor>
              </controlPr>
            </control>
          </mc:Choice>
        </mc:AlternateContent>
        <mc:AlternateContent xmlns:mc="http://schemas.openxmlformats.org/markup-compatibility/2006">
          <mc:Choice Requires="x14">
            <control shapeId="3112" r:id="rId39" name="Check Box 40">
              <controlPr defaultSize="0" autoFill="0" autoLine="0" autoPict="0">
                <anchor>
                  <from>
                    <xdr:col>65</xdr:col>
                    <xdr:colOff>175260</xdr:colOff>
                    <xdr:row>4</xdr:row>
                    <xdr:rowOff>106680</xdr:rowOff>
                  </from>
                  <to>
                    <xdr:col>70</xdr:col>
                    <xdr:colOff>137160</xdr:colOff>
                    <xdr:row>4</xdr:row>
                    <xdr:rowOff>274320</xdr:rowOff>
                  </to>
                </anchor>
              </controlPr>
            </control>
          </mc:Choice>
        </mc:AlternateContent>
        <mc:AlternateContent xmlns:mc="http://schemas.openxmlformats.org/markup-compatibility/2006">
          <mc:Choice Requires="x14">
            <control shapeId="3113" r:id="rId40" name="Check Box 41">
              <controlPr defaultSize="0" autoFill="0" autoLine="0" autoPict="0">
                <anchor>
                  <from>
                    <xdr:col>58</xdr:col>
                    <xdr:colOff>30480</xdr:colOff>
                    <xdr:row>4</xdr:row>
                    <xdr:rowOff>106680</xdr:rowOff>
                  </from>
                  <to>
                    <xdr:col>62</xdr:col>
                    <xdr:colOff>160020</xdr:colOff>
                    <xdr:row>4</xdr:row>
                    <xdr:rowOff>274320</xdr:rowOff>
                  </to>
                </anchor>
              </controlPr>
            </control>
          </mc:Choice>
        </mc:AlternateContent>
        <mc:AlternateContent xmlns:mc="http://schemas.openxmlformats.org/markup-compatibility/2006">
          <mc:Choice Requires="x14">
            <control shapeId="3114" r:id="rId41" name="Check Box 42">
              <controlPr defaultSize="0" autoFill="0" autoLine="0" autoPict="0">
                <anchor>
                  <from>
                    <xdr:col>50</xdr:col>
                    <xdr:colOff>45720</xdr:colOff>
                    <xdr:row>4</xdr:row>
                    <xdr:rowOff>106680</xdr:rowOff>
                  </from>
                  <to>
                    <xdr:col>54</xdr:col>
                    <xdr:colOff>30480</xdr:colOff>
                    <xdr:row>4</xdr:row>
                    <xdr:rowOff>274320</xdr:rowOff>
                  </to>
                </anchor>
              </controlPr>
            </control>
          </mc:Choice>
        </mc:AlternateContent>
        <mc:AlternateContent xmlns:mc="http://schemas.openxmlformats.org/markup-compatibility/2006">
          <mc:Choice Requires="x14">
            <control shapeId="3115" r:id="rId42" name="Check Box 43">
              <controlPr defaultSize="0" autoFill="0" autoLine="0" autoPict="0">
                <anchor>
                  <from>
                    <xdr:col>50</xdr:col>
                    <xdr:colOff>45720</xdr:colOff>
                    <xdr:row>6</xdr:row>
                    <xdr:rowOff>106680</xdr:rowOff>
                  </from>
                  <to>
                    <xdr:col>54</xdr:col>
                    <xdr:colOff>30480</xdr:colOff>
                    <xdr:row>6</xdr:row>
                    <xdr:rowOff>274320</xdr:rowOff>
                  </to>
                </anchor>
              </controlPr>
            </control>
          </mc:Choice>
        </mc:AlternateContent>
        <mc:AlternateContent xmlns:mc="http://schemas.openxmlformats.org/markup-compatibility/2006">
          <mc:Choice Requires="x14">
            <control shapeId="3116" r:id="rId43" name="Check Box 44">
              <controlPr defaultSize="0" autoFill="0" autoLine="0" autoPict="0">
                <anchor>
                  <from>
                    <xdr:col>50</xdr:col>
                    <xdr:colOff>45720</xdr:colOff>
                    <xdr:row>5</xdr:row>
                    <xdr:rowOff>106680</xdr:rowOff>
                  </from>
                  <to>
                    <xdr:col>54</xdr:col>
                    <xdr:colOff>30480</xdr:colOff>
                    <xdr:row>5</xdr:row>
                    <xdr:rowOff>274320</xdr:rowOff>
                  </to>
                </anchor>
              </controlPr>
            </control>
          </mc:Choice>
        </mc:AlternateContent>
        <mc:AlternateContent xmlns:mc="http://schemas.openxmlformats.org/markup-compatibility/2006">
          <mc:Choice Requires="x14">
            <control shapeId="3117" r:id="rId44" name="Check Box 45">
              <controlPr defaultSize="0" autoFill="0" autoLine="0" autoPict="0">
                <anchor>
                  <from>
                    <xdr:col>58</xdr:col>
                    <xdr:colOff>30480</xdr:colOff>
                    <xdr:row>5</xdr:row>
                    <xdr:rowOff>106680</xdr:rowOff>
                  </from>
                  <to>
                    <xdr:col>62</xdr:col>
                    <xdr:colOff>160020</xdr:colOff>
                    <xdr:row>5</xdr:row>
                    <xdr:rowOff>274320</xdr:rowOff>
                  </to>
                </anchor>
              </controlPr>
            </control>
          </mc:Choice>
        </mc:AlternateContent>
        <mc:AlternateContent xmlns:mc="http://schemas.openxmlformats.org/markup-compatibility/2006">
          <mc:Choice Requires="x14">
            <control shapeId="3118" r:id="rId45" name="Check Box 46">
              <controlPr defaultSize="0" autoFill="0" autoLine="0" autoPict="0">
                <anchor>
                  <from>
                    <xdr:col>58</xdr:col>
                    <xdr:colOff>30480</xdr:colOff>
                    <xdr:row>6</xdr:row>
                    <xdr:rowOff>106680</xdr:rowOff>
                  </from>
                  <to>
                    <xdr:col>62</xdr:col>
                    <xdr:colOff>160020</xdr:colOff>
                    <xdr:row>6</xdr:row>
                    <xdr:rowOff>274320</xdr:rowOff>
                  </to>
                </anchor>
              </controlPr>
            </control>
          </mc:Choice>
        </mc:AlternateContent>
        <mc:AlternateContent xmlns:mc="http://schemas.openxmlformats.org/markup-compatibility/2006">
          <mc:Choice Requires="x14">
            <control shapeId="3119" r:id="rId46" name="Check Box 47">
              <controlPr defaultSize="0" autoFill="0" autoLine="0" autoPict="0">
                <anchor>
                  <from>
                    <xdr:col>65</xdr:col>
                    <xdr:colOff>175260</xdr:colOff>
                    <xdr:row>5</xdr:row>
                    <xdr:rowOff>106680</xdr:rowOff>
                  </from>
                  <to>
                    <xdr:col>70</xdr:col>
                    <xdr:colOff>137160</xdr:colOff>
                    <xdr:row>5</xdr:row>
                    <xdr:rowOff>274320</xdr:rowOff>
                  </to>
                </anchor>
              </controlPr>
            </control>
          </mc:Choice>
        </mc:AlternateContent>
        <mc:AlternateContent xmlns:mc="http://schemas.openxmlformats.org/markup-compatibility/2006">
          <mc:Choice Requires="x14">
            <control shapeId="3120" r:id="rId47" name="Check Box 48">
              <controlPr defaultSize="0" autoFill="0" autoLine="0" autoPict="0">
                <anchor>
                  <from>
                    <xdr:col>65</xdr:col>
                    <xdr:colOff>175260</xdr:colOff>
                    <xdr:row>6</xdr:row>
                    <xdr:rowOff>106680</xdr:rowOff>
                  </from>
                  <to>
                    <xdr:col>70</xdr:col>
                    <xdr:colOff>137160</xdr:colOff>
                    <xdr:row>6</xdr:row>
                    <xdr:rowOff>274320</xdr:rowOff>
                  </to>
                </anchor>
              </controlPr>
            </control>
          </mc:Choice>
        </mc:AlternateContent>
        <mc:AlternateContent xmlns:mc="http://schemas.openxmlformats.org/markup-compatibility/2006">
          <mc:Choice Requires="x14">
            <control shapeId="3121" r:id="rId48" name="Check Box 49">
              <controlPr defaultSize="0" autoFill="0" autoLine="0" autoPict="0">
                <anchor>
                  <from>
                    <xdr:col>72</xdr:col>
                    <xdr:colOff>144780</xdr:colOff>
                    <xdr:row>5</xdr:row>
                    <xdr:rowOff>106680</xdr:rowOff>
                  </from>
                  <to>
                    <xdr:col>77</xdr:col>
                    <xdr:colOff>106680</xdr:colOff>
                    <xdr:row>5</xdr:row>
                    <xdr:rowOff>274320</xdr:rowOff>
                  </to>
                </anchor>
              </controlPr>
            </control>
          </mc:Choice>
        </mc:AlternateContent>
        <mc:AlternateContent xmlns:mc="http://schemas.openxmlformats.org/markup-compatibility/2006">
          <mc:Choice Requires="x14">
            <control shapeId="3122" r:id="rId49" name="Check Box 50">
              <controlPr defaultSize="0" autoFill="0" autoLine="0" autoPict="0">
                <anchor>
                  <from>
                    <xdr:col>72</xdr:col>
                    <xdr:colOff>144780</xdr:colOff>
                    <xdr:row>6</xdr:row>
                    <xdr:rowOff>106680</xdr:rowOff>
                  </from>
                  <to>
                    <xdr:col>77</xdr:col>
                    <xdr:colOff>106680</xdr:colOff>
                    <xdr:row>6</xdr:row>
                    <xdr:rowOff>274320</xdr:rowOff>
                  </to>
                </anchor>
              </controlPr>
            </control>
          </mc:Choice>
        </mc:AlternateContent>
        <mc:AlternateContent xmlns:mc="http://schemas.openxmlformats.org/markup-compatibility/2006">
          <mc:Choice Requires="x14">
            <control shapeId="3123" r:id="rId50" name="Check Box 51">
              <controlPr defaultSize="0" autoFill="0" autoLine="0" autoPict="0">
                <anchor>
                  <from>
                    <xdr:col>50</xdr:col>
                    <xdr:colOff>45720</xdr:colOff>
                    <xdr:row>7</xdr:row>
                    <xdr:rowOff>7620</xdr:rowOff>
                  </from>
                  <to>
                    <xdr:col>54</xdr:col>
                    <xdr:colOff>160020</xdr:colOff>
                    <xdr:row>8</xdr:row>
                    <xdr:rowOff>60960</xdr:rowOff>
                  </to>
                </anchor>
              </controlPr>
            </control>
          </mc:Choice>
        </mc:AlternateContent>
        <mc:AlternateContent xmlns:mc="http://schemas.openxmlformats.org/markup-compatibility/2006">
          <mc:Choice Requires="x14">
            <control shapeId="3124" r:id="rId51" name="Check Box 52">
              <controlPr defaultSize="0" autoFill="0" autoLine="0" autoPict="0">
                <anchor>
                  <from>
                    <xdr:col>58</xdr:col>
                    <xdr:colOff>30480</xdr:colOff>
                    <xdr:row>7</xdr:row>
                    <xdr:rowOff>7620</xdr:rowOff>
                  </from>
                  <to>
                    <xdr:col>63</xdr:col>
                    <xdr:colOff>114300</xdr:colOff>
                    <xdr:row>8</xdr:row>
                    <xdr:rowOff>60960</xdr:rowOff>
                  </to>
                </anchor>
              </controlPr>
            </control>
          </mc:Choice>
        </mc:AlternateContent>
        <mc:AlternateContent xmlns:mc="http://schemas.openxmlformats.org/markup-compatibility/2006">
          <mc:Choice Requires="x14">
            <control shapeId="3125" r:id="rId52" name="Check Box 53">
              <controlPr defaultSize="0" autoFill="0" autoLine="0" autoPict="0">
                <anchor>
                  <from>
                    <xdr:col>65</xdr:col>
                    <xdr:colOff>175260</xdr:colOff>
                    <xdr:row>7</xdr:row>
                    <xdr:rowOff>7620</xdr:rowOff>
                  </from>
                  <to>
                    <xdr:col>71</xdr:col>
                    <xdr:colOff>83820</xdr:colOff>
                    <xdr:row>8</xdr:row>
                    <xdr:rowOff>60960</xdr:rowOff>
                  </to>
                </anchor>
              </controlPr>
            </control>
          </mc:Choice>
        </mc:AlternateContent>
        <mc:AlternateContent xmlns:mc="http://schemas.openxmlformats.org/markup-compatibility/2006">
          <mc:Choice Requires="x14">
            <control shapeId="3126" r:id="rId53" name="Check Box 54">
              <controlPr defaultSize="0" autoFill="0" autoLine="0" autoPict="0">
                <anchor>
                  <from>
                    <xdr:col>72</xdr:col>
                    <xdr:colOff>144780</xdr:colOff>
                    <xdr:row>7</xdr:row>
                    <xdr:rowOff>7620</xdr:rowOff>
                  </from>
                  <to>
                    <xdr:col>78</xdr:col>
                    <xdr:colOff>60960</xdr:colOff>
                    <xdr:row>8</xdr:row>
                    <xdr:rowOff>60960</xdr:rowOff>
                  </to>
                </anchor>
              </controlPr>
            </control>
          </mc:Choice>
        </mc:AlternateContent>
        <mc:AlternateContent xmlns:mc="http://schemas.openxmlformats.org/markup-compatibility/2006">
          <mc:Choice Requires="x14">
            <control shapeId="3127" r:id="rId54" name="Check Box 55">
              <controlPr defaultSize="0" autoFill="0" autoLine="0" autoPict="0">
                <anchor>
                  <from>
                    <xdr:col>72</xdr:col>
                    <xdr:colOff>144780</xdr:colOff>
                    <xdr:row>8</xdr:row>
                    <xdr:rowOff>7620</xdr:rowOff>
                  </from>
                  <to>
                    <xdr:col>78</xdr:col>
                    <xdr:colOff>60960</xdr:colOff>
                    <xdr:row>9</xdr:row>
                    <xdr:rowOff>60960</xdr:rowOff>
                  </to>
                </anchor>
              </controlPr>
            </control>
          </mc:Choice>
        </mc:AlternateContent>
        <mc:AlternateContent xmlns:mc="http://schemas.openxmlformats.org/markup-compatibility/2006">
          <mc:Choice Requires="x14">
            <control shapeId="3128" r:id="rId55" name="Check Box 56">
              <controlPr defaultSize="0" autoFill="0" autoLine="0" autoPict="0">
                <anchor>
                  <from>
                    <xdr:col>65</xdr:col>
                    <xdr:colOff>175260</xdr:colOff>
                    <xdr:row>8</xdr:row>
                    <xdr:rowOff>7620</xdr:rowOff>
                  </from>
                  <to>
                    <xdr:col>71</xdr:col>
                    <xdr:colOff>83820</xdr:colOff>
                    <xdr:row>9</xdr:row>
                    <xdr:rowOff>60960</xdr:rowOff>
                  </to>
                </anchor>
              </controlPr>
            </control>
          </mc:Choice>
        </mc:AlternateContent>
        <mc:AlternateContent xmlns:mc="http://schemas.openxmlformats.org/markup-compatibility/2006">
          <mc:Choice Requires="x14">
            <control shapeId="3129" r:id="rId56" name="Check Box 57">
              <controlPr defaultSize="0" autoFill="0" autoLine="0" autoPict="0">
                <anchor>
                  <from>
                    <xdr:col>58</xdr:col>
                    <xdr:colOff>30480</xdr:colOff>
                    <xdr:row>8</xdr:row>
                    <xdr:rowOff>7620</xdr:rowOff>
                  </from>
                  <to>
                    <xdr:col>63</xdr:col>
                    <xdr:colOff>114300</xdr:colOff>
                    <xdr:row>9</xdr:row>
                    <xdr:rowOff>60960</xdr:rowOff>
                  </to>
                </anchor>
              </controlPr>
            </control>
          </mc:Choice>
        </mc:AlternateContent>
        <mc:AlternateContent xmlns:mc="http://schemas.openxmlformats.org/markup-compatibility/2006">
          <mc:Choice Requires="x14">
            <control shapeId="3130" r:id="rId57" name="Check Box 58">
              <controlPr defaultSize="0" autoFill="0" autoLine="0" autoPict="0">
                <anchor>
                  <from>
                    <xdr:col>50</xdr:col>
                    <xdr:colOff>45720</xdr:colOff>
                    <xdr:row>8</xdr:row>
                    <xdr:rowOff>7620</xdr:rowOff>
                  </from>
                  <to>
                    <xdr:col>54</xdr:col>
                    <xdr:colOff>160020</xdr:colOff>
                    <xdr:row>9</xdr:row>
                    <xdr:rowOff>60960</xdr:rowOff>
                  </to>
                </anchor>
              </controlPr>
            </control>
          </mc:Choice>
        </mc:AlternateContent>
        <mc:AlternateContent xmlns:mc="http://schemas.openxmlformats.org/markup-compatibility/2006">
          <mc:Choice Requires="x14">
            <control shapeId="3131" r:id="rId58" name="Check Box 59">
              <controlPr defaultSize="0" autoFill="0" autoLine="0" autoPict="0">
                <anchor>
                  <from>
                    <xdr:col>50</xdr:col>
                    <xdr:colOff>45720</xdr:colOff>
                    <xdr:row>9</xdr:row>
                    <xdr:rowOff>7620</xdr:rowOff>
                  </from>
                  <to>
                    <xdr:col>54</xdr:col>
                    <xdr:colOff>160020</xdr:colOff>
                    <xdr:row>10</xdr:row>
                    <xdr:rowOff>7620</xdr:rowOff>
                  </to>
                </anchor>
              </controlPr>
            </control>
          </mc:Choice>
        </mc:AlternateContent>
        <mc:AlternateContent xmlns:mc="http://schemas.openxmlformats.org/markup-compatibility/2006">
          <mc:Choice Requires="x14">
            <control shapeId="3132" r:id="rId59" name="Check Box 60">
              <controlPr defaultSize="0" autoFill="0" autoLine="0" autoPict="0">
                <anchor>
                  <from>
                    <xdr:col>58</xdr:col>
                    <xdr:colOff>30480</xdr:colOff>
                    <xdr:row>9</xdr:row>
                    <xdr:rowOff>7620</xdr:rowOff>
                  </from>
                  <to>
                    <xdr:col>63</xdr:col>
                    <xdr:colOff>114300</xdr:colOff>
                    <xdr:row>10</xdr:row>
                    <xdr:rowOff>7620</xdr:rowOff>
                  </to>
                </anchor>
              </controlPr>
            </control>
          </mc:Choice>
        </mc:AlternateContent>
        <mc:AlternateContent xmlns:mc="http://schemas.openxmlformats.org/markup-compatibility/2006">
          <mc:Choice Requires="x14">
            <control shapeId="3133" r:id="rId60" name="Check Box 61">
              <controlPr defaultSize="0" autoFill="0" autoLine="0" autoPict="0">
                <anchor>
                  <from>
                    <xdr:col>65</xdr:col>
                    <xdr:colOff>175260</xdr:colOff>
                    <xdr:row>9</xdr:row>
                    <xdr:rowOff>7620</xdr:rowOff>
                  </from>
                  <to>
                    <xdr:col>71</xdr:col>
                    <xdr:colOff>83820</xdr:colOff>
                    <xdr:row>10</xdr:row>
                    <xdr:rowOff>7620</xdr:rowOff>
                  </to>
                </anchor>
              </controlPr>
            </control>
          </mc:Choice>
        </mc:AlternateContent>
        <mc:AlternateContent xmlns:mc="http://schemas.openxmlformats.org/markup-compatibility/2006">
          <mc:Choice Requires="x14">
            <control shapeId="3134" r:id="rId61" name="Check Box 62">
              <controlPr defaultSize="0" autoFill="0" autoLine="0" autoPict="0">
                <anchor>
                  <from>
                    <xdr:col>72</xdr:col>
                    <xdr:colOff>144780</xdr:colOff>
                    <xdr:row>9</xdr:row>
                    <xdr:rowOff>7620</xdr:rowOff>
                  </from>
                  <to>
                    <xdr:col>78</xdr:col>
                    <xdr:colOff>60960</xdr:colOff>
                    <xdr:row>10</xdr:row>
                    <xdr:rowOff>7620</xdr:rowOff>
                  </to>
                </anchor>
              </controlPr>
            </control>
          </mc:Choice>
        </mc:AlternateContent>
        <mc:AlternateContent xmlns:mc="http://schemas.openxmlformats.org/markup-compatibility/2006">
          <mc:Choice Requires="x14">
            <control shapeId="3135" r:id="rId62" name="Check Box 63">
              <controlPr defaultSize="0" autoFill="0" autoLine="0" autoPict="0">
                <anchor>
                  <from>
                    <xdr:col>59</xdr:col>
                    <xdr:colOff>45720</xdr:colOff>
                    <xdr:row>10</xdr:row>
                    <xdr:rowOff>76200</xdr:rowOff>
                  </from>
                  <to>
                    <xdr:col>60</xdr:col>
                    <xdr:colOff>60960</xdr:colOff>
                    <xdr:row>10</xdr:row>
                    <xdr:rowOff>365760</xdr:rowOff>
                  </to>
                </anchor>
              </controlPr>
            </control>
          </mc:Choice>
        </mc:AlternateContent>
        <mc:AlternateContent xmlns:mc="http://schemas.openxmlformats.org/markup-compatibility/2006">
          <mc:Choice Requires="x14">
            <control shapeId="3136" r:id="rId63" name="Check Box 64">
              <controlPr defaultSize="0" autoFill="0" autoLine="0" autoPict="0">
                <anchor>
                  <from>
                    <xdr:col>62</xdr:col>
                    <xdr:colOff>45720</xdr:colOff>
                    <xdr:row>10</xdr:row>
                    <xdr:rowOff>68580</xdr:rowOff>
                  </from>
                  <to>
                    <xdr:col>63</xdr:col>
                    <xdr:colOff>60960</xdr:colOff>
                    <xdr:row>10</xdr:row>
                    <xdr:rowOff>350520</xdr:rowOff>
                  </to>
                </anchor>
              </controlPr>
            </control>
          </mc:Choice>
        </mc:AlternateContent>
        <mc:AlternateContent xmlns:mc="http://schemas.openxmlformats.org/markup-compatibility/2006">
          <mc:Choice Requires="x14">
            <control shapeId="3137" r:id="rId64" name="Check Box 65">
              <controlPr defaultSize="0" autoFill="0" autoLine="0" autoPict="0">
                <anchor>
                  <from>
                    <xdr:col>59</xdr:col>
                    <xdr:colOff>45720</xdr:colOff>
                    <xdr:row>11</xdr:row>
                    <xdr:rowOff>45720</xdr:rowOff>
                  </from>
                  <to>
                    <xdr:col>60</xdr:col>
                    <xdr:colOff>60960</xdr:colOff>
                    <xdr:row>11</xdr:row>
                    <xdr:rowOff>335280</xdr:rowOff>
                  </to>
                </anchor>
              </controlPr>
            </control>
          </mc:Choice>
        </mc:AlternateContent>
        <mc:AlternateContent xmlns:mc="http://schemas.openxmlformats.org/markup-compatibility/2006">
          <mc:Choice Requires="x14">
            <control shapeId="3138" r:id="rId65" name="Check Box 66">
              <controlPr defaultSize="0" autoFill="0" autoLine="0" autoPict="0">
                <anchor>
                  <from>
                    <xdr:col>75</xdr:col>
                    <xdr:colOff>30480</xdr:colOff>
                    <xdr:row>10</xdr:row>
                    <xdr:rowOff>60960</xdr:rowOff>
                  </from>
                  <to>
                    <xdr:col>76</xdr:col>
                    <xdr:colOff>30480</xdr:colOff>
                    <xdr:row>10</xdr:row>
                    <xdr:rowOff>342900</xdr:rowOff>
                  </to>
                </anchor>
              </controlPr>
            </control>
          </mc:Choice>
        </mc:AlternateContent>
        <mc:AlternateContent xmlns:mc="http://schemas.openxmlformats.org/markup-compatibility/2006">
          <mc:Choice Requires="x14">
            <control shapeId="3139" r:id="rId66" name="Check Box 67">
              <controlPr defaultSize="0" autoFill="0" autoLine="0" autoPict="0">
                <anchor>
                  <from>
                    <xdr:col>78</xdr:col>
                    <xdr:colOff>22860</xdr:colOff>
                    <xdr:row>10</xdr:row>
                    <xdr:rowOff>45720</xdr:rowOff>
                  </from>
                  <to>
                    <xdr:col>79</xdr:col>
                    <xdr:colOff>30480</xdr:colOff>
                    <xdr:row>10</xdr:row>
                    <xdr:rowOff>335280</xdr:rowOff>
                  </to>
                </anchor>
              </controlPr>
            </control>
          </mc:Choice>
        </mc:AlternateContent>
        <mc:AlternateContent xmlns:mc="http://schemas.openxmlformats.org/markup-compatibility/2006">
          <mc:Choice Requires="x14">
            <control shapeId="3140" r:id="rId67" name="Check Box 68">
              <controlPr defaultSize="0" autoFill="0" autoLine="0" autoPict="0">
                <anchor>
                  <from>
                    <xdr:col>62</xdr:col>
                    <xdr:colOff>38100</xdr:colOff>
                    <xdr:row>11</xdr:row>
                    <xdr:rowOff>68580</xdr:rowOff>
                  </from>
                  <to>
                    <xdr:col>63</xdr:col>
                    <xdr:colOff>45720</xdr:colOff>
                    <xdr:row>11</xdr:row>
                    <xdr:rowOff>350520</xdr:rowOff>
                  </to>
                </anchor>
              </controlPr>
            </control>
          </mc:Choice>
        </mc:AlternateContent>
        <mc:AlternateContent xmlns:mc="http://schemas.openxmlformats.org/markup-compatibility/2006">
          <mc:Choice Requires="x14">
            <control shapeId="3141" r:id="rId68" name="Check Box 69">
              <controlPr defaultSize="0" autoFill="0" autoLine="0" autoPict="0">
                <anchor>
                  <from>
                    <xdr:col>75</xdr:col>
                    <xdr:colOff>30480</xdr:colOff>
                    <xdr:row>11</xdr:row>
                    <xdr:rowOff>45720</xdr:rowOff>
                  </from>
                  <to>
                    <xdr:col>76</xdr:col>
                    <xdr:colOff>30480</xdr:colOff>
                    <xdr:row>11</xdr:row>
                    <xdr:rowOff>335280</xdr:rowOff>
                  </to>
                </anchor>
              </controlPr>
            </control>
          </mc:Choice>
        </mc:AlternateContent>
        <mc:AlternateContent xmlns:mc="http://schemas.openxmlformats.org/markup-compatibility/2006">
          <mc:Choice Requires="x14">
            <control shapeId="3142" r:id="rId69" name="Check Box 70">
              <controlPr defaultSize="0" autoFill="0" autoLine="0" autoPict="0">
                <anchor>
                  <from>
                    <xdr:col>78</xdr:col>
                    <xdr:colOff>30480</xdr:colOff>
                    <xdr:row>11</xdr:row>
                    <xdr:rowOff>38100</xdr:rowOff>
                  </from>
                  <to>
                    <xdr:col>79</xdr:col>
                    <xdr:colOff>38100</xdr:colOff>
                    <xdr:row>11</xdr:row>
                    <xdr:rowOff>327660</xdr:rowOff>
                  </to>
                </anchor>
              </controlPr>
            </control>
          </mc:Choice>
        </mc:AlternateContent>
        <mc:AlternateContent xmlns:mc="http://schemas.openxmlformats.org/markup-compatibility/2006">
          <mc:Choice Requires="x14">
            <control shapeId="3143" r:id="rId70" name="Check Box 71">
              <controlPr defaultSize="0" autoFill="0" autoLine="0" autoPict="0">
                <anchor>
                  <from>
                    <xdr:col>58</xdr:col>
                    <xdr:colOff>175260</xdr:colOff>
                    <xdr:row>12</xdr:row>
                    <xdr:rowOff>274320</xdr:rowOff>
                  </from>
                  <to>
                    <xdr:col>60</xdr:col>
                    <xdr:colOff>7620</xdr:colOff>
                    <xdr:row>13</xdr:row>
                    <xdr:rowOff>121920</xdr:rowOff>
                  </to>
                </anchor>
              </controlPr>
            </control>
          </mc:Choice>
        </mc:AlternateContent>
        <mc:AlternateContent xmlns:mc="http://schemas.openxmlformats.org/markup-compatibility/2006">
          <mc:Choice Requires="x14">
            <control shapeId="3144" r:id="rId71" name="Check Box 72">
              <controlPr defaultSize="0" autoFill="0" autoLine="0" autoPict="0">
                <anchor>
                  <from>
                    <xdr:col>62</xdr:col>
                    <xdr:colOff>22860</xdr:colOff>
                    <xdr:row>12</xdr:row>
                    <xdr:rowOff>274320</xdr:rowOff>
                  </from>
                  <to>
                    <xdr:col>63</xdr:col>
                    <xdr:colOff>30480</xdr:colOff>
                    <xdr:row>13</xdr:row>
                    <xdr:rowOff>121920</xdr:rowOff>
                  </to>
                </anchor>
              </controlPr>
            </control>
          </mc:Choice>
        </mc:AlternateContent>
        <mc:AlternateContent xmlns:mc="http://schemas.openxmlformats.org/markup-compatibility/2006">
          <mc:Choice Requires="x14">
            <control shapeId="3145" r:id="rId72" name="Check Box 73">
              <controlPr defaultSize="0" autoFill="0" autoLine="0" autoPict="0">
                <anchor>
                  <from>
                    <xdr:col>75</xdr:col>
                    <xdr:colOff>7620</xdr:colOff>
                    <xdr:row>12</xdr:row>
                    <xdr:rowOff>304800</xdr:rowOff>
                  </from>
                  <to>
                    <xdr:col>76</xdr:col>
                    <xdr:colOff>7620</xdr:colOff>
                    <xdr:row>13</xdr:row>
                    <xdr:rowOff>152400</xdr:rowOff>
                  </to>
                </anchor>
              </controlPr>
            </control>
          </mc:Choice>
        </mc:AlternateContent>
        <mc:AlternateContent xmlns:mc="http://schemas.openxmlformats.org/markup-compatibility/2006">
          <mc:Choice Requires="x14">
            <control shapeId="3146" r:id="rId73" name="Check Box 74">
              <controlPr defaultSize="0" autoFill="0" autoLine="0" autoPict="0">
                <anchor>
                  <from>
                    <xdr:col>77</xdr:col>
                    <xdr:colOff>175260</xdr:colOff>
                    <xdr:row>12</xdr:row>
                    <xdr:rowOff>289560</xdr:rowOff>
                  </from>
                  <to>
                    <xdr:col>79</xdr:col>
                    <xdr:colOff>7620</xdr:colOff>
                    <xdr:row>13</xdr:row>
                    <xdr:rowOff>137160</xdr:rowOff>
                  </to>
                </anchor>
              </controlPr>
            </control>
          </mc:Choice>
        </mc:AlternateContent>
        <mc:AlternateContent xmlns:mc="http://schemas.openxmlformats.org/markup-compatibility/2006">
          <mc:Choice Requires="x14">
            <control shapeId="3147" r:id="rId74" name="Check Box 75">
              <controlPr defaultSize="0" autoFill="0" autoLine="0" autoPict="0">
                <anchor>
                  <from>
                    <xdr:col>68</xdr:col>
                    <xdr:colOff>99060</xdr:colOff>
                    <xdr:row>14</xdr:row>
                    <xdr:rowOff>441960</xdr:rowOff>
                  </from>
                  <to>
                    <xdr:col>70</xdr:col>
                    <xdr:colOff>106680</xdr:colOff>
                    <xdr:row>16</xdr:row>
                    <xdr:rowOff>0</xdr:rowOff>
                  </to>
                </anchor>
              </controlPr>
            </control>
          </mc:Choice>
        </mc:AlternateContent>
        <mc:AlternateContent xmlns:mc="http://schemas.openxmlformats.org/markup-compatibility/2006">
          <mc:Choice Requires="x14">
            <control shapeId="3148" r:id="rId75" name="Check Box 76">
              <controlPr defaultSize="0" autoFill="0" autoLine="0" autoPict="0">
                <anchor>
                  <from>
                    <xdr:col>74</xdr:col>
                    <xdr:colOff>38100</xdr:colOff>
                    <xdr:row>14</xdr:row>
                    <xdr:rowOff>441960</xdr:rowOff>
                  </from>
                  <to>
                    <xdr:col>75</xdr:col>
                    <xdr:colOff>114300</xdr:colOff>
                    <xdr:row>16</xdr:row>
                    <xdr:rowOff>0</xdr:rowOff>
                  </to>
                </anchor>
              </controlPr>
            </control>
          </mc:Choice>
        </mc:AlternateContent>
        <mc:AlternateContent xmlns:mc="http://schemas.openxmlformats.org/markup-compatibility/2006">
          <mc:Choice Requires="x14">
            <control shapeId="3149" r:id="rId76" name="Check Box 77">
              <controlPr defaultSize="0" autoFill="0" autoLine="0" autoPict="0">
                <anchor>
                  <from>
                    <xdr:col>68</xdr:col>
                    <xdr:colOff>160020</xdr:colOff>
                    <xdr:row>15</xdr:row>
                    <xdr:rowOff>365760</xdr:rowOff>
                  </from>
                  <to>
                    <xdr:col>70</xdr:col>
                    <xdr:colOff>175260</xdr:colOff>
                    <xdr:row>16</xdr:row>
                    <xdr:rowOff>381000</xdr:rowOff>
                  </to>
                </anchor>
              </controlPr>
            </control>
          </mc:Choice>
        </mc:AlternateContent>
        <mc:AlternateContent xmlns:mc="http://schemas.openxmlformats.org/markup-compatibility/2006">
          <mc:Choice Requires="x14">
            <control shapeId="3150" r:id="rId77" name="Check Box 78">
              <controlPr defaultSize="0" autoFill="0" autoLine="0" autoPict="0">
                <anchor>
                  <from>
                    <xdr:col>74</xdr:col>
                    <xdr:colOff>152400</xdr:colOff>
                    <xdr:row>15</xdr:row>
                    <xdr:rowOff>350520</xdr:rowOff>
                  </from>
                  <to>
                    <xdr:col>76</xdr:col>
                    <xdr:colOff>45720</xdr:colOff>
                    <xdr:row>16</xdr:row>
                    <xdr:rowOff>381000</xdr:rowOff>
                  </to>
                </anchor>
              </controlPr>
            </control>
          </mc:Choice>
        </mc:AlternateContent>
        <mc:AlternateContent xmlns:mc="http://schemas.openxmlformats.org/markup-compatibility/2006">
          <mc:Choice Requires="x14">
            <control shapeId="3151" r:id="rId78" name="Check Box 79">
              <controlPr defaultSize="0" autoFill="0" autoLine="0" autoPict="0">
                <anchor>
                  <from>
                    <xdr:col>72</xdr:col>
                    <xdr:colOff>0</xdr:colOff>
                    <xdr:row>15</xdr:row>
                    <xdr:rowOff>373380</xdr:rowOff>
                  </from>
                  <to>
                    <xdr:col>74</xdr:col>
                    <xdr:colOff>45720</xdr:colOff>
                    <xdr:row>17</xdr:row>
                    <xdr:rowOff>0</xdr:rowOff>
                  </to>
                </anchor>
              </controlPr>
            </control>
          </mc:Choice>
        </mc:AlternateContent>
        <mc:AlternateContent xmlns:mc="http://schemas.openxmlformats.org/markup-compatibility/2006">
          <mc:Choice Requires="x14">
            <control shapeId="3152" r:id="rId79" name="Check Box 80">
              <controlPr defaultSize="0" autoFill="0" autoLine="0" autoPict="0">
                <anchor>
                  <from>
                    <xdr:col>69</xdr:col>
                    <xdr:colOff>106680</xdr:colOff>
                    <xdr:row>14</xdr:row>
                    <xdr:rowOff>7620</xdr:rowOff>
                  </from>
                  <to>
                    <xdr:col>71</xdr:col>
                    <xdr:colOff>114300</xdr:colOff>
                    <xdr:row>14</xdr:row>
                    <xdr:rowOff>441960</xdr:rowOff>
                  </to>
                </anchor>
              </controlPr>
            </control>
          </mc:Choice>
        </mc:AlternateContent>
        <mc:AlternateContent xmlns:mc="http://schemas.openxmlformats.org/markup-compatibility/2006">
          <mc:Choice Requires="x14">
            <control shapeId="3153" r:id="rId80" name="Check Box 81">
              <controlPr defaultSize="0" autoFill="0" autoLine="0" autoPict="0">
                <anchor>
                  <from>
                    <xdr:col>74</xdr:col>
                    <xdr:colOff>38100</xdr:colOff>
                    <xdr:row>14</xdr:row>
                    <xdr:rowOff>7620</xdr:rowOff>
                  </from>
                  <to>
                    <xdr:col>76</xdr:col>
                    <xdr:colOff>45720</xdr:colOff>
                    <xdr:row>14</xdr:row>
                    <xdr:rowOff>426720</xdr:rowOff>
                  </to>
                </anchor>
              </controlPr>
            </control>
          </mc:Choice>
        </mc:AlternateContent>
        <mc:AlternateContent xmlns:mc="http://schemas.openxmlformats.org/markup-compatibility/2006">
          <mc:Choice Requires="x14">
            <control shapeId="3154" r:id="rId81" name="Check Box 82">
              <controlPr defaultSize="0" autoFill="0" autoLine="0" autoPict="0">
                <anchor>
                  <from>
                    <xdr:col>65</xdr:col>
                    <xdr:colOff>22860</xdr:colOff>
                    <xdr:row>16</xdr:row>
                    <xdr:rowOff>381000</xdr:rowOff>
                  </from>
                  <to>
                    <xdr:col>67</xdr:col>
                    <xdr:colOff>30480</xdr:colOff>
                    <xdr:row>18</xdr:row>
                    <xdr:rowOff>7620</xdr:rowOff>
                  </to>
                </anchor>
              </controlPr>
            </control>
          </mc:Choice>
        </mc:AlternateContent>
        <mc:AlternateContent xmlns:mc="http://schemas.openxmlformats.org/markup-compatibility/2006">
          <mc:Choice Requires="x14">
            <control shapeId="3155" r:id="rId82" name="Check Box 83">
              <controlPr defaultSize="0" autoFill="0" autoLine="0" autoPict="0">
                <anchor>
                  <from>
                    <xdr:col>73</xdr:col>
                    <xdr:colOff>22860</xdr:colOff>
                    <xdr:row>16</xdr:row>
                    <xdr:rowOff>381000</xdr:rowOff>
                  </from>
                  <to>
                    <xdr:col>74</xdr:col>
                    <xdr:colOff>106680</xdr:colOff>
                    <xdr:row>18</xdr:row>
                    <xdr:rowOff>30480</xdr:rowOff>
                  </to>
                </anchor>
              </controlPr>
            </control>
          </mc:Choice>
        </mc:AlternateContent>
        <mc:AlternateContent xmlns:mc="http://schemas.openxmlformats.org/markup-compatibility/2006">
          <mc:Choice Requires="x14">
            <control shapeId="3156" r:id="rId83" name="Check Box 84">
              <controlPr defaultSize="0" autoFill="0" autoLine="0" autoPict="0">
                <anchor>
                  <from>
                    <xdr:col>69</xdr:col>
                    <xdr:colOff>68580</xdr:colOff>
                    <xdr:row>16</xdr:row>
                    <xdr:rowOff>381000</xdr:rowOff>
                  </from>
                  <to>
                    <xdr:col>71</xdr:col>
                    <xdr:colOff>114300</xdr:colOff>
                    <xdr:row>18</xdr:row>
                    <xdr:rowOff>7620</xdr:rowOff>
                  </to>
                </anchor>
              </controlPr>
            </control>
          </mc:Choice>
        </mc:AlternateContent>
        <mc:AlternateContent xmlns:mc="http://schemas.openxmlformats.org/markup-compatibility/2006">
          <mc:Choice Requires="x14">
            <control shapeId="3161" r:id="rId84" name="Check Box 89">
              <controlPr defaultSize="0" autoFill="0" autoLine="0" autoPict="0">
                <anchor>
                  <from>
                    <xdr:col>16</xdr:col>
                    <xdr:colOff>182880</xdr:colOff>
                    <xdr:row>19</xdr:row>
                    <xdr:rowOff>22860</xdr:rowOff>
                  </from>
                  <to>
                    <xdr:col>17</xdr:col>
                    <xdr:colOff>144780</xdr:colOff>
                    <xdr:row>19</xdr:row>
                    <xdr:rowOff>312420</xdr:rowOff>
                  </to>
                </anchor>
              </controlPr>
            </control>
          </mc:Choice>
        </mc:AlternateContent>
        <mc:AlternateContent xmlns:mc="http://schemas.openxmlformats.org/markup-compatibility/2006">
          <mc:Choice Requires="x14">
            <control shapeId="3162" r:id="rId85" name="Check Box 90">
              <controlPr defaultSize="0" autoFill="0" autoLine="0" autoPict="0">
                <anchor>
                  <from>
                    <xdr:col>19</xdr:col>
                    <xdr:colOff>106680</xdr:colOff>
                    <xdr:row>19</xdr:row>
                    <xdr:rowOff>45720</xdr:rowOff>
                  </from>
                  <to>
                    <xdr:col>20</xdr:col>
                    <xdr:colOff>121920</xdr:colOff>
                    <xdr:row>19</xdr:row>
                    <xdr:rowOff>289560</xdr:rowOff>
                  </to>
                </anchor>
              </controlPr>
            </control>
          </mc:Choice>
        </mc:AlternateContent>
        <mc:AlternateContent xmlns:mc="http://schemas.openxmlformats.org/markup-compatibility/2006">
          <mc:Choice Requires="x14">
            <control shapeId="3163" r:id="rId86" name="Check Box 91">
              <controlPr defaultSize="0" autoFill="0" autoLine="0" autoPict="0">
                <anchor>
                  <from>
                    <xdr:col>31</xdr:col>
                    <xdr:colOff>152400</xdr:colOff>
                    <xdr:row>19</xdr:row>
                    <xdr:rowOff>30480</xdr:rowOff>
                  </from>
                  <to>
                    <xdr:col>32</xdr:col>
                    <xdr:colOff>152400</xdr:colOff>
                    <xdr:row>20</xdr:row>
                    <xdr:rowOff>0</xdr:rowOff>
                  </to>
                </anchor>
              </controlPr>
            </control>
          </mc:Choice>
        </mc:AlternateContent>
        <mc:AlternateContent xmlns:mc="http://schemas.openxmlformats.org/markup-compatibility/2006">
          <mc:Choice Requires="x14">
            <control shapeId="3164" r:id="rId87" name="Check Box 92">
              <controlPr defaultSize="0" autoFill="0" autoLine="0" autoPict="0">
                <anchor>
                  <from>
                    <xdr:col>34</xdr:col>
                    <xdr:colOff>160020</xdr:colOff>
                    <xdr:row>18</xdr:row>
                    <xdr:rowOff>289560</xdr:rowOff>
                  </from>
                  <to>
                    <xdr:col>36</xdr:col>
                    <xdr:colOff>152400</xdr:colOff>
                    <xdr:row>20</xdr:row>
                    <xdr:rowOff>45720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49D2A-B90A-40FE-A4DA-F69DB5A89295}">
  <sheetPr>
    <pageSetUpPr fitToPage="1"/>
  </sheetPr>
  <dimension ref="A1:CU54"/>
  <sheetViews>
    <sheetView showZeros="0" view="pageBreakPreview" zoomScale="70" zoomScaleNormal="75" zoomScaleSheetLayoutView="70" workbookViewId="0">
      <selection activeCell="B2" sqref="B2"/>
    </sheetView>
  </sheetViews>
  <sheetFormatPr defaultColWidth="2.3984375" defaultRowHeight="15.6" customHeight="1" x14ac:dyDescent="0.45"/>
  <cols>
    <col min="1" max="3" width="1.8984375" style="1" customWidth="1"/>
    <col min="4" max="6" width="3" style="1" customWidth="1"/>
    <col min="7" max="48" width="1.8984375" style="1" customWidth="1"/>
    <col min="49" max="16384" width="2.3984375" style="1"/>
  </cols>
  <sheetData>
    <row r="1" spans="2:91" ht="14.25" customHeight="1" x14ac:dyDescent="0.45"/>
    <row r="2" spans="2:91" ht="20.25" customHeight="1" x14ac:dyDescent="0.5">
      <c r="B2" s="164" t="s">
        <v>498</v>
      </c>
      <c r="C2" s="164"/>
      <c r="D2" s="164"/>
      <c r="E2" s="164"/>
      <c r="F2" s="164"/>
      <c r="G2" s="164"/>
      <c r="H2" s="164"/>
      <c r="I2" s="164"/>
      <c r="J2" s="164"/>
      <c r="K2" s="164"/>
      <c r="L2" s="164"/>
      <c r="M2" s="164"/>
      <c r="N2" s="164"/>
      <c r="O2" s="164"/>
      <c r="P2" s="164"/>
      <c r="Q2" s="164"/>
      <c r="R2" s="164"/>
      <c r="S2" s="164"/>
      <c r="T2" s="164"/>
      <c r="U2" s="164"/>
      <c r="V2" s="164"/>
      <c r="W2" s="164"/>
      <c r="X2" s="164"/>
      <c r="Y2" s="164"/>
      <c r="Z2" s="164"/>
      <c r="AA2" s="17"/>
      <c r="BA2" s="1032" t="s">
        <v>499</v>
      </c>
      <c r="BB2" s="1032"/>
      <c r="BC2" s="1032"/>
      <c r="BD2" s="1032"/>
      <c r="BE2" s="1032"/>
      <c r="BF2" s="1032"/>
      <c r="BG2" s="1032"/>
      <c r="BH2" s="1032"/>
      <c r="BI2" s="1032"/>
      <c r="BJ2" s="159"/>
      <c r="BK2" s="159"/>
      <c r="BM2" s="159"/>
      <c r="BN2" s="159"/>
      <c r="BO2" s="159"/>
      <c r="BP2" s="159"/>
      <c r="BR2" s="159"/>
      <c r="BS2" s="159"/>
      <c r="BU2" s="20"/>
      <c r="BV2" s="163" t="s">
        <v>329</v>
      </c>
      <c r="BW2" s="161"/>
      <c r="BX2" s="161"/>
      <c r="BY2" s="161"/>
      <c r="BZ2" s="162"/>
      <c r="CA2" s="161"/>
      <c r="CB2" s="161"/>
      <c r="CC2" s="161"/>
      <c r="CD2" s="161"/>
      <c r="CE2" s="161"/>
      <c r="CF2" s="161"/>
      <c r="CG2" s="161"/>
      <c r="CH2" s="161"/>
      <c r="CI2" s="161"/>
      <c r="CJ2" s="161"/>
      <c r="CK2" s="161"/>
      <c r="CL2" s="160"/>
      <c r="CM2" s="159"/>
    </row>
    <row r="3" spans="2:91" ht="8.25" customHeight="1" x14ac:dyDescent="0.45">
      <c r="B3" s="1" t="s">
        <v>53</v>
      </c>
      <c r="F3" s="131"/>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BV3" s="158"/>
      <c r="BW3" s="158"/>
      <c r="BX3" s="158"/>
      <c r="BY3" s="158"/>
      <c r="BZ3" s="158"/>
      <c r="CA3" s="158"/>
      <c r="CB3" s="158"/>
      <c r="CC3" s="158"/>
      <c r="CD3" s="158"/>
      <c r="CE3" s="158"/>
      <c r="CF3" s="158"/>
      <c r="CG3" s="158"/>
      <c r="CH3" s="158"/>
      <c r="CI3" s="158"/>
      <c r="CJ3" s="158"/>
      <c r="CK3" s="158"/>
      <c r="CL3" s="158"/>
    </row>
    <row r="4" spans="2:91" ht="15.6" customHeight="1" x14ac:dyDescent="0.45">
      <c r="B4" s="157" t="s">
        <v>328</v>
      </c>
      <c r="C4" s="27"/>
      <c r="D4" s="27"/>
      <c r="E4" s="27"/>
      <c r="F4" s="156"/>
      <c r="G4" s="156"/>
      <c r="H4" s="156"/>
      <c r="I4" s="156"/>
      <c r="J4" s="131"/>
      <c r="K4" s="156"/>
      <c r="L4" s="131"/>
      <c r="M4" s="131"/>
      <c r="N4" s="131"/>
      <c r="O4" s="131"/>
      <c r="P4" s="131"/>
      <c r="Q4" s="131"/>
      <c r="R4" s="131"/>
      <c r="S4" s="131"/>
      <c r="T4" s="155"/>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BA4" s="152" t="s">
        <v>327</v>
      </c>
      <c r="BB4" s="152"/>
      <c r="BC4" s="152"/>
      <c r="BD4" s="152"/>
      <c r="BE4" s="152"/>
      <c r="BF4" s="152"/>
      <c r="BG4" s="152"/>
      <c r="BH4" s="152"/>
      <c r="BI4" s="152"/>
      <c r="BJ4" s="152"/>
      <c r="BK4" s="152"/>
      <c r="BL4" s="152"/>
      <c r="BM4" s="152"/>
      <c r="BN4" s="152"/>
      <c r="BO4" s="152"/>
      <c r="BP4" s="152"/>
      <c r="BQ4" s="152"/>
      <c r="BR4" s="152"/>
      <c r="BS4" s="152"/>
      <c r="BT4" s="152"/>
      <c r="BU4" s="152"/>
      <c r="BV4" s="152" t="s">
        <v>53</v>
      </c>
      <c r="BW4" s="152"/>
      <c r="BX4" s="152"/>
      <c r="BZ4" s="152"/>
      <c r="CA4" s="153"/>
      <c r="CB4" s="152"/>
      <c r="CE4" s="152"/>
      <c r="CF4" s="152"/>
      <c r="CG4" s="152"/>
      <c r="CH4" s="152"/>
      <c r="CI4" s="152"/>
      <c r="CJ4" s="152"/>
      <c r="CK4" s="152"/>
      <c r="CL4" s="152"/>
      <c r="CM4" s="152"/>
    </row>
    <row r="5" spans="2:91" ht="15.6" customHeight="1" x14ac:dyDescent="0.45">
      <c r="B5" s="919" t="s">
        <v>326</v>
      </c>
      <c r="C5" s="876"/>
      <c r="D5" s="928" t="s">
        <v>325</v>
      </c>
      <c r="E5" s="929"/>
      <c r="F5" s="929"/>
      <c r="G5" s="929"/>
      <c r="H5" s="929"/>
      <c r="I5" s="929"/>
      <c r="J5" s="929"/>
      <c r="K5" s="929"/>
      <c r="L5" s="929"/>
      <c r="M5" s="929"/>
      <c r="N5" s="929"/>
      <c r="O5" s="929"/>
      <c r="P5" s="929"/>
      <c r="Q5" s="929"/>
      <c r="R5" s="930"/>
      <c r="S5" s="982" t="s">
        <v>324</v>
      </c>
      <c r="T5" s="425"/>
      <c r="U5" s="425"/>
      <c r="V5" s="425"/>
      <c r="W5" s="425"/>
      <c r="X5" s="425"/>
      <c r="Y5" s="425"/>
      <c r="Z5" s="425"/>
      <c r="AA5" s="425"/>
      <c r="AB5" s="425"/>
      <c r="AC5" s="425"/>
      <c r="AD5" s="425"/>
      <c r="AE5" s="425"/>
      <c r="AF5" s="425"/>
      <c r="AG5" s="425"/>
      <c r="AH5" s="425"/>
      <c r="AI5" s="425"/>
      <c r="AJ5" s="425"/>
      <c r="AK5" s="425"/>
      <c r="AL5" s="425"/>
      <c r="AM5" s="980"/>
      <c r="AN5" s="983" t="s">
        <v>323</v>
      </c>
      <c r="AO5" s="984"/>
      <c r="AP5" s="985"/>
      <c r="AQ5" s="945" t="s">
        <v>322</v>
      </c>
      <c r="AR5" s="945"/>
      <c r="AS5" s="946"/>
      <c r="AT5" s="951" t="s">
        <v>321</v>
      </c>
      <c r="AU5" s="945"/>
      <c r="AV5" s="946"/>
      <c r="BA5" s="1033" t="s">
        <v>136</v>
      </c>
      <c r="BB5" s="998"/>
      <c r="BC5" s="998"/>
      <c r="BD5" s="999"/>
      <c r="BE5" s="1033" t="s">
        <v>320</v>
      </c>
      <c r="BF5" s="998"/>
      <c r="BG5" s="998"/>
      <c r="BH5" s="999"/>
      <c r="BI5" s="1035" t="s">
        <v>319</v>
      </c>
      <c r="BJ5" s="1036"/>
      <c r="BK5" s="1037"/>
      <c r="BL5" s="1036" t="s">
        <v>318</v>
      </c>
      <c r="BM5" s="1036"/>
      <c r="BN5" s="1036"/>
      <c r="BO5" s="1041"/>
      <c r="BP5" s="998" t="s">
        <v>314</v>
      </c>
      <c r="BQ5" s="998"/>
      <c r="BR5" s="999"/>
      <c r="BS5" s="998" t="s">
        <v>317</v>
      </c>
      <c r="BT5" s="998"/>
      <c r="BU5" s="998"/>
      <c r="BV5" s="1043"/>
      <c r="BW5" s="998" t="s">
        <v>314</v>
      </c>
      <c r="BX5" s="998"/>
      <c r="BY5" s="999"/>
      <c r="BZ5" s="998" t="s">
        <v>316</v>
      </c>
      <c r="CA5" s="998"/>
      <c r="CB5" s="998"/>
      <c r="CC5" s="1043"/>
      <c r="CD5" s="998" t="s">
        <v>314</v>
      </c>
      <c r="CE5" s="998"/>
      <c r="CF5" s="999"/>
      <c r="CG5" s="998" t="s">
        <v>315</v>
      </c>
      <c r="CH5" s="998"/>
      <c r="CI5" s="998"/>
      <c r="CJ5" s="1043"/>
      <c r="CK5" s="998" t="s">
        <v>314</v>
      </c>
      <c r="CL5" s="998"/>
      <c r="CM5" s="999"/>
    </row>
    <row r="6" spans="2:91" ht="15.6" customHeight="1" x14ac:dyDescent="0.45">
      <c r="B6" s="920"/>
      <c r="C6" s="853"/>
      <c r="D6" s="922" t="s">
        <v>313</v>
      </c>
      <c r="E6" s="923"/>
      <c r="F6" s="923"/>
      <c r="G6" s="925" t="s">
        <v>303</v>
      </c>
      <c r="H6" s="923"/>
      <c r="I6" s="923"/>
      <c r="J6" s="925" t="s">
        <v>302</v>
      </c>
      <c r="K6" s="923"/>
      <c r="L6" s="923"/>
      <c r="M6" s="925" t="s">
        <v>273</v>
      </c>
      <c r="N6" s="923"/>
      <c r="O6" s="923"/>
      <c r="P6" s="925" t="s">
        <v>312</v>
      </c>
      <c r="Q6" s="923"/>
      <c r="R6" s="926"/>
      <c r="S6" s="922" t="s">
        <v>279</v>
      </c>
      <c r="T6" s="923"/>
      <c r="U6" s="923"/>
      <c r="V6" s="925" t="s">
        <v>309</v>
      </c>
      <c r="W6" s="923"/>
      <c r="X6" s="923"/>
      <c r="Y6" s="925" t="s">
        <v>307</v>
      </c>
      <c r="Z6" s="923"/>
      <c r="AA6" s="923"/>
      <c r="AB6" s="925" t="s">
        <v>303</v>
      </c>
      <c r="AC6" s="923"/>
      <c r="AD6" s="923"/>
      <c r="AE6" s="925" t="s">
        <v>302</v>
      </c>
      <c r="AF6" s="923"/>
      <c r="AG6" s="923"/>
      <c r="AH6" s="925" t="s">
        <v>273</v>
      </c>
      <c r="AI6" s="923"/>
      <c r="AJ6" s="923"/>
      <c r="AK6" s="994" t="s">
        <v>311</v>
      </c>
      <c r="AL6" s="995"/>
      <c r="AM6" s="996"/>
      <c r="AN6" s="986"/>
      <c r="AO6" s="987"/>
      <c r="AP6" s="988"/>
      <c r="AQ6" s="947"/>
      <c r="AR6" s="947"/>
      <c r="AS6" s="948"/>
      <c r="AT6" s="952"/>
      <c r="AU6" s="947"/>
      <c r="AV6" s="948"/>
      <c r="BA6" s="1034"/>
      <c r="BB6" s="1000"/>
      <c r="BC6" s="1000"/>
      <c r="BD6" s="1001"/>
      <c r="BE6" s="1034"/>
      <c r="BF6" s="1000"/>
      <c r="BG6" s="1000"/>
      <c r="BH6" s="1001"/>
      <c r="BI6" s="1038"/>
      <c r="BJ6" s="1039"/>
      <c r="BK6" s="1040"/>
      <c r="BL6" s="1039"/>
      <c r="BM6" s="1039"/>
      <c r="BN6" s="1039"/>
      <c r="BO6" s="1042"/>
      <c r="BP6" s="1000"/>
      <c r="BQ6" s="1000"/>
      <c r="BR6" s="1001"/>
      <c r="BS6" s="1000"/>
      <c r="BT6" s="1000"/>
      <c r="BU6" s="1000"/>
      <c r="BV6" s="1044"/>
      <c r="BW6" s="1000"/>
      <c r="BX6" s="1000"/>
      <c r="BY6" s="1001"/>
      <c r="BZ6" s="1000"/>
      <c r="CA6" s="1000"/>
      <c r="CB6" s="1000"/>
      <c r="CC6" s="1044"/>
      <c r="CD6" s="1000"/>
      <c r="CE6" s="1000"/>
      <c r="CF6" s="1001"/>
      <c r="CG6" s="1000"/>
      <c r="CH6" s="1000"/>
      <c r="CI6" s="1000"/>
      <c r="CJ6" s="1044"/>
      <c r="CK6" s="1000"/>
      <c r="CL6" s="1000"/>
      <c r="CM6" s="1001"/>
    </row>
    <row r="7" spans="2:91" ht="15.6" customHeight="1" x14ac:dyDescent="0.45">
      <c r="B7" s="921"/>
      <c r="C7" s="844"/>
      <c r="D7" s="921"/>
      <c r="E7" s="924"/>
      <c r="F7" s="924"/>
      <c r="G7" s="924"/>
      <c r="H7" s="924"/>
      <c r="I7" s="924"/>
      <c r="J7" s="924"/>
      <c r="K7" s="924"/>
      <c r="L7" s="924"/>
      <c r="M7" s="924"/>
      <c r="N7" s="924"/>
      <c r="O7" s="924"/>
      <c r="P7" s="924"/>
      <c r="Q7" s="924"/>
      <c r="R7" s="927"/>
      <c r="S7" s="921"/>
      <c r="T7" s="924"/>
      <c r="U7" s="924"/>
      <c r="V7" s="924"/>
      <c r="W7" s="924"/>
      <c r="X7" s="924"/>
      <c r="Y7" s="924"/>
      <c r="Z7" s="924"/>
      <c r="AA7" s="924"/>
      <c r="AB7" s="924"/>
      <c r="AC7" s="924"/>
      <c r="AD7" s="924"/>
      <c r="AE7" s="924"/>
      <c r="AF7" s="924"/>
      <c r="AG7" s="924"/>
      <c r="AH7" s="924"/>
      <c r="AI7" s="924"/>
      <c r="AJ7" s="924"/>
      <c r="AK7" s="997"/>
      <c r="AL7" s="949"/>
      <c r="AM7" s="950"/>
      <c r="AN7" s="989"/>
      <c r="AO7" s="990"/>
      <c r="AP7" s="991"/>
      <c r="AQ7" s="949"/>
      <c r="AR7" s="949"/>
      <c r="AS7" s="950"/>
      <c r="AT7" s="953"/>
      <c r="AU7" s="949"/>
      <c r="AV7" s="950"/>
      <c r="BA7" s="854" t="s">
        <v>310</v>
      </c>
      <c r="BB7" s="855"/>
      <c r="BC7" s="855"/>
      <c r="BD7" s="856"/>
      <c r="BE7" s="1011"/>
      <c r="BF7" s="1002"/>
      <c r="BG7" s="1002"/>
      <c r="BH7" s="1003"/>
      <c r="BI7" s="1020"/>
      <c r="BJ7" s="1013"/>
      <c r="BK7" s="1021"/>
      <c r="BL7" s="1013"/>
      <c r="BM7" s="1013"/>
      <c r="BN7" s="1013"/>
      <c r="BO7" s="1014"/>
      <c r="BP7" s="1002"/>
      <c r="BQ7" s="1002"/>
      <c r="BR7" s="1003"/>
      <c r="BS7" s="1002"/>
      <c r="BT7" s="1002"/>
      <c r="BU7" s="1002"/>
      <c r="BV7" s="1006"/>
      <c r="BW7" s="1002"/>
      <c r="BX7" s="1002"/>
      <c r="BY7" s="1003"/>
      <c r="BZ7" s="1002"/>
      <c r="CA7" s="1002"/>
      <c r="CB7" s="1002"/>
      <c r="CC7" s="1006"/>
      <c r="CD7" s="1002"/>
      <c r="CE7" s="1002"/>
      <c r="CF7" s="1003"/>
      <c r="CG7" s="1002" t="s">
        <v>53</v>
      </c>
      <c r="CH7" s="1002"/>
      <c r="CI7" s="1002"/>
      <c r="CJ7" s="1006"/>
      <c r="CK7" s="1002" t="s">
        <v>53</v>
      </c>
      <c r="CL7" s="1002"/>
      <c r="CM7" s="1003"/>
    </row>
    <row r="8" spans="2:91" ht="15" customHeight="1" x14ac:dyDescent="0.45">
      <c r="B8" s="931" t="s">
        <v>101</v>
      </c>
      <c r="C8" s="932"/>
      <c r="D8" s="933"/>
      <c r="E8" s="934"/>
      <c r="F8" s="934"/>
      <c r="G8" s="935"/>
      <c r="H8" s="934"/>
      <c r="I8" s="934"/>
      <c r="J8" s="935"/>
      <c r="K8" s="934"/>
      <c r="L8" s="934"/>
      <c r="M8" s="935"/>
      <c r="N8" s="934"/>
      <c r="O8" s="934"/>
      <c r="P8" s="936">
        <f>SUM(D8:O9)</f>
        <v>0</v>
      </c>
      <c r="Q8" s="937"/>
      <c r="R8" s="938"/>
      <c r="S8" s="933"/>
      <c r="T8" s="934"/>
      <c r="U8" s="934"/>
      <c r="V8" s="935"/>
      <c r="W8" s="934"/>
      <c r="X8" s="934"/>
      <c r="Y8" s="935"/>
      <c r="Z8" s="934"/>
      <c r="AA8" s="934"/>
      <c r="AB8" s="935"/>
      <c r="AC8" s="934"/>
      <c r="AD8" s="934"/>
      <c r="AE8" s="934"/>
      <c r="AF8" s="934"/>
      <c r="AG8" s="934"/>
      <c r="AH8" s="934"/>
      <c r="AI8" s="934"/>
      <c r="AJ8" s="934"/>
      <c r="AK8" s="979">
        <f>SUM(S8:AJ9)</f>
        <v>0</v>
      </c>
      <c r="AL8" s="425"/>
      <c r="AM8" s="980"/>
      <c r="AN8" s="992">
        <f>P8+AK8</f>
        <v>0</v>
      </c>
      <c r="AO8" s="929"/>
      <c r="AP8" s="993"/>
      <c r="AQ8" s="954"/>
      <c r="AR8" s="954"/>
      <c r="AS8" s="955"/>
      <c r="AT8" s="958"/>
      <c r="AU8" s="954"/>
      <c r="AV8" s="955"/>
      <c r="BA8" s="863"/>
      <c r="BB8" s="864"/>
      <c r="BC8" s="864"/>
      <c r="BD8" s="865"/>
      <c r="BE8" s="1012"/>
      <c r="BF8" s="1004"/>
      <c r="BG8" s="1004"/>
      <c r="BH8" s="1005"/>
      <c r="BI8" s="1022"/>
      <c r="BJ8" s="1015"/>
      <c r="BK8" s="1023"/>
      <c r="BL8" s="1015"/>
      <c r="BM8" s="1015"/>
      <c r="BN8" s="1015"/>
      <c r="BO8" s="1016"/>
      <c r="BP8" s="1004"/>
      <c r="BQ8" s="1004"/>
      <c r="BR8" s="1005"/>
      <c r="BS8" s="1004"/>
      <c r="BT8" s="1004"/>
      <c r="BU8" s="1004"/>
      <c r="BV8" s="1007"/>
      <c r="BW8" s="1004"/>
      <c r="BX8" s="1004"/>
      <c r="BY8" s="1005"/>
      <c r="BZ8" s="1004"/>
      <c r="CA8" s="1004"/>
      <c r="CB8" s="1004"/>
      <c r="CC8" s="1007"/>
      <c r="CD8" s="1004"/>
      <c r="CE8" s="1004"/>
      <c r="CF8" s="1005"/>
      <c r="CG8" s="1004"/>
      <c r="CH8" s="1004"/>
      <c r="CI8" s="1004"/>
      <c r="CJ8" s="1007"/>
      <c r="CK8" s="1004"/>
      <c r="CL8" s="1004"/>
      <c r="CM8" s="1005"/>
    </row>
    <row r="9" spans="2:91" ht="15" customHeight="1" x14ac:dyDescent="0.45">
      <c r="B9" s="913"/>
      <c r="C9" s="914"/>
      <c r="D9" s="915"/>
      <c r="E9" s="902"/>
      <c r="F9" s="902"/>
      <c r="G9" s="902"/>
      <c r="H9" s="902"/>
      <c r="I9" s="902"/>
      <c r="J9" s="902"/>
      <c r="K9" s="902"/>
      <c r="L9" s="902"/>
      <c r="M9" s="902"/>
      <c r="N9" s="902"/>
      <c r="O9" s="902"/>
      <c r="P9" s="906"/>
      <c r="Q9" s="906"/>
      <c r="R9" s="907"/>
      <c r="S9" s="915"/>
      <c r="T9" s="902"/>
      <c r="U9" s="902"/>
      <c r="V9" s="902"/>
      <c r="W9" s="902"/>
      <c r="X9" s="902"/>
      <c r="Y9" s="902"/>
      <c r="Z9" s="902"/>
      <c r="AA9" s="902"/>
      <c r="AB9" s="902"/>
      <c r="AC9" s="902"/>
      <c r="AD9" s="902"/>
      <c r="AE9" s="902"/>
      <c r="AF9" s="902"/>
      <c r="AG9" s="902"/>
      <c r="AH9" s="902"/>
      <c r="AI9" s="902"/>
      <c r="AJ9" s="902"/>
      <c r="AK9" s="968"/>
      <c r="AL9" s="969"/>
      <c r="AM9" s="981"/>
      <c r="AN9" s="964"/>
      <c r="AO9" s="965"/>
      <c r="AP9" s="907"/>
      <c r="AQ9" s="956"/>
      <c r="AR9" s="956"/>
      <c r="AS9" s="957"/>
      <c r="AT9" s="959"/>
      <c r="AU9" s="956"/>
      <c r="AV9" s="957"/>
      <c r="BA9" s="1008" t="s">
        <v>309</v>
      </c>
      <c r="BB9" s="1009"/>
      <c r="BC9" s="1009"/>
      <c r="BD9" s="1009"/>
      <c r="BE9" s="1017"/>
      <c r="BF9" s="1018"/>
      <c r="BG9" s="1018"/>
      <c r="BH9" s="1019"/>
      <c r="BI9" s="1020"/>
      <c r="BJ9" s="1013"/>
      <c r="BK9" s="1021"/>
      <c r="BL9" s="1013"/>
      <c r="BM9" s="1013"/>
      <c r="BN9" s="1013"/>
      <c r="BO9" s="1014"/>
      <c r="BP9" s="1002"/>
      <c r="BQ9" s="1002"/>
      <c r="BR9" s="1003"/>
      <c r="BS9" s="1002"/>
      <c r="BT9" s="1002"/>
      <c r="BU9" s="1002"/>
      <c r="BV9" s="1006"/>
      <c r="BW9" s="1002"/>
      <c r="BX9" s="1002"/>
      <c r="BY9" s="1003"/>
      <c r="BZ9" s="1002"/>
      <c r="CA9" s="1002"/>
      <c r="CB9" s="1002"/>
      <c r="CC9" s="1006"/>
      <c r="CD9" s="1002"/>
      <c r="CE9" s="1002"/>
      <c r="CF9" s="1003"/>
      <c r="CG9" s="1002" t="s">
        <v>53</v>
      </c>
      <c r="CH9" s="1002"/>
      <c r="CI9" s="1002"/>
      <c r="CJ9" s="1006"/>
      <c r="CK9" s="1002" t="s">
        <v>53</v>
      </c>
      <c r="CL9" s="1002"/>
      <c r="CM9" s="1003"/>
    </row>
    <row r="10" spans="2:91" ht="15" customHeight="1" x14ac:dyDescent="0.45">
      <c r="B10" s="913" t="s">
        <v>308</v>
      </c>
      <c r="C10" s="914"/>
      <c r="D10" s="910"/>
      <c r="E10" s="902"/>
      <c r="F10" s="902"/>
      <c r="G10" s="912"/>
      <c r="H10" s="902"/>
      <c r="I10" s="902"/>
      <c r="J10" s="912"/>
      <c r="K10" s="902"/>
      <c r="L10" s="902"/>
      <c r="M10" s="912"/>
      <c r="N10" s="902"/>
      <c r="O10" s="902"/>
      <c r="P10" s="905">
        <f>SUM(D10:O11)</f>
        <v>0</v>
      </c>
      <c r="Q10" s="906"/>
      <c r="R10" s="907"/>
      <c r="S10" s="901"/>
      <c r="T10" s="902"/>
      <c r="U10" s="902"/>
      <c r="V10" s="912"/>
      <c r="W10" s="902"/>
      <c r="X10" s="902"/>
      <c r="Y10" s="912"/>
      <c r="Z10" s="902"/>
      <c r="AA10" s="902"/>
      <c r="AB10" s="912"/>
      <c r="AC10" s="902"/>
      <c r="AD10" s="902"/>
      <c r="AE10" s="902"/>
      <c r="AF10" s="902"/>
      <c r="AG10" s="902"/>
      <c r="AH10" s="902"/>
      <c r="AI10" s="902"/>
      <c r="AJ10" s="902"/>
      <c r="AK10" s="966">
        <f>SUM(S10:AJ11)</f>
        <v>0</v>
      </c>
      <c r="AL10" s="967"/>
      <c r="AM10" s="967"/>
      <c r="AN10" s="964">
        <f>P10+AK10</f>
        <v>0</v>
      </c>
      <c r="AO10" s="965"/>
      <c r="AP10" s="907"/>
      <c r="AQ10" s="954"/>
      <c r="AR10" s="954"/>
      <c r="AS10" s="955"/>
      <c r="AT10" s="958"/>
      <c r="AU10" s="954"/>
      <c r="AV10" s="955"/>
      <c r="BA10" s="1010"/>
      <c r="BB10" s="803"/>
      <c r="BC10" s="803"/>
      <c r="BD10" s="803"/>
      <c r="BE10" s="1012"/>
      <c r="BF10" s="1004"/>
      <c r="BG10" s="1004"/>
      <c r="BH10" s="1005"/>
      <c r="BI10" s="1022"/>
      <c r="BJ10" s="1015"/>
      <c r="BK10" s="1023"/>
      <c r="BL10" s="1015"/>
      <c r="BM10" s="1015"/>
      <c r="BN10" s="1015"/>
      <c r="BO10" s="1016"/>
      <c r="BP10" s="1004"/>
      <c r="BQ10" s="1004"/>
      <c r="BR10" s="1005"/>
      <c r="BS10" s="1004"/>
      <c r="BT10" s="1004"/>
      <c r="BU10" s="1004"/>
      <c r="BV10" s="1007"/>
      <c r="BW10" s="1004"/>
      <c r="BX10" s="1004"/>
      <c r="BY10" s="1005"/>
      <c r="BZ10" s="1004"/>
      <c r="CA10" s="1004"/>
      <c r="CB10" s="1004"/>
      <c r="CC10" s="1007"/>
      <c r="CD10" s="1004"/>
      <c r="CE10" s="1004"/>
      <c r="CF10" s="1005"/>
      <c r="CG10" s="1004"/>
      <c r="CH10" s="1004"/>
      <c r="CI10" s="1004"/>
      <c r="CJ10" s="1007"/>
      <c r="CK10" s="1004"/>
      <c r="CL10" s="1004"/>
      <c r="CM10" s="1005"/>
    </row>
    <row r="11" spans="2:91" ht="15" customHeight="1" x14ac:dyDescent="0.45">
      <c r="B11" s="913"/>
      <c r="C11" s="914"/>
      <c r="D11" s="915"/>
      <c r="E11" s="902"/>
      <c r="F11" s="902"/>
      <c r="G11" s="902"/>
      <c r="H11" s="902"/>
      <c r="I11" s="902"/>
      <c r="J11" s="902"/>
      <c r="K11" s="902"/>
      <c r="L11" s="902"/>
      <c r="M11" s="902"/>
      <c r="N11" s="902"/>
      <c r="O11" s="902"/>
      <c r="P11" s="906"/>
      <c r="Q11" s="906"/>
      <c r="R11" s="907"/>
      <c r="S11" s="916"/>
      <c r="T11" s="902"/>
      <c r="U11" s="902"/>
      <c r="V11" s="902"/>
      <c r="W11" s="902"/>
      <c r="X11" s="902"/>
      <c r="Y11" s="902"/>
      <c r="Z11" s="902"/>
      <c r="AA11" s="902"/>
      <c r="AB11" s="902"/>
      <c r="AC11" s="902"/>
      <c r="AD11" s="902"/>
      <c r="AE11" s="902"/>
      <c r="AF11" s="902"/>
      <c r="AG11" s="902"/>
      <c r="AH11" s="902"/>
      <c r="AI11" s="902"/>
      <c r="AJ11" s="902"/>
      <c r="AK11" s="968"/>
      <c r="AL11" s="969"/>
      <c r="AM11" s="969"/>
      <c r="AN11" s="964"/>
      <c r="AO11" s="965"/>
      <c r="AP11" s="907"/>
      <c r="AQ11" s="956"/>
      <c r="AR11" s="956"/>
      <c r="AS11" s="957"/>
      <c r="AT11" s="959"/>
      <c r="AU11" s="956"/>
      <c r="AV11" s="957"/>
      <c r="BA11" s="854" t="s">
        <v>307</v>
      </c>
      <c r="BB11" s="855"/>
      <c r="BC11" s="855"/>
      <c r="BD11" s="856"/>
      <c r="BE11" s="1011"/>
      <c r="BF11" s="1002"/>
      <c r="BG11" s="1002"/>
      <c r="BH11" s="1003"/>
      <c r="BI11" s="1020"/>
      <c r="BJ11" s="1013"/>
      <c r="BK11" s="1021"/>
      <c r="BL11" s="1013"/>
      <c r="BM11" s="1013"/>
      <c r="BN11" s="1013"/>
      <c r="BO11" s="1014"/>
      <c r="BP11" s="1002"/>
      <c r="BQ11" s="1002"/>
      <c r="BR11" s="1003"/>
      <c r="BS11" s="1002"/>
      <c r="BT11" s="1002"/>
      <c r="BU11" s="1002"/>
      <c r="BV11" s="1006"/>
      <c r="BW11" s="1002"/>
      <c r="BX11" s="1002"/>
      <c r="BY11" s="1003"/>
      <c r="BZ11" s="1002"/>
      <c r="CA11" s="1002"/>
      <c r="CB11" s="1002"/>
      <c r="CC11" s="1006"/>
      <c r="CD11" s="1002"/>
      <c r="CE11" s="1002"/>
      <c r="CF11" s="1003"/>
      <c r="CG11" s="1002" t="s">
        <v>53</v>
      </c>
      <c r="CH11" s="1002"/>
      <c r="CI11" s="1002"/>
      <c r="CJ11" s="1006"/>
      <c r="CK11" s="1002" t="s">
        <v>53</v>
      </c>
      <c r="CL11" s="1002"/>
      <c r="CM11" s="1003"/>
    </row>
    <row r="12" spans="2:91" ht="15" customHeight="1" x14ac:dyDescent="0.45">
      <c r="B12" s="913" t="s">
        <v>306</v>
      </c>
      <c r="C12" s="914"/>
      <c r="D12" s="910"/>
      <c r="E12" s="902"/>
      <c r="F12" s="902"/>
      <c r="G12" s="912"/>
      <c r="H12" s="902"/>
      <c r="I12" s="902"/>
      <c r="J12" s="912"/>
      <c r="K12" s="902"/>
      <c r="L12" s="902"/>
      <c r="M12" s="912"/>
      <c r="N12" s="902"/>
      <c r="O12" s="902"/>
      <c r="P12" s="905">
        <f>SUM(D12:O13)</f>
        <v>0</v>
      </c>
      <c r="Q12" s="906"/>
      <c r="R12" s="907"/>
      <c r="S12" s="901"/>
      <c r="T12" s="902"/>
      <c r="U12" s="902"/>
      <c r="V12" s="912"/>
      <c r="W12" s="902"/>
      <c r="X12" s="902"/>
      <c r="Y12" s="912"/>
      <c r="Z12" s="902"/>
      <c r="AA12" s="902"/>
      <c r="AB12" s="912"/>
      <c r="AC12" s="902"/>
      <c r="AD12" s="902"/>
      <c r="AE12" s="902"/>
      <c r="AF12" s="902"/>
      <c r="AG12" s="902"/>
      <c r="AH12" s="902"/>
      <c r="AI12" s="902"/>
      <c r="AJ12" s="902"/>
      <c r="AK12" s="966">
        <f>SUM(S12:AJ13)</f>
        <v>0</v>
      </c>
      <c r="AL12" s="967"/>
      <c r="AM12" s="967"/>
      <c r="AN12" s="964">
        <f>P12+AK12</f>
        <v>0</v>
      </c>
      <c r="AO12" s="965"/>
      <c r="AP12" s="907"/>
      <c r="AQ12" s="954"/>
      <c r="AR12" s="954"/>
      <c r="AS12" s="955"/>
      <c r="AT12" s="958"/>
      <c r="AU12" s="954"/>
      <c r="AV12" s="955"/>
      <c r="BA12" s="863"/>
      <c r="BB12" s="864"/>
      <c r="BC12" s="864"/>
      <c r="BD12" s="865"/>
      <c r="BE12" s="1012"/>
      <c r="BF12" s="1004"/>
      <c r="BG12" s="1004"/>
      <c r="BH12" s="1005"/>
      <c r="BI12" s="1022"/>
      <c r="BJ12" s="1015"/>
      <c r="BK12" s="1023"/>
      <c r="BL12" s="1015"/>
      <c r="BM12" s="1015"/>
      <c r="BN12" s="1015"/>
      <c r="BO12" s="1016"/>
      <c r="BP12" s="1004"/>
      <c r="BQ12" s="1004"/>
      <c r="BR12" s="1005"/>
      <c r="BS12" s="1004"/>
      <c r="BT12" s="1004"/>
      <c r="BU12" s="1004"/>
      <c r="BV12" s="1007"/>
      <c r="BW12" s="1004"/>
      <c r="BX12" s="1004"/>
      <c r="BY12" s="1005"/>
      <c r="BZ12" s="1004"/>
      <c r="CA12" s="1004"/>
      <c r="CB12" s="1004"/>
      <c r="CC12" s="1007"/>
      <c r="CD12" s="1004"/>
      <c r="CE12" s="1004"/>
      <c r="CF12" s="1005"/>
      <c r="CG12" s="1004"/>
      <c r="CH12" s="1004"/>
      <c r="CI12" s="1004"/>
      <c r="CJ12" s="1007"/>
      <c r="CK12" s="1004"/>
      <c r="CL12" s="1004"/>
      <c r="CM12" s="1005"/>
    </row>
    <row r="13" spans="2:91" ht="15" customHeight="1" x14ac:dyDescent="0.45">
      <c r="B13" s="913"/>
      <c r="C13" s="914"/>
      <c r="D13" s="915"/>
      <c r="E13" s="902"/>
      <c r="F13" s="902"/>
      <c r="G13" s="902"/>
      <c r="H13" s="902"/>
      <c r="I13" s="902"/>
      <c r="J13" s="902"/>
      <c r="K13" s="902"/>
      <c r="L13" s="902"/>
      <c r="M13" s="902"/>
      <c r="N13" s="902"/>
      <c r="O13" s="902"/>
      <c r="P13" s="906"/>
      <c r="Q13" s="906"/>
      <c r="R13" s="907"/>
      <c r="S13" s="916"/>
      <c r="T13" s="902"/>
      <c r="U13" s="902"/>
      <c r="V13" s="902"/>
      <c r="W13" s="902"/>
      <c r="X13" s="902"/>
      <c r="Y13" s="902"/>
      <c r="Z13" s="902"/>
      <c r="AA13" s="902"/>
      <c r="AB13" s="902"/>
      <c r="AC13" s="902"/>
      <c r="AD13" s="902"/>
      <c r="AE13" s="902"/>
      <c r="AF13" s="902"/>
      <c r="AG13" s="902"/>
      <c r="AH13" s="902"/>
      <c r="AI13" s="902"/>
      <c r="AJ13" s="902"/>
      <c r="AK13" s="968"/>
      <c r="AL13" s="969"/>
      <c r="AM13" s="969"/>
      <c r="AN13" s="964"/>
      <c r="AO13" s="965"/>
      <c r="AP13" s="907"/>
      <c r="AQ13" s="956"/>
      <c r="AR13" s="956"/>
      <c r="AS13" s="957"/>
      <c r="AT13" s="959"/>
      <c r="AU13" s="956"/>
      <c r="AV13" s="957"/>
      <c r="BA13" s="1008" t="s">
        <v>305</v>
      </c>
      <c r="BB13" s="1009"/>
      <c r="BC13" s="1009"/>
      <c r="BD13" s="1009"/>
      <c r="BE13" s="1011"/>
      <c r="BF13" s="1002"/>
      <c r="BG13" s="1002"/>
      <c r="BH13" s="1003"/>
      <c r="BI13" s="1020"/>
      <c r="BJ13" s="1013"/>
      <c r="BK13" s="1021"/>
      <c r="BL13" s="1013"/>
      <c r="BM13" s="1013"/>
      <c r="BN13" s="1013"/>
      <c r="BO13" s="1014"/>
      <c r="BP13" s="1002"/>
      <c r="BQ13" s="1002"/>
      <c r="BR13" s="1003"/>
      <c r="BS13" s="1002"/>
      <c r="BT13" s="1002"/>
      <c r="BU13" s="1002"/>
      <c r="BV13" s="1006"/>
      <c r="BW13" s="1002"/>
      <c r="BX13" s="1002"/>
      <c r="BY13" s="1003"/>
      <c r="BZ13" s="1002"/>
      <c r="CA13" s="1002"/>
      <c r="CB13" s="1002"/>
      <c r="CC13" s="1006"/>
      <c r="CD13" s="1002"/>
      <c r="CE13" s="1002"/>
      <c r="CF13" s="1003"/>
      <c r="CG13" s="1002" t="s">
        <v>53</v>
      </c>
      <c r="CH13" s="1002"/>
      <c r="CI13" s="1002"/>
      <c r="CJ13" s="1006"/>
      <c r="CK13" s="1002" t="s">
        <v>53</v>
      </c>
      <c r="CL13" s="1002"/>
      <c r="CM13" s="1003"/>
    </row>
    <row r="14" spans="2:91" ht="15" customHeight="1" x14ac:dyDescent="0.45">
      <c r="B14" s="913" t="s">
        <v>304</v>
      </c>
      <c r="C14" s="914"/>
      <c r="D14" s="910"/>
      <c r="E14" s="902"/>
      <c r="F14" s="902"/>
      <c r="G14" s="912"/>
      <c r="H14" s="902"/>
      <c r="I14" s="902"/>
      <c r="J14" s="912"/>
      <c r="K14" s="902"/>
      <c r="L14" s="902"/>
      <c r="M14" s="912"/>
      <c r="N14" s="902"/>
      <c r="O14" s="902"/>
      <c r="P14" s="905">
        <f>SUM(D14:O15)</f>
        <v>0</v>
      </c>
      <c r="Q14" s="906"/>
      <c r="R14" s="907"/>
      <c r="S14" s="901"/>
      <c r="T14" s="902"/>
      <c r="U14" s="902"/>
      <c r="V14" s="912"/>
      <c r="W14" s="902"/>
      <c r="X14" s="902"/>
      <c r="Y14" s="912"/>
      <c r="Z14" s="902"/>
      <c r="AA14" s="902"/>
      <c r="AB14" s="912"/>
      <c r="AC14" s="902"/>
      <c r="AD14" s="902"/>
      <c r="AE14" s="902"/>
      <c r="AF14" s="902"/>
      <c r="AG14" s="902"/>
      <c r="AH14" s="902"/>
      <c r="AI14" s="902"/>
      <c r="AJ14" s="902"/>
      <c r="AK14" s="966">
        <f>SUM(S14:AJ15)</f>
        <v>0</v>
      </c>
      <c r="AL14" s="967"/>
      <c r="AM14" s="967"/>
      <c r="AN14" s="964">
        <f>P14+AK14</f>
        <v>0</v>
      </c>
      <c r="AO14" s="965"/>
      <c r="AP14" s="907"/>
      <c r="AQ14" s="954"/>
      <c r="AR14" s="954"/>
      <c r="AS14" s="955"/>
      <c r="AT14" s="958"/>
      <c r="AU14" s="954"/>
      <c r="AV14" s="955"/>
      <c r="BA14" s="1008"/>
      <c r="BB14" s="1009"/>
      <c r="BC14" s="1009"/>
      <c r="BD14" s="1009"/>
      <c r="BE14" s="1012"/>
      <c r="BF14" s="1004"/>
      <c r="BG14" s="1004"/>
      <c r="BH14" s="1005"/>
      <c r="BI14" s="1022"/>
      <c r="BJ14" s="1015"/>
      <c r="BK14" s="1023"/>
      <c r="BL14" s="1015"/>
      <c r="BM14" s="1015"/>
      <c r="BN14" s="1015"/>
      <c r="BO14" s="1016"/>
      <c r="BP14" s="1004"/>
      <c r="BQ14" s="1004"/>
      <c r="BR14" s="1005"/>
      <c r="BS14" s="1004"/>
      <c r="BT14" s="1004"/>
      <c r="BU14" s="1004"/>
      <c r="BV14" s="1007"/>
      <c r="BW14" s="1004"/>
      <c r="BX14" s="1004"/>
      <c r="BY14" s="1005"/>
      <c r="BZ14" s="1004"/>
      <c r="CA14" s="1004"/>
      <c r="CB14" s="1004"/>
      <c r="CC14" s="1007"/>
      <c r="CD14" s="1004"/>
      <c r="CE14" s="1004"/>
      <c r="CF14" s="1005"/>
      <c r="CG14" s="1004"/>
      <c r="CH14" s="1004"/>
      <c r="CI14" s="1004"/>
      <c r="CJ14" s="1007"/>
      <c r="CK14" s="1004"/>
      <c r="CL14" s="1004"/>
      <c r="CM14" s="1005"/>
    </row>
    <row r="15" spans="2:91" ht="15" customHeight="1" x14ac:dyDescent="0.45">
      <c r="B15" s="913"/>
      <c r="C15" s="914"/>
      <c r="D15" s="915"/>
      <c r="E15" s="902"/>
      <c r="F15" s="902"/>
      <c r="G15" s="902"/>
      <c r="H15" s="902"/>
      <c r="I15" s="902"/>
      <c r="J15" s="902"/>
      <c r="K15" s="902"/>
      <c r="L15" s="902"/>
      <c r="M15" s="902"/>
      <c r="N15" s="902"/>
      <c r="O15" s="902"/>
      <c r="P15" s="906"/>
      <c r="Q15" s="906"/>
      <c r="R15" s="907"/>
      <c r="S15" s="916"/>
      <c r="T15" s="902"/>
      <c r="U15" s="902"/>
      <c r="V15" s="902"/>
      <c r="W15" s="902"/>
      <c r="X15" s="902"/>
      <c r="Y15" s="902"/>
      <c r="Z15" s="902"/>
      <c r="AA15" s="902"/>
      <c r="AB15" s="902"/>
      <c r="AC15" s="902"/>
      <c r="AD15" s="902"/>
      <c r="AE15" s="902"/>
      <c r="AF15" s="902"/>
      <c r="AG15" s="902"/>
      <c r="AH15" s="902"/>
      <c r="AI15" s="902"/>
      <c r="AJ15" s="902"/>
      <c r="AK15" s="968"/>
      <c r="AL15" s="969"/>
      <c r="AM15" s="969"/>
      <c r="AN15" s="964"/>
      <c r="AO15" s="965"/>
      <c r="AP15" s="907"/>
      <c r="AQ15" s="956"/>
      <c r="AR15" s="956"/>
      <c r="AS15" s="957"/>
      <c r="AT15" s="959"/>
      <c r="AU15" s="956"/>
      <c r="AV15" s="957"/>
      <c r="BA15" s="854" t="s">
        <v>303</v>
      </c>
      <c r="BB15" s="855"/>
      <c r="BC15" s="855"/>
      <c r="BD15" s="856"/>
      <c r="BE15" s="1011"/>
      <c r="BF15" s="1002"/>
      <c r="BG15" s="1002"/>
      <c r="BH15" s="1003"/>
      <c r="BI15" s="1020"/>
      <c r="BJ15" s="1013"/>
      <c r="BK15" s="1021"/>
      <c r="BL15" s="1013"/>
      <c r="BM15" s="1013"/>
      <c r="BN15" s="1013"/>
      <c r="BO15" s="1014"/>
      <c r="BP15" s="1002"/>
      <c r="BQ15" s="1002"/>
      <c r="BR15" s="1003"/>
      <c r="BS15" s="1002"/>
      <c r="BT15" s="1002"/>
      <c r="BU15" s="1002"/>
      <c r="BV15" s="1006"/>
      <c r="BW15" s="1002"/>
      <c r="BX15" s="1002"/>
      <c r="BY15" s="1003"/>
      <c r="BZ15" s="1002"/>
      <c r="CA15" s="1002"/>
      <c r="CB15" s="1002"/>
      <c r="CC15" s="1006"/>
      <c r="CD15" s="1002"/>
      <c r="CE15" s="1002"/>
      <c r="CF15" s="1003"/>
      <c r="CG15" s="1002" t="s">
        <v>53</v>
      </c>
      <c r="CH15" s="1002"/>
      <c r="CI15" s="1002"/>
      <c r="CJ15" s="1006"/>
      <c r="CK15" s="1002" t="s">
        <v>53</v>
      </c>
      <c r="CL15" s="1002"/>
      <c r="CM15" s="1003"/>
    </row>
    <row r="16" spans="2:91" ht="15" customHeight="1" x14ac:dyDescent="0.45">
      <c r="B16" s="913" t="s">
        <v>97</v>
      </c>
      <c r="C16" s="914"/>
      <c r="D16" s="910"/>
      <c r="E16" s="902"/>
      <c r="F16" s="902"/>
      <c r="G16" s="912"/>
      <c r="H16" s="902"/>
      <c r="I16" s="902"/>
      <c r="J16" s="912"/>
      <c r="K16" s="902"/>
      <c r="L16" s="902"/>
      <c r="M16" s="912"/>
      <c r="N16" s="902"/>
      <c r="O16" s="902"/>
      <c r="P16" s="905">
        <f>SUM(D16:O17)</f>
        <v>0</v>
      </c>
      <c r="Q16" s="906"/>
      <c r="R16" s="907"/>
      <c r="S16" s="901"/>
      <c r="T16" s="902"/>
      <c r="U16" s="902"/>
      <c r="V16" s="912"/>
      <c r="W16" s="902"/>
      <c r="X16" s="902"/>
      <c r="Y16" s="912"/>
      <c r="Z16" s="902"/>
      <c r="AA16" s="902"/>
      <c r="AB16" s="912"/>
      <c r="AC16" s="902"/>
      <c r="AD16" s="902"/>
      <c r="AE16" s="902"/>
      <c r="AF16" s="902"/>
      <c r="AG16" s="902"/>
      <c r="AH16" s="902"/>
      <c r="AI16" s="902"/>
      <c r="AJ16" s="902"/>
      <c r="AK16" s="966">
        <f>SUM(S16:AJ17)</f>
        <v>0</v>
      </c>
      <c r="AL16" s="967"/>
      <c r="AM16" s="967"/>
      <c r="AN16" s="964">
        <f>P16+AK16</f>
        <v>0</v>
      </c>
      <c r="AO16" s="965"/>
      <c r="AP16" s="907"/>
      <c r="AQ16" s="954"/>
      <c r="AR16" s="954"/>
      <c r="AS16" s="955"/>
      <c r="AT16" s="958"/>
      <c r="AU16" s="954"/>
      <c r="AV16" s="955"/>
      <c r="BA16" s="863"/>
      <c r="BB16" s="864"/>
      <c r="BC16" s="864"/>
      <c r="BD16" s="865"/>
      <c r="BE16" s="1012"/>
      <c r="BF16" s="1004"/>
      <c r="BG16" s="1004"/>
      <c r="BH16" s="1005"/>
      <c r="BI16" s="1022"/>
      <c r="BJ16" s="1015"/>
      <c r="BK16" s="1023"/>
      <c r="BL16" s="1015"/>
      <c r="BM16" s="1015"/>
      <c r="BN16" s="1015"/>
      <c r="BO16" s="1016"/>
      <c r="BP16" s="1004"/>
      <c r="BQ16" s="1004"/>
      <c r="BR16" s="1005"/>
      <c r="BS16" s="1004"/>
      <c r="BT16" s="1004"/>
      <c r="BU16" s="1004"/>
      <c r="BV16" s="1007"/>
      <c r="BW16" s="1004"/>
      <c r="BX16" s="1004"/>
      <c r="BY16" s="1005"/>
      <c r="BZ16" s="1004"/>
      <c r="CA16" s="1004"/>
      <c r="CB16" s="1004"/>
      <c r="CC16" s="1007"/>
      <c r="CD16" s="1004"/>
      <c r="CE16" s="1004"/>
      <c r="CF16" s="1005"/>
      <c r="CG16" s="1004"/>
      <c r="CH16" s="1004"/>
      <c r="CI16" s="1004"/>
      <c r="CJ16" s="1007"/>
      <c r="CK16" s="1004"/>
      <c r="CL16" s="1004"/>
      <c r="CM16" s="1005"/>
    </row>
    <row r="17" spans="2:95" ht="15" customHeight="1" x14ac:dyDescent="0.45">
      <c r="B17" s="913"/>
      <c r="C17" s="914"/>
      <c r="D17" s="915"/>
      <c r="E17" s="902"/>
      <c r="F17" s="902"/>
      <c r="G17" s="902"/>
      <c r="H17" s="902"/>
      <c r="I17" s="902"/>
      <c r="J17" s="902"/>
      <c r="K17" s="902"/>
      <c r="L17" s="902"/>
      <c r="M17" s="902"/>
      <c r="N17" s="902"/>
      <c r="O17" s="902"/>
      <c r="P17" s="906"/>
      <c r="Q17" s="906"/>
      <c r="R17" s="907"/>
      <c r="S17" s="916"/>
      <c r="T17" s="902"/>
      <c r="U17" s="902"/>
      <c r="V17" s="902"/>
      <c r="W17" s="902"/>
      <c r="X17" s="902"/>
      <c r="Y17" s="902"/>
      <c r="Z17" s="902"/>
      <c r="AA17" s="902"/>
      <c r="AB17" s="902"/>
      <c r="AC17" s="902"/>
      <c r="AD17" s="902"/>
      <c r="AE17" s="902"/>
      <c r="AF17" s="902"/>
      <c r="AG17" s="902"/>
      <c r="AH17" s="902"/>
      <c r="AI17" s="902"/>
      <c r="AJ17" s="902"/>
      <c r="AK17" s="968"/>
      <c r="AL17" s="969"/>
      <c r="AM17" s="969"/>
      <c r="AN17" s="964"/>
      <c r="AO17" s="965"/>
      <c r="AP17" s="907"/>
      <c r="AQ17" s="956"/>
      <c r="AR17" s="956"/>
      <c r="AS17" s="957"/>
      <c r="AT17" s="959"/>
      <c r="AU17" s="956"/>
      <c r="AV17" s="957"/>
      <c r="BA17" s="854" t="s">
        <v>302</v>
      </c>
      <c r="BB17" s="855"/>
      <c r="BC17" s="855"/>
      <c r="BD17" s="856"/>
      <c r="BE17" s="1011"/>
      <c r="BF17" s="1002"/>
      <c r="BG17" s="1002"/>
      <c r="BH17" s="1003"/>
      <c r="BI17" s="1020"/>
      <c r="BJ17" s="1013"/>
      <c r="BK17" s="1021"/>
      <c r="BL17" s="1013"/>
      <c r="BM17" s="1013"/>
      <c r="BN17" s="1013"/>
      <c r="BO17" s="1014"/>
      <c r="BP17" s="1002"/>
      <c r="BQ17" s="1002"/>
      <c r="BR17" s="1003"/>
      <c r="BS17" s="1002"/>
      <c r="BT17" s="1002"/>
      <c r="BU17" s="1002"/>
      <c r="BV17" s="1006"/>
      <c r="BW17" s="1002"/>
      <c r="BX17" s="1002"/>
      <c r="BY17" s="1003"/>
      <c r="BZ17" s="1002"/>
      <c r="CA17" s="1002"/>
      <c r="CB17" s="1002"/>
      <c r="CC17" s="1006"/>
      <c r="CD17" s="1002"/>
      <c r="CE17" s="1002"/>
      <c r="CF17" s="1003"/>
      <c r="CG17" s="1002" t="s">
        <v>53</v>
      </c>
      <c r="CH17" s="1002"/>
      <c r="CI17" s="1002"/>
      <c r="CJ17" s="1006"/>
      <c r="CK17" s="1002" t="s">
        <v>53</v>
      </c>
      <c r="CL17" s="1002"/>
      <c r="CM17" s="1003"/>
    </row>
    <row r="18" spans="2:95" ht="15" customHeight="1" x14ac:dyDescent="0.45">
      <c r="B18" s="913" t="s">
        <v>96</v>
      </c>
      <c r="C18" s="914"/>
      <c r="D18" s="910"/>
      <c r="E18" s="902"/>
      <c r="F18" s="902"/>
      <c r="G18" s="912"/>
      <c r="H18" s="902"/>
      <c r="I18" s="902"/>
      <c r="J18" s="912"/>
      <c r="K18" s="902"/>
      <c r="L18" s="902"/>
      <c r="M18" s="912"/>
      <c r="N18" s="902"/>
      <c r="O18" s="902"/>
      <c r="P18" s="905">
        <f>SUM(D18:O19)</f>
        <v>0</v>
      </c>
      <c r="Q18" s="906"/>
      <c r="R18" s="907"/>
      <c r="S18" s="901"/>
      <c r="T18" s="902"/>
      <c r="U18" s="902"/>
      <c r="V18" s="912"/>
      <c r="W18" s="902"/>
      <c r="X18" s="902"/>
      <c r="Y18" s="912"/>
      <c r="Z18" s="902"/>
      <c r="AA18" s="902"/>
      <c r="AB18" s="912"/>
      <c r="AC18" s="902"/>
      <c r="AD18" s="902"/>
      <c r="AE18" s="902"/>
      <c r="AF18" s="902"/>
      <c r="AG18" s="902"/>
      <c r="AH18" s="902"/>
      <c r="AI18" s="902"/>
      <c r="AJ18" s="902"/>
      <c r="AK18" s="966">
        <f>SUM(S18:AJ19)</f>
        <v>0</v>
      </c>
      <c r="AL18" s="967"/>
      <c r="AM18" s="967"/>
      <c r="AN18" s="964">
        <f>P18+AK18</f>
        <v>0</v>
      </c>
      <c r="AO18" s="965"/>
      <c r="AP18" s="907"/>
      <c r="AQ18" s="954"/>
      <c r="AR18" s="954"/>
      <c r="AS18" s="955"/>
      <c r="AT18" s="958"/>
      <c r="AU18" s="954"/>
      <c r="AV18" s="955"/>
      <c r="BA18" s="863"/>
      <c r="BB18" s="864"/>
      <c r="BC18" s="864"/>
      <c r="BD18" s="865"/>
      <c r="BE18" s="1012"/>
      <c r="BF18" s="1004"/>
      <c r="BG18" s="1004"/>
      <c r="BH18" s="1005"/>
      <c r="BI18" s="1022"/>
      <c r="BJ18" s="1015"/>
      <c r="BK18" s="1023"/>
      <c r="BL18" s="1015"/>
      <c r="BM18" s="1015"/>
      <c r="BN18" s="1015"/>
      <c r="BO18" s="1016"/>
      <c r="BP18" s="1004"/>
      <c r="BQ18" s="1004"/>
      <c r="BR18" s="1005"/>
      <c r="BS18" s="1004"/>
      <c r="BT18" s="1004"/>
      <c r="BU18" s="1004"/>
      <c r="BV18" s="1007"/>
      <c r="BW18" s="1004"/>
      <c r="BX18" s="1004"/>
      <c r="BY18" s="1005"/>
      <c r="BZ18" s="1004"/>
      <c r="CA18" s="1004"/>
      <c r="CB18" s="1004"/>
      <c r="CC18" s="1007"/>
      <c r="CD18" s="1004"/>
      <c r="CE18" s="1004"/>
      <c r="CF18" s="1005"/>
      <c r="CG18" s="1004"/>
      <c r="CH18" s="1004"/>
      <c r="CI18" s="1004"/>
      <c r="CJ18" s="1007"/>
      <c r="CK18" s="1004"/>
      <c r="CL18" s="1004"/>
      <c r="CM18" s="1005"/>
    </row>
    <row r="19" spans="2:95" ht="15" customHeight="1" x14ac:dyDescent="0.45">
      <c r="B19" s="913"/>
      <c r="C19" s="914"/>
      <c r="D19" s="915"/>
      <c r="E19" s="902"/>
      <c r="F19" s="902"/>
      <c r="G19" s="902"/>
      <c r="H19" s="902"/>
      <c r="I19" s="902"/>
      <c r="J19" s="902"/>
      <c r="K19" s="902"/>
      <c r="L19" s="902"/>
      <c r="M19" s="902"/>
      <c r="N19" s="902"/>
      <c r="O19" s="902"/>
      <c r="P19" s="906"/>
      <c r="Q19" s="906"/>
      <c r="R19" s="907"/>
      <c r="S19" s="916"/>
      <c r="T19" s="902"/>
      <c r="U19" s="902"/>
      <c r="V19" s="902"/>
      <c r="W19" s="902"/>
      <c r="X19" s="902"/>
      <c r="Y19" s="902"/>
      <c r="Z19" s="902"/>
      <c r="AA19" s="902"/>
      <c r="AB19" s="902"/>
      <c r="AC19" s="902"/>
      <c r="AD19" s="902"/>
      <c r="AE19" s="902"/>
      <c r="AF19" s="902"/>
      <c r="AG19" s="902"/>
      <c r="AH19" s="902"/>
      <c r="AI19" s="902"/>
      <c r="AJ19" s="902"/>
      <c r="AK19" s="968"/>
      <c r="AL19" s="969"/>
      <c r="AM19" s="969"/>
      <c r="AN19" s="964"/>
      <c r="AO19" s="965"/>
      <c r="AP19" s="907"/>
      <c r="AQ19" s="956"/>
      <c r="AR19" s="956"/>
      <c r="AS19" s="957"/>
      <c r="AT19" s="959"/>
      <c r="AU19" s="956"/>
      <c r="AV19" s="957"/>
      <c r="BA19" s="1008" t="s">
        <v>301</v>
      </c>
      <c r="BB19" s="1009"/>
      <c r="BC19" s="1009"/>
      <c r="BD19" s="1009"/>
      <c r="BE19" s="1011"/>
      <c r="BF19" s="1002"/>
      <c r="BG19" s="1002"/>
      <c r="BH19" s="1003"/>
      <c r="BI19" s="1020"/>
      <c r="BJ19" s="1013"/>
      <c r="BK19" s="1021"/>
      <c r="BL19" s="1013"/>
      <c r="BM19" s="1013"/>
      <c r="BN19" s="1013"/>
      <c r="BO19" s="1014"/>
      <c r="BP19" s="1002"/>
      <c r="BQ19" s="1002"/>
      <c r="BR19" s="1003"/>
      <c r="BS19" s="1002"/>
      <c r="BT19" s="1002"/>
      <c r="BU19" s="1002"/>
      <c r="BV19" s="1006"/>
      <c r="BW19" s="1002"/>
      <c r="BX19" s="1002"/>
      <c r="BY19" s="1003"/>
      <c r="BZ19" s="1002"/>
      <c r="CA19" s="1002"/>
      <c r="CB19" s="1002"/>
      <c r="CC19" s="1006"/>
      <c r="CD19" s="1002"/>
      <c r="CE19" s="1002"/>
      <c r="CF19" s="1003"/>
      <c r="CG19" s="1002" t="s">
        <v>53</v>
      </c>
      <c r="CH19" s="1002"/>
      <c r="CI19" s="1002"/>
      <c r="CJ19" s="1006"/>
      <c r="CK19" s="1002" t="s">
        <v>53</v>
      </c>
      <c r="CL19" s="1002"/>
      <c r="CM19" s="1003"/>
    </row>
    <row r="20" spans="2:95" ht="15" customHeight="1" x14ac:dyDescent="0.45">
      <c r="B20" s="913" t="s">
        <v>95</v>
      </c>
      <c r="C20" s="914"/>
      <c r="D20" s="910"/>
      <c r="E20" s="902"/>
      <c r="F20" s="902"/>
      <c r="G20" s="912"/>
      <c r="H20" s="902"/>
      <c r="I20" s="902"/>
      <c r="J20" s="912"/>
      <c r="K20" s="902"/>
      <c r="L20" s="902"/>
      <c r="M20" s="912"/>
      <c r="N20" s="902"/>
      <c r="O20" s="902"/>
      <c r="P20" s="905">
        <f>SUM(D20:O21)</f>
        <v>0</v>
      </c>
      <c r="Q20" s="906"/>
      <c r="R20" s="907"/>
      <c r="S20" s="901"/>
      <c r="T20" s="902"/>
      <c r="U20" s="902"/>
      <c r="V20" s="912"/>
      <c r="W20" s="902"/>
      <c r="X20" s="902"/>
      <c r="Y20" s="912"/>
      <c r="Z20" s="902"/>
      <c r="AA20" s="902"/>
      <c r="AB20" s="912"/>
      <c r="AC20" s="902"/>
      <c r="AD20" s="902"/>
      <c r="AE20" s="902"/>
      <c r="AF20" s="902"/>
      <c r="AG20" s="902"/>
      <c r="AH20" s="902"/>
      <c r="AI20" s="902"/>
      <c r="AJ20" s="902"/>
      <c r="AK20" s="966">
        <f>SUM(S20:AJ21)</f>
        <v>0</v>
      </c>
      <c r="AL20" s="967"/>
      <c r="AM20" s="967"/>
      <c r="AN20" s="964">
        <f>P20+AK20</f>
        <v>0</v>
      </c>
      <c r="AO20" s="965"/>
      <c r="AP20" s="907"/>
      <c r="AQ20" s="954"/>
      <c r="AR20" s="954"/>
      <c r="AS20" s="955"/>
      <c r="AT20" s="958"/>
      <c r="AU20" s="954"/>
      <c r="AV20" s="955"/>
      <c r="BA20" s="1010"/>
      <c r="BB20" s="803"/>
      <c r="BC20" s="803"/>
      <c r="BD20" s="803"/>
      <c r="BE20" s="1012"/>
      <c r="BF20" s="1004"/>
      <c r="BG20" s="1004"/>
      <c r="BH20" s="1005"/>
      <c r="BI20" s="1022"/>
      <c r="BJ20" s="1015"/>
      <c r="BK20" s="1023"/>
      <c r="BL20" s="1015"/>
      <c r="BM20" s="1015"/>
      <c r="BN20" s="1015"/>
      <c r="BO20" s="1016"/>
      <c r="BP20" s="1004"/>
      <c r="BQ20" s="1004"/>
      <c r="BR20" s="1005"/>
      <c r="BS20" s="1004"/>
      <c r="BT20" s="1004"/>
      <c r="BU20" s="1004"/>
      <c r="BV20" s="1007"/>
      <c r="BW20" s="1004"/>
      <c r="BX20" s="1004"/>
      <c r="BY20" s="1005"/>
      <c r="BZ20" s="1004"/>
      <c r="CA20" s="1004"/>
      <c r="CB20" s="1004"/>
      <c r="CC20" s="1007"/>
      <c r="CD20" s="1004"/>
      <c r="CE20" s="1004"/>
      <c r="CF20" s="1005"/>
      <c r="CG20" s="1004"/>
      <c r="CH20" s="1004"/>
      <c r="CI20" s="1004"/>
      <c r="CJ20" s="1007"/>
      <c r="CK20" s="1004"/>
      <c r="CL20" s="1004"/>
      <c r="CM20" s="1005"/>
    </row>
    <row r="21" spans="2:95" ht="15" customHeight="1" x14ac:dyDescent="0.45">
      <c r="B21" s="913"/>
      <c r="C21" s="914"/>
      <c r="D21" s="915"/>
      <c r="E21" s="902"/>
      <c r="F21" s="902"/>
      <c r="G21" s="902"/>
      <c r="H21" s="902"/>
      <c r="I21" s="902"/>
      <c r="J21" s="902"/>
      <c r="K21" s="902"/>
      <c r="L21" s="902"/>
      <c r="M21" s="902"/>
      <c r="N21" s="902"/>
      <c r="O21" s="902"/>
      <c r="P21" s="906"/>
      <c r="Q21" s="906"/>
      <c r="R21" s="907"/>
      <c r="S21" s="916"/>
      <c r="T21" s="902"/>
      <c r="U21" s="902"/>
      <c r="V21" s="902"/>
      <c r="W21" s="902"/>
      <c r="X21" s="902"/>
      <c r="Y21" s="902"/>
      <c r="Z21" s="902"/>
      <c r="AA21" s="902"/>
      <c r="AB21" s="902"/>
      <c r="AC21" s="902"/>
      <c r="AD21" s="902"/>
      <c r="AE21" s="902"/>
      <c r="AF21" s="902"/>
      <c r="AG21" s="902"/>
      <c r="AH21" s="902"/>
      <c r="AI21" s="902"/>
      <c r="AJ21" s="902"/>
      <c r="AK21" s="968"/>
      <c r="AL21" s="969"/>
      <c r="AM21" s="969"/>
      <c r="AN21" s="964"/>
      <c r="AO21" s="965"/>
      <c r="AP21" s="907"/>
      <c r="AQ21" s="956"/>
      <c r="AR21" s="956"/>
      <c r="AS21" s="957"/>
      <c r="AT21" s="959"/>
      <c r="AU21" s="956"/>
      <c r="AV21" s="957"/>
      <c r="BA21" s="1057" t="s">
        <v>300</v>
      </c>
      <c r="BB21" s="1058"/>
      <c r="BC21" s="1058"/>
      <c r="BD21" s="1058"/>
      <c r="BE21" s="1061">
        <f>SUM(BE7:BH20)</f>
        <v>0</v>
      </c>
      <c r="BF21" s="1062"/>
      <c r="BG21" s="1062"/>
      <c r="BH21" s="1063"/>
      <c r="BI21" s="1051">
        <f>SUM(BI7:BK20)</f>
        <v>0</v>
      </c>
      <c r="BJ21" s="1052"/>
      <c r="BK21" s="1053"/>
      <c r="BL21" s="1045" t="s">
        <v>53</v>
      </c>
      <c r="BM21" s="1046"/>
      <c r="BN21" s="1046"/>
      <c r="BO21" s="1046"/>
      <c r="BP21" s="1046"/>
      <c r="BQ21" s="1046"/>
      <c r="BR21" s="1046"/>
      <c r="BS21" s="1046"/>
      <c r="BT21" s="1046"/>
      <c r="BU21" s="1046"/>
      <c r="BV21" s="1046"/>
      <c r="BW21" s="1046"/>
      <c r="BX21" s="1046"/>
      <c r="BY21" s="1046"/>
      <c r="BZ21" s="1046"/>
      <c r="CA21" s="1046"/>
      <c r="CB21" s="1046"/>
      <c r="CC21" s="1046"/>
      <c r="CD21" s="1046"/>
      <c r="CE21" s="1046"/>
      <c r="CF21" s="1046"/>
      <c r="CG21" s="1046"/>
      <c r="CH21" s="1046"/>
      <c r="CI21" s="1046"/>
      <c r="CJ21" s="1046"/>
      <c r="CK21" s="1046"/>
      <c r="CL21" s="1046"/>
      <c r="CM21" s="1047"/>
    </row>
    <row r="22" spans="2:95" ht="15" customHeight="1" x14ac:dyDescent="0.45">
      <c r="B22" s="913" t="s">
        <v>94</v>
      </c>
      <c r="C22" s="914"/>
      <c r="D22" s="910"/>
      <c r="E22" s="902"/>
      <c r="F22" s="902"/>
      <c r="G22" s="912"/>
      <c r="H22" s="902"/>
      <c r="I22" s="902"/>
      <c r="J22" s="912"/>
      <c r="K22" s="902"/>
      <c r="L22" s="902"/>
      <c r="M22" s="912"/>
      <c r="N22" s="902"/>
      <c r="O22" s="902"/>
      <c r="P22" s="905">
        <f>SUM(D22:O23)</f>
        <v>0</v>
      </c>
      <c r="Q22" s="906"/>
      <c r="R22" s="907"/>
      <c r="S22" s="901"/>
      <c r="T22" s="902"/>
      <c r="U22" s="902"/>
      <c r="V22" s="912"/>
      <c r="W22" s="902"/>
      <c r="X22" s="902"/>
      <c r="Y22" s="912"/>
      <c r="Z22" s="902"/>
      <c r="AA22" s="902"/>
      <c r="AB22" s="912"/>
      <c r="AC22" s="902"/>
      <c r="AD22" s="902"/>
      <c r="AE22" s="902"/>
      <c r="AF22" s="902"/>
      <c r="AG22" s="902"/>
      <c r="AH22" s="902"/>
      <c r="AI22" s="902"/>
      <c r="AJ22" s="902"/>
      <c r="AK22" s="966">
        <f>SUM(S22:AJ23)</f>
        <v>0</v>
      </c>
      <c r="AL22" s="967"/>
      <c r="AM22" s="967"/>
      <c r="AN22" s="964">
        <f>P22+AK22</f>
        <v>0</v>
      </c>
      <c r="AO22" s="965"/>
      <c r="AP22" s="907"/>
      <c r="AQ22" s="954"/>
      <c r="AR22" s="954"/>
      <c r="AS22" s="955"/>
      <c r="AT22" s="958"/>
      <c r="AU22" s="954"/>
      <c r="AV22" s="955"/>
      <c r="BA22" s="1059"/>
      <c r="BB22" s="1060"/>
      <c r="BC22" s="1060"/>
      <c r="BD22" s="1060"/>
      <c r="BE22" s="1064"/>
      <c r="BF22" s="1065"/>
      <c r="BG22" s="1065"/>
      <c r="BH22" s="1066"/>
      <c r="BI22" s="1054"/>
      <c r="BJ22" s="1055"/>
      <c r="BK22" s="1056"/>
      <c r="BL22" s="1048"/>
      <c r="BM22" s="1049"/>
      <c r="BN22" s="1049"/>
      <c r="BO22" s="1049"/>
      <c r="BP22" s="1049"/>
      <c r="BQ22" s="1049"/>
      <c r="BR22" s="1049"/>
      <c r="BS22" s="1049"/>
      <c r="BT22" s="1049"/>
      <c r="BU22" s="1049"/>
      <c r="BV22" s="1049"/>
      <c r="BW22" s="1049"/>
      <c r="BX22" s="1049"/>
      <c r="BY22" s="1049"/>
      <c r="BZ22" s="1049"/>
      <c r="CA22" s="1049"/>
      <c r="CB22" s="1049"/>
      <c r="CC22" s="1049"/>
      <c r="CD22" s="1049"/>
      <c r="CE22" s="1049"/>
      <c r="CF22" s="1049"/>
      <c r="CG22" s="1049"/>
      <c r="CH22" s="1049"/>
      <c r="CI22" s="1049"/>
      <c r="CJ22" s="1049"/>
      <c r="CK22" s="1049"/>
      <c r="CL22" s="1049"/>
      <c r="CM22" s="1050"/>
    </row>
    <row r="23" spans="2:95" ht="15" customHeight="1" x14ac:dyDescent="0.45">
      <c r="B23" s="913"/>
      <c r="C23" s="914"/>
      <c r="D23" s="915"/>
      <c r="E23" s="902"/>
      <c r="F23" s="902"/>
      <c r="G23" s="902"/>
      <c r="H23" s="902"/>
      <c r="I23" s="902"/>
      <c r="J23" s="902"/>
      <c r="K23" s="902"/>
      <c r="L23" s="902"/>
      <c r="M23" s="902"/>
      <c r="N23" s="902"/>
      <c r="O23" s="902"/>
      <c r="P23" s="906"/>
      <c r="Q23" s="906"/>
      <c r="R23" s="907"/>
      <c r="S23" s="916"/>
      <c r="T23" s="902"/>
      <c r="U23" s="902"/>
      <c r="V23" s="902"/>
      <c r="W23" s="902"/>
      <c r="X23" s="902"/>
      <c r="Y23" s="902"/>
      <c r="Z23" s="902"/>
      <c r="AA23" s="902"/>
      <c r="AB23" s="902"/>
      <c r="AC23" s="902"/>
      <c r="AD23" s="902"/>
      <c r="AE23" s="902"/>
      <c r="AF23" s="902"/>
      <c r="AG23" s="902"/>
      <c r="AH23" s="902"/>
      <c r="AI23" s="902"/>
      <c r="AJ23" s="902"/>
      <c r="AK23" s="968"/>
      <c r="AL23" s="969"/>
      <c r="AM23" s="969"/>
      <c r="AN23" s="964"/>
      <c r="AO23" s="965"/>
      <c r="AP23" s="907"/>
      <c r="AQ23" s="956"/>
      <c r="AR23" s="956"/>
      <c r="AS23" s="957"/>
      <c r="AT23" s="959"/>
      <c r="AU23" s="956"/>
      <c r="AV23" s="957"/>
      <c r="BA23" s="151"/>
      <c r="BB23" s="151"/>
      <c r="BC23" s="148"/>
      <c r="BD23" s="148"/>
      <c r="BE23" s="148"/>
      <c r="BF23" s="148"/>
      <c r="BG23" s="148"/>
      <c r="BH23" s="148"/>
      <c r="BI23" s="148"/>
      <c r="BJ23" s="148"/>
      <c r="BK23" s="148"/>
      <c r="BL23" s="148"/>
      <c r="BM23" s="148"/>
      <c r="BN23" s="148"/>
      <c r="BO23" s="148"/>
      <c r="BP23" s="148"/>
      <c r="BQ23" s="148"/>
      <c r="BR23" s="148"/>
      <c r="BS23" s="148"/>
      <c r="BT23" s="150"/>
      <c r="BU23" s="150"/>
      <c r="BV23" s="150"/>
      <c r="BW23" s="150"/>
      <c r="BX23" s="150"/>
      <c r="BY23" s="150"/>
      <c r="BZ23" s="150"/>
      <c r="CA23" s="150"/>
      <c r="CB23" s="150"/>
      <c r="CC23" s="150"/>
      <c r="CD23" s="150"/>
      <c r="CE23" s="150"/>
      <c r="CF23" s="150"/>
      <c r="CG23" s="150"/>
      <c r="CH23" s="150"/>
      <c r="CI23" s="150"/>
      <c r="CJ23" s="150"/>
      <c r="CK23" s="150"/>
      <c r="CL23" s="150"/>
      <c r="CM23" s="150"/>
    </row>
    <row r="24" spans="2:95" ht="15" customHeight="1" x14ac:dyDescent="0.45">
      <c r="B24" s="913" t="s">
        <v>93</v>
      </c>
      <c r="C24" s="914"/>
      <c r="D24" s="910"/>
      <c r="E24" s="902"/>
      <c r="F24" s="902"/>
      <c r="G24" s="912"/>
      <c r="H24" s="902"/>
      <c r="I24" s="902"/>
      <c r="J24" s="912"/>
      <c r="K24" s="902"/>
      <c r="L24" s="902"/>
      <c r="M24" s="912"/>
      <c r="N24" s="902"/>
      <c r="O24" s="902"/>
      <c r="P24" s="905">
        <f>SUM(D24:O25)</f>
        <v>0</v>
      </c>
      <c r="Q24" s="906"/>
      <c r="R24" s="907"/>
      <c r="S24" s="901"/>
      <c r="T24" s="902"/>
      <c r="U24" s="902"/>
      <c r="V24" s="912"/>
      <c r="W24" s="902"/>
      <c r="X24" s="902"/>
      <c r="Y24" s="912"/>
      <c r="Z24" s="902"/>
      <c r="AA24" s="902"/>
      <c r="AB24" s="912"/>
      <c r="AC24" s="902"/>
      <c r="AD24" s="902"/>
      <c r="AE24" s="902"/>
      <c r="AF24" s="902"/>
      <c r="AG24" s="902"/>
      <c r="AH24" s="902"/>
      <c r="AI24" s="902"/>
      <c r="AJ24" s="902"/>
      <c r="AK24" s="966">
        <f>SUM(S24:AJ25)</f>
        <v>0</v>
      </c>
      <c r="AL24" s="967"/>
      <c r="AM24" s="967"/>
      <c r="AN24" s="964">
        <f>P24+AK24</f>
        <v>0</v>
      </c>
      <c r="AO24" s="965"/>
      <c r="AP24" s="907"/>
      <c r="AQ24" s="954"/>
      <c r="AR24" s="954"/>
      <c r="AS24" s="955"/>
      <c r="AT24" s="958"/>
      <c r="AU24" s="954"/>
      <c r="AV24" s="955"/>
      <c r="BA24" s="149" t="s">
        <v>299</v>
      </c>
      <c r="BB24" s="149"/>
      <c r="BC24" s="149"/>
      <c r="BD24" s="149"/>
      <c r="BE24" s="149"/>
      <c r="BF24" s="149"/>
      <c r="BG24" s="149"/>
      <c r="BH24" s="149"/>
      <c r="BI24" s="149"/>
      <c r="BJ24" s="149"/>
      <c r="BK24" s="149"/>
      <c r="BL24" s="149"/>
      <c r="BM24" s="149"/>
      <c r="BN24" s="149"/>
      <c r="BO24" s="149"/>
      <c r="BP24" s="149"/>
      <c r="BQ24" s="149"/>
      <c r="BR24" s="149"/>
      <c r="BS24" s="149"/>
      <c r="BT24" s="149"/>
      <c r="BU24" s="149"/>
      <c r="BV24" s="149"/>
      <c r="BW24" s="149"/>
      <c r="BX24" s="149"/>
      <c r="BY24" s="149"/>
      <c r="BZ24" s="149"/>
      <c r="CA24" s="147"/>
      <c r="CB24" s="147"/>
      <c r="CC24" s="147"/>
      <c r="CD24" s="147"/>
      <c r="CE24" s="147"/>
      <c r="CF24" s="147"/>
      <c r="CG24" s="147"/>
      <c r="CH24" s="147"/>
      <c r="CI24" s="147"/>
      <c r="CJ24" s="147"/>
      <c r="CK24" s="147"/>
      <c r="CL24" s="147"/>
      <c r="CM24" s="147"/>
    </row>
    <row r="25" spans="2:95" ht="15" customHeight="1" x14ac:dyDescent="0.45">
      <c r="B25" s="913"/>
      <c r="C25" s="914"/>
      <c r="D25" s="915"/>
      <c r="E25" s="902"/>
      <c r="F25" s="902"/>
      <c r="G25" s="902"/>
      <c r="H25" s="902"/>
      <c r="I25" s="902"/>
      <c r="J25" s="902"/>
      <c r="K25" s="902"/>
      <c r="L25" s="902"/>
      <c r="M25" s="902"/>
      <c r="N25" s="902"/>
      <c r="O25" s="902"/>
      <c r="P25" s="906"/>
      <c r="Q25" s="906"/>
      <c r="R25" s="907"/>
      <c r="S25" s="916"/>
      <c r="T25" s="902"/>
      <c r="U25" s="902"/>
      <c r="V25" s="902"/>
      <c r="W25" s="902"/>
      <c r="X25" s="902"/>
      <c r="Y25" s="902"/>
      <c r="Z25" s="902"/>
      <c r="AA25" s="902"/>
      <c r="AB25" s="902"/>
      <c r="AC25" s="902"/>
      <c r="AD25" s="902"/>
      <c r="AE25" s="902"/>
      <c r="AF25" s="902"/>
      <c r="AG25" s="902"/>
      <c r="AH25" s="902"/>
      <c r="AI25" s="902"/>
      <c r="AJ25" s="902"/>
      <c r="AK25" s="968"/>
      <c r="AL25" s="969"/>
      <c r="AM25" s="969"/>
      <c r="AN25" s="964"/>
      <c r="AO25" s="965"/>
      <c r="AP25" s="907"/>
      <c r="AQ25" s="956"/>
      <c r="AR25" s="956"/>
      <c r="AS25" s="957"/>
      <c r="AT25" s="959"/>
      <c r="AU25" s="956"/>
      <c r="AV25" s="957"/>
      <c r="BA25" s="854" t="s">
        <v>298</v>
      </c>
      <c r="BB25" s="855"/>
      <c r="BC25" s="855"/>
      <c r="BD25" s="855"/>
      <c r="BE25" s="855"/>
      <c r="BF25" s="855"/>
      <c r="BG25" s="856"/>
      <c r="BH25" s="806"/>
      <c r="BI25" s="806"/>
      <c r="BJ25" s="806"/>
      <c r="BK25" s="807"/>
      <c r="BL25" s="805"/>
      <c r="BM25" s="806"/>
      <c r="BN25" s="806"/>
      <c r="BO25" s="807"/>
      <c r="BP25" s="805"/>
      <c r="BQ25" s="806"/>
      <c r="BR25" s="806"/>
      <c r="BS25" s="807"/>
      <c r="BT25" s="805"/>
      <c r="BU25" s="806"/>
      <c r="BV25" s="806"/>
      <c r="BW25" s="807"/>
      <c r="BX25" s="805"/>
      <c r="BY25" s="806"/>
      <c r="BZ25" s="806"/>
      <c r="CA25" s="807"/>
      <c r="CB25" s="805"/>
      <c r="CC25" s="806"/>
      <c r="CD25" s="806"/>
      <c r="CE25" s="807"/>
      <c r="CF25" s="805"/>
      <c r="CG25" s="806"/>
      <c r="CH25" s="806"/>
      <c r="CI25" s="1067"/>
      <c r="CJ25" s="800" t="s">
        <v>296</v>
      </c>
      <c r="CK25" s="800"/>
      <c r="CL25" s="800"/>
      <c r="CM25" s="800"/>
      <c r="CQ25" s="147"/>
    </row>
    <row r="26" spans="2:95" ht="15" customHeight="1" x14ac:dyDescent="0.45">
      <c r="B26" s="913" t="s">
        <v>92</v>
      </c>
      <c r="C26" s="914"/>
      <c r="D26" s="910"/>
      <c r="E26" s="902"/>
      <c r="F26" s="902"/>
      <c r="G26" s="912"/>
      <c r="H26" s="902"/>
      <c r="I26" s="902"/>
      <c r="J26" s="912"/>
      <c r="K26" s="902"/>
      <c r="L26" s="902"/>
      <c r="M26" s="912"/>
      <c r="N26" s="902"/>
      <c r="O26" s="902"/>
      <c r="P26" s="905">
        <f>SUM(D26:O27)</f>
        <v>0</v>
      </c>
      <c r="Q26" s="906"/>
      <c r="R26" s="907"/>
      <c r="S26" s="901"/>
      <c r="T26" s="902"/>
      <c r="U26" s="902"/>
      <c r="V26" s="912"/>
      <c r="W26" s="902"/>
      <c r="X26" s="902"/>
      <c r="Y26" s="912"/>
      <c r="Z26" s="902"/>
      <c r="AA26" s="902"/>
      <c r="AB26" s="912"/>
      <c r="AC26" s="902"/>
      <c r="AD26" s="902"/>
      <c r="AE26" s="902"/>
      <c r="AF26" s="902"/>
      <c r="AG26" s="902"/>
      <c r="AH26" s="902"/>
      <c r="AI26" s="902"/>
      <c r="AJ26" s="902"/>
      <c r="AK26" s="966">
        <f>SUM(S26:AJ27)</f>
        <v>0</v>
      </c>
      <c r="AL26" s="967"/>
      <c r="AM26" s="967"/>
      <c r="AN26" s="964">
        <f>P26+AK26</f>
        <v>0</v>
      </c>
      <c r="AO26" s="965"/>
      <c r="AP26" s="907"/>
      <c r="AQ26" s="954"/>
      <c r="AR26" s="954"/>
      <c r="AS26" s="955"/>
      <c r="AT26" s="958"/>
      <c r="AU26" s="954"/>
      <c r="AV26" s="955"/>
      <c r="BA26" s="857" t="s">
        <v>295</v>
      </c>
      <c r="BB26" s="858"/>
      <c r="BC26" s="858"/>
      <c r="BD26" s="858"/>
      <c r="BE26" s="858"/>
      <c r="BF26" s="858"/>
      <c r="BG26" s="859"/>
      <c r="BH26" s="798"/>
      <c r="BI26" s="798"/>
      <c r="BJ26" s="798"/>
      <c r="BK26" s="799"/>
      <c r="BL26" s="797"/>
      <c r="BM26" s="798"/>
      <c r="BN26" s="798"/>
      <c r="BO26" s="799"/>
      <c r="BP26" s="797"/>
      <c r="BQ26" s="798"/>
      <c r="BR26" s="798"/>
      <c r="BS26" s="799"/>
      <c r="BT26" s="797"/>
      <c r="BU26" s="798"/>
      <c r="BV26" s="798"/>
      <c r="BW26" s="799"/>
      <c r="BX26" s="797"/>
      <c r="BY26" s="798"/>
      <c r="BZ26" s="798"/>
      <c r="CA26" s="799"/>
      <c r="CB26" s="797"/>
      <c r="CC26" s="798"/>
      <c r="CD26" s="798"/>
      <c r="CE26" s="799"/>
      <c r="CF26" s="797"/>
      <c r="CG26" s="798"/>
      <c r="CH26" s="798"/>
      <c r="CI26" s="1028"/>
      <c r="CJ26" s="801">
        <f>SUM(BH26:CI26)</f>
        <v>0</v>
      </c>
      <c r="CK26" s="801"/>
      <c r="CL26" s="801"/>
      <c r="CM26" s="801"/>
      <c r="CQ26" s="147"/>
    </row>
    <row r="27" spans="2:95" ht="15" customHeight="1" x14ac:dyDescent="0.45">
      <c r="B27" s="913"/>
      <c r="C27" s="914"/>
      <c r="D27" s="915"/>
      <c r="E27" s="902"/>
      <c r="F27" s="902"/>
      <c r="G27" s="902"/>
      <c r="H27" s="902"/>
      <c r="I27" s="902"/>
      <c r="J27" s="902"/>
      <c r="K27" s="902"/>
      <c r="L27" s="902"/>
      <c r="M27" s="902"/>
      <c r="N27" s="902"/>
      <c r="O27" s="902"/>
      <c r="P27" s="906"/>
      <c r="Q27" s="906"/>
      <c r="R27" s="907"/>
      <c r="S27" s="916"/>
      <c r="T27" s="902"/>
      <c r="U27" s="902"/>
      <c r="V27" s="902"/>
      <c r="W27" s="902"/>
      <c r="X27" s="902"/>
      <c r="Y27" s="902"/>
      <c r="Z27" s="902"/>
      <c r="AA27" s="902"/>
      <c r="AB27" s="902"/>
      <c r="AC27" s="902"/>
      <c r="AD27" s="902"/>
      <c r="AE27" s="902"/>
      <c r="AF27" s="902"/>
      <c r="AG27" s="902"/>
      <c r="AH27" s="902"/>
      <c r="AI27" s="902"/>
      <c r="AJ27" s="902"/>
      <c r="AK27" s="968"/>
      <c r="AL27" s="969"/>
      <c r="AM27" s="969"/>
      <c r="AN27" s="964"/>
      <c r="AO27" s="965"/>
      <c r="AP27" s="907"/>
      <c r="AQ27" s="956"/>
      <c r="AR27" s="956"/>
      <c r="AS27" s="957"/>
      <c r="AT27" s="959"/>
      <c r="AU27" s="956"/>
      <c r="AV27" s="957"/>
      <c r="BA27" s="860" t="s">
        <v>297</v>
      </c>
      <c r="BB27" s="861"/>
      <c r="BC27" s="861"/>
      <c r="BD27" s="861"/>
      <c r="BE27" s="861"/>
      <c r="BF27" s="861"/>
      <c r="BG27" s="862"/>
      <c r="BH27" s="802" t="s">
        <v>279</v>
      </c>
      <c r="BI27" s="803"/>
      <c r="BJ27" s="803"/>
      <c r="BK27" s="804"/>
      <c r="BL27" s="802" t="s">
        <v>278</v>
      </c>
      <c r="BM27" s="803"/>
      <c r="BN27" s="803"/>
      <c r="BO27" s="804"/>
      <c r="BP27" s="802" t="s">
        <v>277</v>
      </c>
      <c r="BQ27" s="803"/>
      <c r="BR27" s="803"/>
      <c r="BS27" s="804"/>
      <c r="BT27" s="802" t="s">
        <v>276</v>
      </c>
      <c r="BU27" s="803"/>
      <c r="BV27" s="803"/>
      <c r="BW27" s="804"/>
      <c r="BX27" s="802" t="s">
        <v>275</v>
      </c>
      <c r="BY27" s="803"/>
      <c r="BZ27" s="803"/>
      <c r="CA27" s="804"/>
      <c r="CB27" s="802" t="s">
        <v>274</v>
      </c>
      <c r="CC27" s="803"/>
      <c r="CD27" s="803"/>
      <c r="CE27" s="804"/>
      <c r="CF27" s="802" t="s">
        <v>273</v>
      </c>
      <c r="CG27" s="803"/>
      <c r="CH27" s="803"/>
      <c r="CI27" s="804"/>
      <c r="CJ27" s="800" t="s">
        <v>296</v>
      </c>
      <c r="CK27" s="800"/>
      <c r="CL27" s="800"/>
      <c r="CM27" s="800"/>
      <c r="CQ27" s="147"/>
    </row>
    <row r="28" spans="2:95" ht="15" customHeight="1" x14ac:dyDescent="0.45">
      <c r="B28" s="913" t="s">
        <v>91</v>
      </c>
      <c r="C28" s="914"/>
      <c r="D28" s="910"/>
      <c r="E28" s="902"/>
      <c r="F28" s="902"/>
      <c r="G28" s="912"/>
      <c r="H28" s="902"/>
      <c r="I28" s="902"/>
      <c r="J28" s="912"/>
      <c r="K28" s="902"/>
      <c r="L28" s="902"/>
      <c r="M28" s="912"/>
      <c r="N28" s="902"/>
      <c r="O28" s="902"/>
      <c r="P28" s="905">
        <f>SUM(D28:O29)</f>
        <v>0</v>
      </c>
      <c r="Q28" s="906"/>
      <c r="R28" s="907"/>
      <c r="S28" s="901"/>
      <c r="T28" s="902"/>
      <c r="U28" s="902"/>
      <c r="V28" s="912"/>
      <c r="W28" s="902"/>
      <c r="X28" s="902"/>
      <c r="Y28" s="912"/>
      <c r="Z28" s="902"/>
      <c r="AA28" s="902"/>
      <c r="AB28" s="912"/>
      <c r="AC28" s="902"/>
      <c r="AD28" s="902"/>
      <c r="AE28" s="902"/>
      <c r="AF28" s="902"/>
      <c r="AG28" s="902"/>
      <c r="AH28" s="902"/>
      <c r="AI28" s="902"/>
      <c r="AJ28" s="902"/>
      <c r="AK28" s="966">
        <f>SUM(S28:AJ29)</f>
        <v>0</v>
      </c>
      <c r="AL28" s="967"/>
      <c r="AM28" s="967"/>
      <c r="AN28" s="964">
        <f>P28+AK28</f>
        <v>0</v>
      </c>
      <c r="AO28" s="965"/>
      <c r="AP28" s="907"/>
      <c r="AQ28" s="954"/>
      <c r="AR28" s="954"/>
      <c r="AS28" s="955"/>
      <c r="AT28" s="958"/>
      <c r="AU28" s="954"/>
      <c r="AV28" s="955"/>
      <c r="BA28" s="863" t="s">
        <v>295</v>
      </c>
      <c r="BB28" s="864"/>
      <c r="BC28" s="864"/>
      <c r="BD28" s="864"/>
      <c r="BE28" s="864"/>
      <c r="BF28" s="864"/>
      <c r="BG28" s="865"/>
      <c r="BH28" s="797"/>
      <c r="BI28" s="798"/>
      <c r="BJ28" s="798"/>
      <c r="BK28" s="799"/>
      <c r="BL28" s="797"/>
      <c r="BM28" s="798"/>
      <c r="BN28" s="798"/>
      <c r="BO28" s="799"/>
      <c r="BP28" s="797"/>
      <c r="BQ28" s="798"/>
      <c r="BR28" s="798"/>
      <c r="BS28" s="799"/>
      <c r="BT28" s="797"/>
      <c r="BU28" s="798"/>
      <c r="BV28" s="798"/>
      <c r="BW28" s="799"/>
      <c r="BX28" s="797"/>
      <c r="BY28" s="798"/>
      <c r="BZ28" s="798"/>
      <c r="CA28" s="799"/>
      <c r="CB28" s="797"/>
      <c r="CC28" s="798"/>
      <c r="CD28" s="798"/>
      <c r="CE28" s="799"/>
      <c r="CF28" s="797"/>
      <c r="CG28" s="798"/>
      <c r="CH28" s="798"/>
      <c r="CI28" s="1028"/>
      <c r="CJ28" s="801">
        <f>SUM(BH28:CI28)</f>
        <v>0</v>
      </c>
      <c r="CK28" s="801"/>
      <c r="CL28" s="801"/>
      <c r="CM28" s="801"/>
      <c r="CQ28" s="147"/>
    </row>
    <row r="29" spans="2:95" ht="15" customHeight="1" x14ac:dyDescent="0.45">
      <c r="B29" s="913"/>
      <c r="C29" s="914"/>
      <c r="D29" s="915"/>
      <c r="E29" s="902"/>
      <c r="F29" s="902"/>
      <c r="G29" s="902"/>
      <c r="H29" s="902"/>
      <c r="I29" s="902"/>
      <c r="J29" s="902"/>
      <c r="K29" s="902"/>
      <c r="L29" s="902"/>
      <c r="M29" s="902"/>
      <c r="N29" s="902"/>
      <c r="O29" s="902"/>
      <c r="P29" s="906"/>
      <c r="Q29" s="906"/>
      <c r="R29" s="907"/>
      <c r="S29" s="916"/>
      <c r="T29" s="902"/>
      <c r="U29" s="902"/>
      <c r="V29" s="902"/>
      <c r="W29" s="902"/>
      <c r="X29" s="902"/>
      <c r="Y29" s="902"/>
      <c r="Z29" s="902"/>
      <c r="AA29" s="902"/>
      <c r="AB29" s="902"/>
      <c r="AC29" s="902"/>
      <c r="AD29" s="902"/>
      <c r="AE29" s="902"/>
      <c r="AF29" s="902"/>
      <c r="AG29" s="902"/>
      <c r="AH29" s="902"/>
      <c r="AI29" s="902"/>
      <c r="AJ29" s="902"/>
      <c r="AK29" s="968"/>
      <c r="AL29" s="969"/>
      <c r="AM29" s="969"/>
      <c r="AN29" s="964"/>
      <c r="AO29" s="965"/>
      <c r="AP29" s="907"/>
      <c r="AQ29" s="956"/>
      <c r="AR29" s="956"/>
      <c r="AS29" s="957"/>
      <c r="AT29" s="959"/>
      <c r="AU29" s="956"/>
      <c r="AV29" s="957"/>
      <c r="BA29" s="147"/>
      <c r="BB29" s="147"/>
      <c r="BC29" s="147"/>
      <c r="BD29" s="147"/>
      <c r="BE29" s="147"/>
      <c r="BF29" s="147"/>
      <c r="BG29" s="147"/>
      <c r="BH29" s="147"/>
      <c r="BI29" s="147"/>
      <c r="BJ29" s="147"/>
      <c r="BK29" s="147"/>
      <c r="BL29" s="147"/>
      <c r="BM29" s="147"/>
      <c r="BN29" s="147"/>
      <c r="BO29" s="147"/>
      <c r="BP29" s="147"/>
      <c r="BQ29" s="147"/>
      <c r="BR29" s="147"/>
      <c r="BS29" s="147"/>
      <c r="BT29" s="147"/>
      <c r="BU29" s="147"/>
      <c r="BV29" s="147"/>
      <c r="BW29" s="147"/>
      <c r="BX29" s="147"/>
      <c r="BY29" s="147"/>
      <c r="BZ29" s="147"/>
      <c r="CA29" s="147"/>
      <c r="CB29" s="147"/>
      <c r="CC29" s="147"/>
      <c r="CD29" s="147"/>
      <c r="CE29" s="147"/>
      <c r="CF29" s="147"/>
      <c r="CG29" s="147"/>
      <c r="CH29" s="147"/>
      <c r="CI29" s="147"/>
      <c r="CJ29" s="147"/>
      <c r="CK29" s="147"/>
      <c r="CL29" s="147"/>
      <c r="CM29" s="147"/>
    </row>
    <row r="30" spans="2:95" ht="15" customHeight="1" x14ac:dyDescent="0.45">
      <c r="B30" s="913" t="s">
        <v>90</v>
      </c>
      <c r="C30" s="914"/>
      <c r="D30" s="910"/>
      <c r="E30" s="902"/>
      <c r="F30" s="902"/>
      <c r="G30" s="912"/>
      <c r="H30" s="902"/>
      <c r="I30" s="902"/>
      <c r="J30" s="912"/>
      <c r="K30" s="902"/>
      <c r="L30" s="902"/>
      <c r="M30" s="912"/>
      <c r="N30" s="902"/>
      <c r="O30" s="902"/>
      <c r="P30" s="905">
        <f>SUM(D30:O31)</f>
        <v>0</v>
      </c>
      <c r="Q30" s="906"/>
      <c r="R30" s="907"/>
      <c r="S30" s="901"/>
      <c r="T30" s="902"/>
      <c r="U30" s="902"/>
      <c r="V30" s="912"/>
      <c r="W30" s="902"/>
      <c r="X30" s="902"/>
      <c r="Y30" s="912"/>
      <c r="Z30" s="902"/>
      <c r="AA30" s="902"/>
      <c r="AB30" s="912"/>
      <c r="AC30" s="902"/>
      <c r="AD30" s="902"/>
      <c r="AE30" s="902"/>
      <c r="AF30" s="902"/>
      <c r="AG30" s="902"/>
      <c r="AH30" s="902"/>
      <c r="AI30" s="902"/>
      <c r="AJ30" s="902"/>
      <c r="AK30" s="966">
        <f>SUM(S30:AJ31)</f>
        <v>0</v>
      </c>
      <c r="AL30" s="967"/>
      <c r="AM30" s="967"/>
      <c r="AN30" s="964">
        <f>P30+AK30</f>
        <v>0</v>
      </c>
      <c r="AO30" s="965"/>
      <c r="AP30" s="907"/>
      <c r="AQ30" s="960"/>
      <c r="AR30" s="960"/>
      <c r="AS30" s="961"/>
      <c r="AT30" s="960"/>
      <c r="AU30" s="960"/>
      <c r="AV30" s="961"/>
      <c r="BA30" s="747" t="s">
        <v>294</v>
      </c>
      <c r="BB30" s="747"/>
      <c r="BC30" s="747"/>
      <c r="BD30" s="747"/>
      <c r="BE30" s="747"/>
      <c r="BF30" s="747"/>
      <c r="BG30" s="747"/>
      <c r="BH30" s="747"/>
      <c r="BI30" s="747"/>
      <c r="BJ30" s="747"/>
      <c r="BK30" s="747"/>
      <c r="BL30" s="747"/>
      <c r="BM30" s="747"/>
      <c r="BN30" s="747"/>
      <c r="BO30" s="747"/>
      <c r="BP30" s="747"/>
      <c r="BQ30" s="747"/>
      <c r="BR30" s="747"/>
      <c r="BS30" s="747"/>
      <c r="BT30" s="747"/>
      <c r="BU30" s="747"/>
      <c r="BV30" s="146"/>
      <c r="BW30" s="146"/>
      <c r="BX30" s="146"/>
      <c r="BY30" s="146"/>
      <c r="BZ30" s="146"/>
      <c r="CA30" s="146"/>
      <c r="CB30" s="146"/>
      <c r="CC30" s="146"/>
      <c r="CD30" s="146"/>
      <c r="CE30" s="146"/>
      <c r="CF30" s="146"/>
      <c r="CG30" s="146"/>
      <c r="CH30" s="146"/>
      <c r="CI30" s="146"/>
      <c r="CJ30" s="146"/>
      <c r="CK30" s="146"/>
      <c r="CL30" s="146"/>
      <c r="CM30" s="146"/>
    </row>
    <row r="31" spans="2:95" ht="15" customHeight="1" thickBot="1" x14ac:dyDescent="0.5">
      <c r="B31" s="917"/>
      <c r="C31" s="918"/>
      <c r="D31" s="911"/>
      <c r="E31" s="904"/>
      <c r="F31" s="904"/>
      <c r="G31" s="904"/>
      <c r="H31" s="904"/>
      <c r="I31" s="904"/>
      <c r="J31" s="904"/>
      <c r="K31" s="904"/>
      <c r="L31" s="904"/>
      <c r="M31" s="904"/>
      <c r="N31" s="904"/>
      <c r="O31" s="904"/>
      <c r="P31" s="908"/>
      <c r="Q31" s="908"/>
      <c r="R31" s="909"/>
      <c r="S31" s="903"/>
      <c r="T31" s="904"/>
      <c r="U31" s="904"/>
      <c r="V31" s="904"/>
      <c r="W31" s="904"/>
      <c r="X31" s="904"/>
      <c r="Y31" s="904"/>
      <c r="Z31" s="904"/>
      <c r="AA31" s="904"/>
      <c r="AB31" s="904"/>
      <c r="AC31" s="904"/>
      <c r="AD31" s="904"/>
      <c r="AE31" s="904"/>
      <c r="AF31" s="904"/>
      <c r="AG31" s="904"/>
      <c r="AH31" s="904"/>
      <c r="AI31" s="904"/>
      <c r="AJ31" s="904"/>
      <c r="AK31" s="968"/>
      <c r="AL31" s="969"/>
      <c r="AM31" s="969"/>
      <c r="AN31" s="970"/>
      <c r="AO31" s="971"/>
      <c r="AP31" s="972"/>
      <c r="AQ31" s="962"/>
      <c r="AR31" s="962"/>
      <c r="AS31" s="963"/>
      <c r="AT31" s="962"/>
      <c r="AU31" s="962"/>
      <c r="AV31" s="963"/>
      <c r="BA31" s="1075" t="s">
        <v>293</v>
      </c>
      <c r="BB31" s="1076"/>
      <c r="BC31" s="1076"/>
      <c r="BD31" s="1076"/>
      <c r="BE31" s="1076"/>
      <c r="BF31" s="1076"/>
      <c r="BG31" s="1076"/>
      <c r="BH31" s="1076"/>
      <c r="BI31" s="1077"/>
      <c r="BJ31" s="816" t="s">
        <v>285</v>
      </c>
      <c r="BK31" s="817"/>
      <c r="BL31" s="817"/>
      <c r="BM31" s="817"/>
      <c r="BN31" s="817"/>
      <c r="BO31" s="817"/>
      <c r="BP31" s="811" t="s">
        <v>279</v>
      </c>
      <c r="BQ31" s="795"/>
      <c r="BR31" s="796"/>
      <c r="BS31" s="795" t="s">
        <v>278</v>
      </c>
      <c r="BT31" s="795"/>
      <c r="BU31" s="796"/>
      <c r="BV31" s="794" t="s">
        <v>277</v>
      </c>
      <c r="BW31" s="795"/>
      <c r="BX31" s="796"/>
      <c r="BY31" s="794" t="s">
        <v>276</v>
      </c>
      <c r="BZ31" s="795"/>
      <c r="CA31" s="796"/>
      <c r="CB31" s="794" t="s">
        <v>275</v>
      </c>
      <c r="CC31" s="795"/>
      <c r="CD31" s="796"/>
      <c r="CE31" s="794" t="s">
        <v>274</v>
      </c>
      <c r="CF31" s="795"/>
      <c r="CG31" s="796"/>
      <c r="CH31" s="795" t="s">
        <v>273</v>
      </c>
      <c r="CI31" s="795"/>
      <c r="CJ31" s="1081"/>
      <c r="CK31" s="928" t="s">
        <v>272</v>
      </c>
      <c r="CL31" s="929"/>
      <c r="CM31" s="930"/>
    </row>
    <row r="32" spans="2:95" ht="20.100000000000001" customHeight="1" x14ac:dyDescent="0.45">
      <c r="B32" s="879" t="s">
        <v>292</v>
      </c>
      <c r="C32" s="880"/>
      <c r="D32" s="889" t="str">
        <f>IFERROR(AVERAGE(D8:F31),"")</f>
        <v/>
      </c>
      <c r="E32" s="877"/>
      <c r="F32" s="877"/>
      <c r="G32" s="877" t="str">
        <f>IFERROR(AVERAGE(G8:I31),"")</f>
        <v/>
      </c>
      <c r="H32" s="877"/>
      <c r="I32" s="877"/>
      <c r="J32" s="877" t="str">
        <f>IFERROR(AVERAGE(J8:L31),"")</f>
        <v/>
      </c>
      <c r="K32" s="877"/>
      <c r="L32" s="877"/>
      <c r="M32" s="877" t="str">
        <f>IFERROR(AVERAGE(M8:O31),"")</f>
        <v/>
      </c>
      <c r="N32" s="877"/>
      <c r="O32" s="877"/>
      <c r="P32" s="877">
        <f>AVERAGE(P8:R31)</f>
        <v>0</v>
      </c>
      <c r="Q32" s="877"/>
      <c r="R32" s="899"/>
      <c r="S32" s="889" t="str">
        <f>IFERROR(AVERAGE(S8:U31),"")</f>
        <v/>
      </c>
      <c r="T32" s="877"/>
      <c r="U32" s="877"/>
      <c r="V32" s="877" t="str">
        <f>IFERROR(AVERAGE(V8:X31),"")</f>
        <v/>
      </c>
      <c r="W32" s="877"/>
      <c r="X32" s="877"/>
      <c r="Y32" s="877" t="str">
        <f>IFERROR(AVERAGE(Y8:AA31),"")</f>
        <v/>
      </c>
      <c r="Z32" s="877"/>
      <c r="AA32" s="877"/>
      <c r="AB32" s="877" t="str">
        <f>IFERROR(AVERAGE(AB8:AD31),"")</f>
        <v/>
      </c>
      <c r="AC32" s="877"/>
      <c r="AD32" s="877"/>
      <c r="AE32" s="877" t="str">
        <f>IFERROR(AVERAGE(AE8:AG31),"")</f>
        <v/>
      </c>
      <c r="AF32" s="877"/>
      <c r="AG32" s="877"/>
      <c r="AH32" s="877" t="str">
        <f>IFERROR(AVERAGE(AH8:AJ31),"")</f>
        <v/>
      </c>
      <c r="AI32" s="877"/>
      <c r="AJ32" s="877"/>
      <c r="AK32" s="877">
        <f>AVERAGE(AK8:AM31)</f>
        <v>0</v>
      </c>
      <c r="AL32" s="877"/>
      <c r="AM32" s="899"/>
      <c r="AN32" s="973">
        <f>AVERAGE(AN8:AP31)</f>
        <v>0</v>
      </c>
      <c r="AO32" s="974"/>
      <c r="AP32" s="975"/>
      <c r="AQ32" s="939" t="str">
        <f>IFERROR(AVERAGE(AQ8:AS31),"")</f>
        <v/>
      </c>
      <c r="AR32" s="939"/>
      <c r="AS32" s="940"/>
      <c r="AT32" s="943" t="str">
        <f>IFERROR(AVERAGE(AT8:AV31),"")</f>
        <v/>
      </c>
      <c r="AU32" s="939"/>
      <c r="AV32" s="940"/>
      <c r="BA32" s="1078"/>
      <c r="BB32" s="1079"/>
      <c r="BC32" s="1079"/>
      <c r="BD32" s="1079"/>
      <c r="BE32" s="1079"/>
      <c r="BF32" s="1079"/>
      <c r="BG32" s="1079"/>
      <c r="BH32" s="1079"/>
      <c r="BI32" s="1080"/>
      <c r="BJ32" s="814"/>
      <c r="BK32" s="815"/>
      <c r="BL32" s="815"/>
      <c r="BM32" s="815"/>
      <c r="BN32" s="815"/>
      <c r="BO32" s="815"/>
      <c r="BP32" s="808"/>
      <c r="BQ32" s="809"/>
      <c r="BR32" s="810"/>
      <c r="BS32" s="809"/>
      <c r="BT32" s="809"/>
      <c r="BU32" s="810"/>
      <c r="BV32" s="1027"/>
      <c r="BW32" s="809"/>
      <c r="BX32" s="810"/>
      <c r="BY32" s="1027"/>
      <c r="BZ32" s="809"/>
      <c r="CA32" s="810"/>
      <c r="CB32" s="1027"/>
      <c r="CC32" s="809"/>
      <c r="CD32" s="810"/>
      <c r="CE32" s="1027"/>
      <c r="CF32" s="809"/>
      <c r="CG32" s="810"/>
      <c r="CH32" s="809"/>
      <c r="CI32" s="809"/>
      <c r="CJ32" s="1074"/>
      <c r="CK32" s="1029">
        <f>SUM(BP32:CJ32)</f>
        <v>0</v>
      </c>
      <c r="CL32" s="1030"/>
      <c r="CM32" s="1031"/>
    </row>
    <row r="33" spans="1:99" ht="15.6" customHeight="1" thickBot="1" x14ac:dyDescent="0.5">
      <c r="B33" s="881"/>
      <c r="C33" s="882"/>
      <c r="D33" s="890"/>
      <c r="E33" s="878"/>
      <c r="F33" s="878"/>
      <c r="G33" s="878"/>
      <c r="H33" s="878"/>
      <c r="I33" s="878"/>
      <c r="J33" s="878"/>
      <c r="K33" s="878"/>
      <c r="L33" s="878"/>
      <c r="M33" s="878"/>
      <c r="N33" s="878"/>
      <c r="O33" s="878"/>
      <c r="P33" s="878"/>
      <c r="Q33" s="878"/>
      <c r="R33" s="900"/>
      <c r="S33" s="890"/>
      <c r="T33" s="878"/>
      <c r="U33" s="878"/>
      <c r="V33" s="878"/>
      <c r="W33" s="878"/>
      <c r="X33" s="878"/>
      <c r="Y33" s="878"/>
      <c r="Z33" s="878"/>
      <c r="AA33" s="878"/>
      <c r="AB33" s="878"/>
      <c r="AC33" s="878"/>
      <c r="AD33" s="878"/>
      <c r="AE33" s="878"/>
      <c r="AF33" s="878"/>
      <c r="AG33" s="878"/>
      <c r="AH33" s="878"/>
      <c r="AI33" s="878"/>
      <c r="AJ33" s="878"/>
      <c r="AK33" s="878"/>
      <c r="AL33" s="878"/>
      <c r="AM33" s="900"/>
      <c r="AN33" s="976"/>
      <c r="AO33" s="977"/>
      <c r="AP33" s="978"/>
      <c r="AQ33" s="941"/>
      <c r="AR33" s="941"/>
      <c r="AS33" s="942"/>
      <c r="AT33" s="944"/>
      <c r="AU33" s="941"/>
      <c r="AV33" s="942"/>
      <c r="BA33" s="1068" t="s">
        <v>291</v>
      </c>
      <c r="BB33" s="1069"/>
      <c r="BC33" s="1069"/>
      <c r="BD33" s="1069"/>
      <c r="BE33" s="1069"/>
      <c r="BF33" s="1069"/>
      <c r="BG33" s="1069"/>
      <c r="BH33" s="1069"/>
      <c r="BI33" s="1070"/>
      <c r="BJ33" s="816" t="s">
        <v>285</v>
      </c>
      <c r="BK33" s="817"/>
      <c r="BL33" s="817"/>
      <c r="BM33" s="817"/>
      <c r="BN33" s="817"/>
      <c r="BO33" s="817"/>
      <c r="BP33" s="811" t="s">
        <v>279</v>
      </c>
      <c r="BQ33" s="795"/>
      <c r="BR33" s="796"/>
      <c r="BS33" s="795" t="s">
        <v>278</v>
      </c>
      <c r="BT33" s="795"/>
      <c r="BU33" s="796"/>
      <c r="BV33" s="794" t="s">
        <v>277</v>
      </c>
      <c r="BW33" s="795"/>
      <c r="BX33" s="796"/>
      <c r="BY33" s="794" t="s">
        <v>276</v>
      </c>
      <c r="BZ33" s="795"/>
      <c r="CA33" s="796"/>
      <c r="CB33" s="794" t="s">
        <v>275</v>
      </c>
      <c r="CC33" s="795"/>
      <c r="CD33" s="796"/>
      <c r="CE33" s="794" t="s">
        <v>274</v>
      </c>
      <c r="CF33" s="795"/>
      <c r="CG33" s="796"/>
      <c r="CH33" s="795" t="s">
        <v>273</v>
      </c>
      <c r="CI33" s="795"/>
      <c r="CJ33" s="1081"/>
      <c r="CK33" s="928" t="s">
        <v>272</v>
      </c>
      <c r="CL33" s="929"/>
      <c r="CM33" s="930"/>
    </row>
    <row r="34" spans="1:99" ht="20.100000000000001" customHeight="1" x14ac:dyDescent="0.45">
      <c r="A34" s="1" t="s">
        <v>53</v>
      </c>
      <c r="B34" s="883"/>
      <c r="C34" s="884"/>
      <c r="D34" s="885" t="s">
        <v>53</v>
      </c>
      <c r="E34" s="886"/>
      <c r="F34" s="886"/>
      <c r="G34" s="886"/>
      <c r="H34" s="886"/>
      <c r="I34" s="886"/>
      <c r="J34" s="886"/>
      <c r="K34" s="886"/>
      <c r="L34" s="886"/>
      <c r="M34" s="886"/>
      <c r="N34" s="886"/>
      <c r="O34" s="886"/>
      <c r="P34" s="886"/>
      <c r="Q34" s="886"/>
      <c r="R34" s="886"/>
      <c r="S34" s="886"/>
      <c r="T34" s="886"/>
      <c r="U34" s="886"/>
      <c r="V34" s="886"/>
      <c r="W34" s="886"/>
      <c r="X34" s="886"/>
      <c r="Y34" s="886"/>
      <c r="Z34" s="886"/>
      <c r="AA34" s="886"/>
      <c r="AB34" s="886"/>
      <c r="AC34" s="886"/>
      <c r="AD34" s="886"/>
      <c r="AE34" s="886"/>
      <c r="AF34" s="886"/>
      <c r="AG34" s="886"/>
      <c r="AH34" s="886"/>
      <c r="AI34" s="886"/>
      <c r="AJ34" s="886"/>
      <c r="AK34" s="886"/>
      <c r="AL34" s="886"/>
      <c r="AM34" s="887"/>
      <c r="AN34" s="888"/>
      <c r="AO34" s="888"/>
      <c r="AP34" s="888"/>
      <c r="AQ34" s="887"/>
      <c r="AR34" s="887"/>
      <c r="AS34" s="887"/>
      <c r="AT34" s="145"/>
      <c r="AU34" s="145"/>
      <c r="AV34" s="145"/>
      <c r="BA34" s="1071"/>
      <c r="BB34" s="1072"/>
      <c r="BC34" s="1072"/>
      <c r="BD34" s="1072"/>
      <c r="BE34" s="1072"/>
      <c r="BF34" s="1072"/>
      <c r="BG34" s="1072"/>
      <c r="BH34" s="1072"/>
      <c r="BI34" s="1073"/>
      <c r="BJ34" s="814"/>
      <c r="BK34" s="815"/>
      <c r="BL34" s="815"/>
      <c r="BM34" s="815"/>
      <c r="BN34" s="815"/>
      <c r="BO34" s="815"/>
      <c r="BP34" s="808"/>
      <c r="BQ34" s="809"/>
      <c r="BR34" s="810"/>
      <c r="BS34" s="809"/>
      <c r="BT34" s="809"/>
      <c r="BU34" s="810"/>
      <c r="BV34" s="1027"/>
      <c r="BW34" s="809"/>
      <c r="BX34" s="810"/>
      <c r="BY34" s="1027"/>
      <c r="BZ34" s="809"/>
      <c r="CA34" s="810"/>
      <c r="CB34" s="797"/>
      <c r="CC34" s="798"/>
      <c r="CD34" s="799"/>
      <c r="CE34" s="797"/>
      <c r="CF34" s="798"/>
      <c r="CG34" s="799"/>
      <c r="CH34" s="798"/>
      <c r="CI34" s="798"/>
      <c r="CJ34" s="1028"/>
      <c r="CK34" s="1024">
        <f>SUM(BP34:CJ34)</f>
        <v>0</v>
      </c>
      <c r="CL34" s="1025"/>
      <c r="CM34" s="1026"/>
    </row>
    <row r="35" spans="1:99" ht="24.75" customHeight="1" x14ac:dyDescent="0.45">
      <c r="B35" s="68"/>
      <c r="C35" s="875" t="s">
        <v>290</v>
      </c>
      <c r="D35" s="868"/>
      <c r="E35" s="868"/>
      <c r="F35" s="868"/>
      <c r="G35" s="868"/>
      <c r="H35" s="868"/>
      <c r="I35" s="868"/>
      <c r="J35" s="868"/>
      <c r="K35" s="868">
        <f>SUM(AQ8:AS31)</f>
        <v>0</v>
      </c>
      <c r="L35" s="868"/>
      <c r="M35" s="868"/>
      <c r="N35" s="868"/>
      <c r="O35" s="868" t="s">
        <v>243</v>
      </c>
      <c r="P35" s="868"/>
      <c r="Q35" s="144"/>
      <c r="R35" s="143"/>
      <c r="S35" s="875" t="s">
        <v>289</v>
      </c>
      <c r="T35" s="868"/>
      <c r="U35" s="868"/>
      <c r="V35" s="868"/>
      <c r="W35" s="868"/>
      <c r="X35" s="868"/>
      <c r="Y35" s="868"/>
      <c r="Z35" s="868"/>
      <c r="AA35" s="870"/>
      <c r="AB35" s="870"/>
      <c r="AC35" s="870"/>
      <c r="AD35" s="870"/>
      <c r="AE35" s="868" t="s">
        <v>288</v>
      </c>
      <c r="AF35" s="869"/>
      <c r="AG35" s="143"/>
      <c r="AH35" s="143"/>
      <c r="AI35" s="875" t="s">
        <v>287</v>
      </c>
      <c r="AJ35" s="868"/>
      <c r="AK35" s="868"/>
      <c r="AL35" s="868"/>
      <c r="AM35" s="868"/>
      <c r="AN35" s="868"/>
      <c r="AO35" s="868"/>
      <c r="AP35" s="868"/>
      <c r="AQ35" s="868">
        <f>SUM(AT8:AV31)</f>
        <v>0</v>
      </c>
      <c r="AR35" s="868"/>
      <c r="AS35" s="868"/>
      <c r="AT35" s="868"/>
      <c r="AU35" s="868" t="s">
        <v>243</v>
      </c>
      <c r="AV35" s="869"/>
      <c r="BA35" s="1082" t="s">
        <v>286</v>
      </c>
      <c r="BB35" s="1083"/>
      <c r="BC35" s="1083"/>
      <c r="BD35" s="1083"/>
      <c r="BE35" s="1083"/>
      <c r="BF35" s="1083"/>
      <c r="BG35" s="1083"/>
      <c r="BH35" s="1083"/>
      <c r="BI35" s="1084"/>
      <c r="BJ35" s="818" t="s">
        <v>285</v>
      </c>
      <c r="BK35" s="819"/>
      <c r="BL35" s="819"/>
      <c r="BM35" s="819"/>
      <c r="BN35" s="819"/>
      <c r="BO35" s="820"/>
      <c r="BP35" s="380" t="s">
        <v>284</v>
      </c>
      <c r="BQ35" s="335"/>
      <c r="BR35" s="335"/>
      <c r="BS35" s="812"/>
      <c r="BT35" s="473"/>
      <c r="BU35" s="473"/>
      <c r="BV35" s="473"/>
      <c r="BW35" s="473"/>
      <c r="BX35" s="473"/>
      <c r="BY35" s="473"/>
      <c r="BZ35" s="473"/>
      <c r="CA35" s="473"/>
      <c r="CB35" s="473"/>
      <c r="CC35" s="473"/>
      <c r="CD35" s="473"/>
      <c r="CE35" s="473"/>
      <c r="CF35" s="473"/>
      <c r="CG35" s="473"/>
      <c r="CH35" s="473"/>
      <c r="CI35" s="473"/>
      <c r="CJ35" s="473"/>
      <c r="CK35" s="473"/>
      <c r="CL35" s="473"/>
      <c r="CM35" s="485"/>
    </row>
    <row r="36" spans="1:99" ht="9" customHeight="1" x14ac:dyDescent="0.45">
      <c r="BA36" s="1085"/>
      <c r="BB36" s="1086"/>
      <c r="BC36" s="1086"/>
      <c r="BD36" s="1086"/>
      <c r="BE36" s="1086"/>
      <c r="BF36" s="1086"/>
      <c r="BG36" s="1086"/>
      <c r="BH36" s="1086"/>
      <c r="BI36" s="1087"/>
      <c r="BJ36" s="813"/>
      <c r="BK36" s="474"/>
      <c r="BL36" s="474"/>
      <c r="BM36" s="474"/>
      <c r="BN36" s="474"/>
      <c r="BO36" s="486"/>
      <c r="BP36" s="359"/>
      <c r="BQ36" s="336"/>
      <c r="BR36" s="336"/>
      <c r="BS36" s="813"/>
      <c r="BT36" s="474"/>
      <c r="BU36" s="474"/>
      <c r="BV36" s="474"/>
      <c r="BW36" s="474"/>
      <c r="BX36" s="474"/>
      <c r="BY36" s="474"/>
      <c r="BZ36" s="474"/>
      <c r="CA36" s="474"/>
      <c r="CB36" s="474"/>
      <c r="CC36" s="474"/>
      <c r="CD36" s="474"/>
      <c r="CE36" s="474"/>
      <c r="CF36" s="474"/>
      <c r="CG36" s="474"/>
      <c r="CH36" s="474"/>
      <c r="CI36" s="474"/>
      <c r="CJ36" s="474"/>
      <c r="CK36" s="474"/>
      <c r="CL36" s="474"/>
      <c r="CM36" s="486"/>
    </row>
    <row r="37" spans="1:99" ht="9" customHeight="1" x14ac:dyDescent="0.45">
      <c r="BR37" s="30"/>
      <c r="CH37" s="1" t="s">
        <v>20</v>
      </c>
    </row>
    <row r="38" spans="1:99" ht="15.6" customHeight="1" x14ac:dyDescent="0.45">
      <c r="B38" s="126" t="s">
        <v>283</v>
      </c>
      <c r="AN38" s="2"/>
      <c r="AO38" s="2"/>
      <c r="AP38" s="2"/>
      <c r="AZ38" s="127"/>
      <c r="BA38" s="747" t="s">
        <v>282</v>
      </c>
      <c r="BB38" s="747"/>
      <c r="BC38" s="747"/>
      <c r="BD38" s="747"/>
      <c r="BE38" s="747"/>
      <c r="BF38" s="747"/>
      <c r="BG38" s="747"/>
      <c r="BH38" s="747"/>
      <c r="BI38" s="747"/>
      <c r="BJ38" s="747"/>
      <c r="BK38" s="747"/>
      <c r="BL38" s="747"/>
      <c r="BM38" s="747"/>
      <c r="BN38" s="747"/>
      <c r="BO38" s="747"/>
      <c r="BP38" s="747"/>
      <c r="BQ38" s="747"/>
      <c r="BR38" s="747"/>
      <c r="BS38" s="747"/>
      <c r="BT38" s="747"/>
      <c r="BU38" s="747"/>
    </row>
    <row r="39" spans="1:99" ht="15" customHeight="1" x14ac:dyDescent="0.45">
      <c r="B39" s="871" t="s">
        <v>281</v>
      </c>
      <c r="C39" s="872"/>
      <c r="D39" s="872"/>
      <c r="E39" s="872"/>
      <c r="F39" s="872"/>
      <c r="G39" s="872"/>
      <c r="H39" s="872"/>
      <c r="I39" s="872"/>
      <c r="J39" s="872"/>
      <c r="K39" s="872"/>
      <c r="L39" s="872" t="s">
        <v>280</v>
      </c>
      <c r="M39" s="872"/>
      <c r="N39" s="872"/>
      <c r="O39" s="872"/>
      <c r="P39" s="872"/>
      <c r="Q39" s="872"/>
      <c r="R39" s="872"/>
      <c r="S39" s="872"/>
      <c r="T39" s="872"/>
      <c r="U39" s="872"/>
      <c r="V39" s="876" t="s">
        <v>263</v>
      </c>
      <c r="W39" s="867"/>
      <c r="X39" s="866"/>
      <c r="Y39" s="866"/>
      <c r="Z39" s="142" t="s">
        <v>260</v>
      </c>
      <c r="AA39" s="866"/>
      <c r="AB39" s="866"/>
      <c r="AC39" s="142" t="s">
        <v>259</v>
      </c>
      <c r="AD39" s="867" t="s">
        <v>262</v>
      </c>
      <c r="AE39" s="867"/>
      <c r="AF39" s="867" t="s">
        <v>261</v>
      </c>
      <c r="AG39" s="867"/>
      <c r="AH39" s="866"/>
      <c r="AI39" s="866"/>
      <c r="AJ39" s="142" t="s">
        <v>260</v>
      </c>
      <c r="AK39" s="866"/>
      <c r="AL39" s="866"/>
      <c r="AM39" s="142" t="s">
        <v>259</v>
      </c>
      <c r="AN39" s="142"/>
      <c r="AO39" s="142"/>
      <c r="AP39" s="142"/>
      <c r="AQ39" s="142"/>
      <c r="AR39" s="142"/>
      <c r="AS39" s="141"/>
      <c r="AT39" s="131"/>
      <c r="AU39" s="131"/>
      <c r="AZ39" s="127"/>
      <c r="BA39" s="811" t="s">
        <v>279</v>
      </c>
      <c r="BB39" s="795"/>
      <c r="BC39" s="796"/>
      <c r="BD39" s="794" t="s">
        <v>278</v>
      </c>
      <c r="BE39" s="795"/>
      <c r="BF39" s="796"/>
      <c r="BG39" s="794" t="s">
        <v>277</v>
      </c>
      <c r="BH39" s="795"/>
      <c r="BI39" s="796"/>
      <c r="BJ39" s="794" t="s">
        <v>276</v>
      </c>
      <c r="BK39" s="795"/>
      <c r="BL39" s="796"/>
      <c r="BM39" s="794" t="s">
        <v>275</v>
      </c>
      <c r="BN39" s="795"/>
      <c r="BO39" s="796"/>
      <c r="BP39" s="794" t="s">
        <v>274</v>
      </c>
      <c r="BQ39" s="795"/>
      <c r="BR39" s="796"/>
      <c r="BS39" s="795" t="s">
        <v>273</v>
      </c>
      <c r="BT39" s="795"/>
      <c r="BU39" s="1081"/>
      <c r="BV39" s="1090" t="s">
        <v>272</v>
      </c>
      <c r="BW39" s="1091"/>
      <c r="BX39" s="1092"/>
      <c r="CQ39" s="2"/>
      <c r="CR39" s="2"/>
      <c r="CS39" s="2"/>
      <c r="CT39" s="2"/>
      <c r="CU39" s="2"/>
    </row>
    <row r="40" spans="1:99" ht="15.6" customHeight="1" x14ac:dyDescent="0.45">
      <c r="B40" s="873"/>
      <c r="C40" s="874"/>
      <c r="D40" s="874"/>
      <c r="E40" s="874"/>
      <c r="F40" s="874"/>
      <c r="G40" s="874"/>
      <c r="H40" s="874"/>
      <c r="I40" s="874"/>
      <c r="J40" s="874"/>
      <c r="K40" s="874"/>
      <c r="L40" s="874" t="s">
        <v>271</v>
      </c>
      <c r="M40" s="874"/>
      <c r="N40" s="874"/>
      <c r="O40" s="874"/>
      <c r="P40" s="874"/>
      <c r="Q40" s="874"/>
      <c r="R40" s="874"/>
      <c r="S40" s="874"/>
      <c r="T40" s="874"/>
      <c r="U40" s="874"/>
      <c r="V40" s="850" t="s">
        <v>263</v>
      </c>
      <c r="W40" s="851"/>
      <c r="X40" s="852"/>
      <c r="Y40" s="852"/>
      <c r="Z40" s="137" t="s">
        <v>260</v>
      </c>
      <c r="AA40" s="852"/>
      <c r="AB40" s="852"/>
      <c r="AC40" s="137" t="s">
        <v>259</v>
      </c>
      <c r="AD40" s="851" t="s">
        <v>262</v>
      </c>
      <c r="AE40" s="851"/>
      <c r="AF40" s="851" t="s">
        <v>261</v>
      </c>
      <c r="AG40" s="851"/>
      <c r="AH40" s="852"/>
      <c r="AI40" s="852"/>
      <c r="AJ40" s="137" t="s">
        <v>260</v>
      </c>
      <c r="AK40" s="852"/>
      <c r="AL40" s="852"/>
      <c r="AM40" s="137" t="s">
        <v>259</v>
      </c>
      <c r="AN40" s="23"/>
      <c r="AO40" s="23"/>
      <c r="AP40" s="23"/>
      <c r="AQ40" s="23"/>
      <c r="AR40" s="23"/>
      <c r="AS40" s="136"/>
      <c r="AT40" s="131"/>
      <c r="AU40" s="131"/>
      <c r="AZ40" s="127"/>
      <c r="BA40" s="1089"/>
      <c r="BB40" s="798"/>
      <c r="BC40" s="799"/>
      <c r="BD40" s="797"/>
      <c r="BE40" s="798"/>
      <c r="BF40" s="799"/>
      <c r="BG40" s="797"/>
      <c r="BH40" s="798"/>
      <c r="BI40" s="799"/>
      <c r="BJ40" s="797"/>
      <c r="BK40" s="798"/>
      <c r="BL40" s="799"/>
      <c r="BM40" s="797"/>
      <c r="BN40" s="798"/>
      <c r="BO40" s="799"/>
      <c r="BP40" s="797"/>
      <c r="BQ40" s="798"/>
      <c r="BR40" s="799"/>
      <c r="BS40" s="798"/>
      <c r="BT40" s="798"/>
      <c r="BU40" s="1028"/>
      <c r="BV40" s="1024">
        <f>SUM(BA40:BU40)</f>
        <v>0</v>
      </c>
      <c r="BW40" s="1025"/>
      <c r="BX40" s="1026"/>
      <c r="CA40" s="2"/>
      <c r="CB40" s="2"/>
      <c r="CC40" s="2"/>
      <c r="CD40" s="2"/>
      <c r="CE40" s="2"/>
      <c r="CF40" s="2"/>
      <c r="CG40" s="2"/>
      <c r="CH40" s="2"/>
      <c r="CI40" s="2"/>
      <c r="CJ40" s="2"/>
      <c r="CK40" s="2"/>
      <c r="CL40" s="2"/>
      <c r="CM40" s="2"/>
      <c r="CN40" s="2"/>
      <c r="CO40" s="2"/>
      <c r="CP40" s="2"/>
      <c r="CQ40" s="2"/>
      <c r="CR40" s="2"/>
      <c r="CS40" s="2"/>
      <c r="CT40" s="2"/>
      <c r="CU40" s="2"/>
    </row>
    <row r="41" spans="1:99" ht="15.6" customHeight="1" x14ac:dyDescent="0.45">
      <c r="B41" s="873" t="s">
        <v>270</v>
      </c>
      <c r="C41" s="874"/>
      <c r="D41" s="874"/>
      <c r="E41" s="874"/>
      <c r="F41" s="874"/>
      <c r="G41" s="874"/>
      <c r="H41" s="874"/>
      <c r="I41" s="874"/>
      <c r="J41" s="874"/>
      <c r="K41" s="874"/>
      <c r="L41" s="874" t="s">
        <v>269</v>
      </c>
      <c r="M41" s="874"/>
      <c r="N41" s="874"/>
      <c r="O41" s="874"/>
      <c r="P41" s="874"/>
      <c r="Q41" s="874"/>
      <c r="R41" s="874"/>
      <c r="S41" s="874"/>
      <c r="T41" s="874"/>
      <c r="U41" s="874"/>
      <c r="V41" s="850" t="s">
        <v>263</v>
      </c>
      <c r="W41" s="851"/>
      <c r="X41" s="852"/>
      <c r="Y41" s="852"/>
      <c r="Z41" s="137" t="s">
        <v>260</v>
      </c>
      <c r="AA41" s="852"/>
      <c r="AB41" s="852"/>
      <c r="AC41" s="137" t="s">
        <v>259</v>
      </c>
      <c r="AD41" s="851" t="s">
        <v>262</v>
      </c>
      <c r="AE41" s="851"/>
      <c r="AF41" s="851" t="s">
        <v>261</v>
      </c>
      <c r="AG41" s="851"/>
      <c r="AH41" s="852"/>
      <c r="AI41" s="852"/>
      <c r="AJ41" s="137" t="s">
        <v>260</v>
      </c>
      <c r="AK41" s="852"/>
      <c r="AL41" s="852"/>
      <c r="AM41" s="137" t="s">
        <v>259</v>
      </c>
      <c r="AN41" s="23"/>
      <c r="AO41" s="23"/>
      <c r="AP41" s="23"/>
      <c r="AQ41" s="23"/>
      <c r="AR41" s="23"/>
      <c r="AS41" s="136"/>
      <c r="AT41" s="131"/>
      <c r="AU41" s="131"/>
      <c r="AZ41" s="127"/>
      <c r="BX41" s="2"/>
      <c r="BY41" s="2"/>
      <c r="BZ41" s="2"/>
      <c r="CA41" s="2"/>
      <c r="CB41" s="2"/>
      <c r="CC41" s="2"/>
      <c r="CD41" s="2"/>
      <c r="CE41" s="2"/>
      <c r="CF41" s="2"/>
      <c r="CG41" s="2"/>
      <c r="CH41" s="2"/>
      <c r="CI41" s="2"/>
      <c r="CJ41" s="2"/>
      <c r="CK41" s="2"/>
      <c r="CL41" s="2"/>
      <c r="CM41" s="2"/>
      <c r="CN41" s="2"/>
      <c r="CO41" s="2"/>
      <c r="CP41" s="2"/>
      <c r="CQ41" s="2"/>
      <c r="CR41" s="2"/>
    </row>
    <row r="42" spans="1:99" ht="15.6" customHeight="1" x14ac:dyDescent="0.45">
      <c r="B42" s="873"/>
      <c r="C42" s="874"/>
      <c r="D42" s="874"/>
      <c r="E42" s="874"/>
      <c r="F42" s="874"/>
      <c r="G42" s="874"/>
      <c r="H42" s="874"/>
      <c r="I42" s="874"/>
      <c r="J42" s="874"/>
      <c r="K42" s="874"/>
      <c r="L42" s="874" t="s">
        <v>268</v>
      </c>
      <c r="M42" s="874"/>
      <c r="N42" s="874"/>
      <c r="O42" s="874"/>
      <c r="P42" s="874"/>
      <c r="Q42" s="874"/>
      <c r="R42" s="874"/>
      <c r="S42" s="874"/>
      <c r="T42" s="874"/>
      <c r="U42" s="874"/>
      <c r="V42" s="850" t="s">
        <v>263</v>
      </c>
      <c r="W42" s="851"/>
      <c r="X42" s="852"/>
      <c r="Y42" s="852"/>
      <c r="Z42" s="137" t="s">
        <v>260</v>
      </c>
      <c r="AA42" s="852"/>
      <c r="AB42" s="852"/>
      <c r="AC42" s="137" t="s">
        <v>259</v>
      </c>
      <c r="AD42" s="851" t="s">
        <v>262</v>
      </c>
      <c r="AE42" s="851"/>
      <c r="AF42" s="851" t="s">
        <v>261</v>
      </c>
      <c r="AG42" s="851"/>
      <c r="AH42" s="852"/>
      <c r="AI42" s="852"/>
      <c r="AJ42" s="137" t="s">
        <v>260</v>
      </c>
      <c r="AK42" s="852"/>
      <c r="AL42" s="852"/>
      <c r="AM42" s="137" t="s">
        <v>259</v>
      </c>
      <c r="AN42" s="23"/>
      <c r="AO42" s="23"/>
      <c r="AP42" s="23"/>
      <c r="AQ42" s="23"/>
      <c r="AR42" s="23"/>
      <c r="AS42" s="136"/>
      <c r="AT42" s="131"/>
      <c r="AU42" s="131"/>
      <c r="AZ42" s="127"/>
      <c r="BA42" s="1088" t="s">
        <v>267</v>
      </c>
      <c r="BB42" s="1088"/>
      <c r="BC42" s="1088"/>
      <c r="BD42" s="1088"/>
      <c r="BE42" s="1088"/>
      <c r="BF42" s="1088"/>
      <c r="BG42" s="1088"/>
      <c r="BH42" s="1088"/>
      <c r="BI42" s="1088"/>
      <c r="BJ42" s="1088"/>
      <c r="BK42" s="1088"/>
      <c r="BL42" s="1088"/>
      <c r="BM42" s="1088"/>
      <c r="BN42" s="1088"/>
      <c r="BO42" s="1088"/>
      <c r="BP42" s="1088"/>
      <c r="BQ42" s="1088"/>
      <c r="BR42" s="1088"/>
      <c r="BS42" s="1088"/>
      <c r="BT42" s="1088"/>
      <c r="BU42" s="1088"/>
      <c r="BV42" s="1088"/>
      <c r="BW42" s="1088"/>
      <c r="BX42" s="1088"/>
      <c r="BY42" s="1088"/>
      <c r="BZ42" s="1088"/>
      <c r="CA42" s="1088"/>
      <c r="CB42" s="138"/>
      <c r="CC42" s="138"/>
      <c r="CD42" s="138"/>
      <c r="CE42" s="138"/>
      <c r="CF42" s="127"/>
      <c r="CG42" s="127"/>
      <c r="CL42" s="2"/>
      <c r="CM42" s="2"/>
      <c r="CN42" s="2"/>
      <c r="CO42" s="2"/>
      <c r="CP42" s="2"/>
      <c r="CQ42" s="2"/>
      <c r="CR42" s="2"/>
    </row>
    <row r="43" spans="1:99" ht="15.6" customHeight="1" x14ac:dyDescent="0.2">
      <c r="B43" s="873"/>
      <c r="C43" s="874"/>
      <c r="D43" s="874"/>
      <c r="E43" s="874"/>
      <c r="F43" s="874"/>
      <c r="G43" s="874"/>
      <c r="H43" s="874"/>
      <c r="I43" s="874"/>
      <c r="J43" s="874"/>
      <c r="K43" s="874"/>
      <c r="L43" s="874" t="s">
        <v>266</v>
      </c>
      <c r="M43" s="874"/>
      <c r="N43" s="874"/>
      <c r="O43" s="874"/>
      <c r="P43" s="874"/>
      <c r="Q43" s="874"/>
      <c r="R43" s="874"/>
      <c r="S43" s="874"/>
      <c r="T43" s="874"/>
      <c r="U43" s="874"/>
      <c r="V43" s="850" t="s">
        <v>263</v>
      </c>
      <c r="W43" s="851"/>
      <c r="X43" s="852"/>
      <c r="Y43" s="852"/>
      <c r="Z43" s="137" t="s">
        <v>260</v>
      </c>
      <c r="AA43" s="852"/>
      <c r="AB43" s="852"/>
      <c r="AC43" s="137" t="s">
        <v>259</v>
      </c>
      <c r="AD43" s="851" t="s">
        <v>262</v>
      </c>
      <c r="AE43" s="851"/>
      <c r="AF43" s="851" t="s">
        <v>261</v>
      </c>
      <c r="AG43" s="851"/>
      <c r="AH43" s="852"/>
      <c r="AI43" s="852"/>
      <c r="AJ43" s="137" t="s">
        <v>260</v>
      </c>
      <c r="AK43" s="852"/>
      <c r="AL43" s="852"/>
      <c r="AM43" s="137" t="s">
        <v>259</v>
      </c>
      <c r="AN43" s="23"/>
      <c r="AO43" s="23"/>
      <c r="AP43" s="23"/>
      <c r="AQ43" s="23"/>
      <c r="AR43" s="23"/>
      <c r="AS43" s="136"/>
      <c r="AT43" s="131"/>
      <c r="AU43" s="131"/>
      <c r="AZ43" s="127"/>
      <c r="BA43" s="140"/>
      <c r="BB43" s="139" t="s">
        <v>265</v>
      </c>
      <c r="BC43" s="139"/>
      <c r="BD43" s="139"/>
      <c r="BE43" s="139"/>
      <c r="BF43" s="139"/>
      <c r="BG43" s="139"/>
      <c r="BH43" s="139"/>
      <c r="BI43" s="139"/>
      <c r="BJ43" s="139"/>
      <c r="BK43" s="139"/>
      <c r="BL43" s="139"/>
      <c r="BM43" s="139"/>
      <c r="BN43" s="139"/>
      <c r="BO43" s="139"/>
      <c r="BP43" s="139"/>
      <c r="BQ43" s="139"/>
      <c r="BR43" s="139"/>
      <c r="BS43" s="139"/>
      <c r="BT43" s="139"/>
      <c r="BU43" s="139"/>
      <c r="BV43" s="138"/>
      <c r="BW43" s="138"/>
      <c r="BX43" s="138"/>
      <c r="BY43" s="138"/>
      <c r="BZ43" s="138"/>
      <c r="CA43" s="138"/>
      <c r="CB43" s="138"/>
      <c r="CC43" s="138"/>
      <c r="CD43" s="138"/>
      <c r="CE43" s="138"/>
      <c r="CF43" s="127"/>
      <c r="CG43" s="127"/>
      <c r="CL43" s="2"/>
      <c r="CM43" s="2"/>
      <c r="CN43" s="2"/>
      <c r="CO43" s="2"/>
      <c r="CP43" s="2"/>
      <c r="CQ43" s="2"/>
      <c r="CR43" s="2"/>
    </row>
    <row r="44" spans="1:99" ht="15.6" customHeight="1" x14ac:dyDescent="0.45">
      <c r="B44" s="873"/>
      <c r="C44" s="874"/>
      <c r="D44" s="874"/>
      <c r="E44" s="874"/>
      <c r="F44" s="874"/>
      <c r="G44" s="874"/>
      <c r="H44" s="874"/>
      <c r="I44" s="874"/>
      <c r="J44" s="874"/>
      <c r="K44" s="874"/>
      <c r="L44" s="874" t="s">
        <v>264</v>
      </c>
      <c r="M44" s="874"/>
      <c r="N44" s="874"/>
      <c r="O44" s="874"/>
      <c r="P44" s="874"/>
      <c r="Q44" s="874"/>
      <c r="R44" s="874"/>
      <c r="S44" s="874"/>
      <c r="T44" s="874"/>
      <c r="U44" s="874"/>
      <c r="V44" s="850" t="s">
        <v>263</v>
      </c>
      <c r="W44" s="851"/>
      <c r="X44" s="852"/>
      <c r="Y44" s="852"/>
      <c r="Z44" s="137" t="s">
        <v>260</v>
      </c>
      <c r="AA44" s="852"/>
      <c r="AB44" s="852"/>
      <c r="AC44" s="137" t="s">
        <v>259</v>
      </c>
      <c r="AD44" s="851" t="s">
        <v>262</v>
      </c>
      <c r="AE44" s="851"/>
      <c r="AF44" s="851" t="s">
        <v>261</v>
      </c>
      <c r="AG44" s="851"/>
      <c r="AH44" s="852"/>
      <c r="AI44" s="852"/>
      <c r="AJ44" s="137" t="s">
        <v>260</v>
      </c>
      <c r="AK44" s="852"/>
      <c r="AL44" s="852"/>
      <c r="AM44" s="137" t="s">
        <v>259</v>
      </c>
      <c r="AN44" s="23"/>
      <c r="AO44" s="23"/>
      <c r="AP44" s="23"/>
      <c r="AQ44" s="23"/>
      <c r="AR44" s="23"/>
      <c r="AS44" s="136"/>
      <c r="AT44" s="131"/>
      <c r="AU44" s="131"/>
      <c r="AZ44" s="127"/>
      <c r="BA44" s="841" t="s">
        <v>258</v>
      </c>
      <c r="BB44" s="842"/>
      <c r="BC44" s="842"/>
      <c r="BD44" s="842"/>
      <c r="BE44" s="842"/>
      <c r="BF44" s="842"/>
      <c r="BG44" s="842"/>
      <c r="BH44" s="842"/>
      <c r="BI44" s="843"/>
      <c r="BJ44" s="841" t="s">
        <v>257</v>
      </c>
      <c r="BK44" s="842"/>
      <c r="BL44" s="842"/>
      <c r="BM44" s="843"/>
      <c r="BN44" s="841" t="s">
        <v>256</v>
      </c>
      <c r="BO44" s="842"/>
      <c r="BP44" s="842"/>
      <c r="BQ44" s="842"/>
      <c r="BR44" s="842"/>
      <c r="BS44" s="842"/>
      <c r="BT44" s="768" t="s">
        <v>255</v>
      </c>
      <c r="BU44" s="769"/>
      <c r="BV44" s="769"/>
      <c r="BW44" s="770"/>
      <c r="BX44" s="768" t="s">
        <v>254</v>
      </c>
      <c r="BY44" s="769"/>
      <c r="BZ44" s="769"/>
      <c r="CA44" s="770"/>
      <c r="CB44" s="839" t="s">
        <v>453</v>
      </c>
      <c r="CC44" s="839"/>
      <c r="CD44" s="839"/>
      <c r="CE44" s="839"/>
      <c r="CF44" s="839"/>
      <c r="CG44" s="839"/>
      <c r="CH44" s="839"/>
      <c r="CI44" s="839"/>
      <c r="CJ44" s="839"/>
      <c r="CK44" s="2"/>
      <c r="CL44" s="2"/>
      <c r="CM44" s="2"/>
      <c r="CN44" s="2"/>
      <c r="CO44" s="2"/>
      <c r="CP44" s="2"/>
      <c r="CQ44" s="2"/>
      <c r="CR44" s="2"/>
    </row>
    <row r="45" spans="1:99" ht="15.6" customHeight="1" x14ac:dyDescent="0.45">
      <c r="B45" s="873" t="s">
        <v>253</v>
      </c>
      <c r="C45" s="874"/>
      <c r="D45" s="874"/>
      <c r="E45" s="874"/>
      <c r="F45" s="874"/>
      <c r="G45" s="874"/>
      <c r="H45" s="874"/>
      <c r="I45" s="874"/>
      <c r="J45" s="874"/>
      <c r="K45" s="874"/>
      <c r="L45" s="874" t="s">
        <v>252</v>
      </c>
      <c r="M45" s="874"/>
      <c r="N45" s="874"/>
      <c r="O45" s="874"/>
      <c r="P45" s="874"/>
      <c r="Q45" s="874"/>
      <c r="R45" s="874"/>
      <c r="S45" s="874"/>
      <c r="T45" s="874"/>
      <c r="U45" s="874"/>
      <c r="V45" s="853" t="s">
        <v>245</v>
      </c>
      <c r="W45" s="849"/>
      <c r="X45" s="846"/>
      <c r="Y45" s="846"/>
      <c r="Z45" s="23" t="s">
        <v>244</v>
      </c>
      <c r="AA45" s="846"/>
      <c r="AB45" s="846"/>
      <c r="AC45" s="23" t="s">
        <v>243</v>
      </c>
      <c r="AD45" s="849" t="s">
        <v>26</v>
      </c>
      <c r="AE45" s="849"/>
      <c r="AF45" s="846"/>
      <c r="AG45" s="846"/>
      <c r="AH45" s="23" t="s">
        <v>244</v>
      </c>
      <c r="AI45" s="846"/>
      <c r="AJ45" s="846"/>
      <c r="AK45" s="23" t="s">
        <v>243</v>
      </c>
      <c r="AL45" s="23" t="s">
        <v>25</v>
      </c>
      <c r="AM45" s="846"/>
      <c r="AN45" s="846"/>
      <c r="AO45" s="847" t="s">
        <v>249</v>
      </c>
      <c r="AP45" s="847"/>
      <c r="AQ45" s="847"/>
      <c r="AR45" s="847"/>
      <c r="AS45" s="136"/>
      <c r="AT45" s="131"/>
      <c r="AU45" s="131"/>
      <c r="AZ45" s="127"/>
      <c r="BA45" s="791"/>
      <c r="BB45" s="792"/>
      <c r="BC45" s="792"/>
      <c r="BD45" s="792"/>
      <c r="BE45" s="792"/>
      <c r="BF45" s="792"/>
      <c r="BG45" s="792"/>
      <c r="BH45" s="792"/>
      <c r="BI45" s="793"/>
      <c r="BJ45" s="824"/>
      <c r="BK45" s="825"/>
      <c r="BL45" s="825"/>
      <c r="BM45" s="826"/>
      <c r="BN45" s="824"/>
      <c r="BO45" s="825"/>
      <c r="BP45" s="825"/>
      <c r="BQ45" s="825"/>
      <c r="BR45" s="825"/>
      <c r="BS45" s="826"/>
      <c r="BT45" s="821"/>
      <c r="BU45" s="822"/>
      <c r="BV45" s="822"/>
      <c r="BW45" s="823"/>
      <c r="BX45" s="821"/>
      <c r="BY45" s="822"/>
      <c r="BZ45" s="822"/>
      <c r="CA45" s="823"/>
      <c r="CB45" s="840"/>
      <c r="CC45" s="840"/>
      <c r="CD45" s="840"/>
      <c r="CE45" s="840"/>
      <c r="CF45" s="840"/>
      <c r="CG45" s="840"/>
      <c r="CH45" s="840"/>
      <c r="CI45" s="840"/>
      <c r="CJ45" s="840"/>
      <c r="CK45" s="2"/>
      <c r="CL45" s="2"/>
      <c r="CM45" s="2"/>
      <c r="CN45" s="2"/>
      <c r="CO45" s="2"/>
      <c r="CP45" s="2"/>
      <c r="CQ45" s="2"/>
      <c r="CR45" s="2"/>
    </row>
    <row r="46" spans="1:99" ht="15.6" customHeight="1" x14ac:dyDescent="0.45">
      <c r="B46" s="873"/>
      <c r="C46" s="874"/>
      <c r="D46" s="874"/>
      <c r="E46" s="874"/>
      <c r="F46" s="874"/>
      <c r="G46" s="874"/>
      <c r="H46" s="874"/>
      <c r="I46" s="874"/>
      <c r="J46" s="874"/>
      <c r="K46" s="874"/>
      <c r="L46" s="874" t="s">
        <v>251</v>
      </c>
      <c r="M46" s="874"/>
      <c r="N46" s="874"/>
      <c r="O46" s="874"/>
      <c r="P46" s="874"/>
      <c r="Q46" s="874"/>
      <c r="R46" s="874"/>
      <c r="S46" s="874"/>
      <c r="T46" s="874"/>
      <c r="U46" s="874"/>
      <c r="V46" s="853" t="s">
        <v>245</v>
      </c>
      <c r="W46" s="849"/>
      <c r="X46" s="846"/>
      <c r="Y46" s="846"/>
      <c r="Z46" s="23" t="s">
        <v>244</v>
      </c>
      <c r="AA46" s="846"/>
      <c r="AB46" s="846"/>
      <c r="AC46" s="23" t="s">
        <v>243</v>
      </c>
      <c r="AD46" s="849" t="s">
        <v>26</v>
      </c>
      <c r="AE46" s="849"/>
      <c r="AF46" s="846"/>
      <c r="AG46" s="846"/>
      <c r="AH46" s="23" t="s">
        <v>244</v>
      </c>
      <c r="AI46" s="846"/>
      <c r="AJ46" s="846"/>
      <c r="AK46" s="23" t="s">
        <v>243</v>
      </c>
      <c r="AL46" s="23" t="s">
        <v>25</v>
      </c>
      <c r="AM46" s="846"/>
      <c r="AN46" s="846"/>
      <c r="AO46" s="847" t="s">
        <v>249</v>
      </c>
      <c r="AP46" s="847"/>
      <c r="AQ46" s="847"/>
      <c r="AR46" s="847"/>
      <c r="AS46" s="136"/>
      <c r="AT46" s="131"/>
      <c r="AU46" s="131"/>
      <c r="AZ46" s="127"/>
      <c r="BA46" s="791"/>
      <c r="BB46" s="792"/>
      <c r="BC46" s="792"/>
      <c r="BD46" s="792"/>
      <c r="BE46" s="792"/>
      <c r="BF46" s="792"/>
      <c r="BG46" s="792"/>
      <c r="BH46" s="792"/>
      <c r="BI46" s="793"/>
      <c r="BJ46" s="824"/>
      <c r="BK46" s="825"/>
      <c r="BL46" s="825"/>
      <c r="BM46" s="826"/>
      <c r="BN46" s="824"/>
      <c r="BO46" s="825"/>
      <c r="BP46" s="825"/>
      <c r="BQ46" s="825"/>
      <c r="BR46" s="825"/>
      <c r="BS46" s="826"/>
      <c r="BT46" s="821"/>
      <c r="BU46" s="822"/>
      <c r="BV46" s="822"/>
      <c r="BW46" s="823"/>
      <c r="BX46" s="821"/>
      <c r="BY46" s="822"/>
      <c r="BZ46" s="822"/>
      <c r="CA46" s="823"/>
      <c r="CB46" s="840"/>
      <c r="CC46" s="840"/>
      <c r="CD46" s="840"/>
      <c r="CE46" s="840"/>
      <c r="CF46" s="840"/>
      <c r="CG46" s="840"/>
      <c r="CH46" s="840"/>
      <c r="CI46" s="840"/>
      <c r="CJ46" s="840"/>
      <c r="CL46" s="2"/>
      <c r="CM46" s="2"/>
      <c r="CN46" s="2"/>
      <c r="CO46" s="2"/>
      <c r="CP46" s="2"/>
      <c r="CQ46" s="2"/>
      <c r="CR46" s="2"/>
    </row>
    <row r="47" spans="1:99" ht="15.6" customHeight="1" x14ac:dyDescent="0.45">
      <c r="B47" s="873"/>
      <c r="C47" s="874"/>
      <c r="D47" s="874"/>
      <c r="E47" s="874"/>
      <c r="F47" s="874"/>
      <c r="G47" s="874"/>
      <c r="H47" s="874"/>
      <c r="I47" s="874"/>
      <c r="J47" s="874"/>
      <c r="K47" s="874"/>
      <c r="L47" s="874" t="s">
        <v>250</v>
      </c>
      <c r="M47" s="874"/>
      <c r="N47" s="874"/>
      <c r="O47" s="874"/>
      <c r="P47" s="874"/>
      <c r="Q47" s="874"/>
      <c r="R47" s="874"/>
      <c r="S47" s="874"/>
      <c r="T47" s="874"/>
      <c r="U47" s="874"/>
      <c r="V47" s="853" t="s">
        <v>245</v>
      </c>
      <c r="W47" s="849"/>
      <c r="X47" s="846"/>
      <c r="Y47" s="846"/>
      <c r="Z47" s="23" t="s">
        <v>244</v>
      </c>
      <c r="AA47" s="846"/>
      <c r="AB47" s="846"/>
      <c r="AC47" s="23" t="s">
        <v>243</v>
      </c>
      <c r="AD47" s="849" t="s">
        <v>26</v>
      </c>
      <c r="AE47" s="849"/>
      <c r="AF47" s="846"/>
      <c r="AG47" s="846"/>
      <c r="AH47" s="23" t="s">
        <v>244</v>
      </c>
      <c r="AI47" s="846"/>
      <c r="AJ47" s="846"/>
      <c r="AK47" s="23" t="s">
        <v>243</v>
      </c>
      <c r="AL47" s="23" t="s">
        <v>25</v>
      </c>
      <c r="AM47" s="846"/>
      <c r="AN47" s="846"/>
      <c r="AO47" s="847" t="s">
        <v>249</v>
      </c>
      <c r="AP47" s="847"/>
      <c r="AQ47" s="847"/>
      <c r="AR47" s="847"/>
      <c r="AS47" s="136"/>
      <c r="AT47" s="131"/>
      <c r="AU47" s="131"/>
      <c r="AZ47" s="127"/>
      <c r="BA47" s="791"/>
      <c r="BB47" s="792"/>
      <c r="BC47" s="792"/>
      <c r="BD47" s="792"/>
      <c r="BE47" s="792"/>
      <c r="BF47" s="792"/>
      <c r="BG47" s="792"/>
      <c r="BH47" s="792"/>
      <c r="BI47" s="793"/>
      <c r="BJ47" s="824"/>
      <c r="BK47" s="825"/>
      <c r="BL47" s="825"/>
      <c r="BM47" s="826"/>
      <c r="BN47" s="824"/>
      <c r="BO47" s="825"/>
      <c r="BP47" s="825"/>
      <c r="BQ47" s="825"/>
      <c r="BR47" s="825"/>
      <c r="BS47" s="826"/>
      <c r="BT47" s="821"/>
      <c r="BU47" s="822"/>
      <c r="BV47" s="822"/>
      <c r="BW47" s="823"/>
      <c r="BX47" s="821"/>
      <c r="BY47" s="822"/>
      <c r="BZ47" s="822"/>
      <c r="CA47" s="823"/>
      <c r="CB47" s="840"/>
      <c r="CC47" s="840"/>
      <c r="CD47" s="840"/>
      <c r="CE47" s="840"/>
      <c r="CF47" s="840"/>
      <c r="CG47" s="840"/>
      <c r="CH47" s="840"/>
      <c r="CI47" s="840"/>
      <c r="CJ47" s="840"/>
      <c r="CL47" s="2"/>
      <c r="CM47" s="2"/>
      <c r="CN47" s="2"/>
      <c r="CO47" s="2"/>
      <c r="CP47" s="2"/>
      <c r="CQ47" s="2"/>
      <c r="CR47" s="2"/>
    </row>
    <row r="48" spans="1:99" ht="15.6" customHeight="1" x14ac:dyDescent="0.45">
      <c r="B48" s="873" t="s">
        <v>248</v>
      </c>
      <c r="C48" s="874"/>
      <c r="D48" s="874"/>
      <c r="E48" s="874"/>
      <c r="F48" s="874"/>
      <c r="G48" s="874"/>
      <c r="H48" s="874"/>
      <c r="I48" s="874"/>
      <c r="J48" s="874"/>
      <c r="K48" s="874"/>
      <c r="L48" s="893" t="s">
        <v>246</v>
      </c>
      <c r="M48" s="894"/>
      <c r="N48" s="894"/>
      <c r="O48" s="894"/>
      <c r="P48" s="894"/>
      <c r="Q48" s="894"/>
      <c r="R48" s="894"/>
      <c r="S48" s="894"/>
      <c r="T48" s="894"/>
      <c r="U48" s="895"/>
      <c r="V48" s="853" t="s">
        <v>245</v>
      </c>
      <c r="W48" s="849"/>
      <c r="X48" s="846"/>
      <c r="Y48" s="846"/>
      <c r="Z48" s="23" t="s">
        <v>244</v>
      </c>
      <c r="AA48" s="846"/>
      <c r="AB48" s="846"/>
      <c r="AC48" s="23" t="s">
        <v>243</v>
      </c>
      <c r="AD48" s="849" t="s">
        <v>26</v>
      </c>
      <c r="AE48" s="849"/>
      <c r="AF48" s="846"/>
      <c r="AG48" s="846"/>
      <c r="AH48" s="23" t="s">
        <v>244</v>
      </c>
      <c r="AI48" s="846"/>
      <c r="AJ48" s="846"/>
      <c r="AK48" s="23" t="s">
        <v>243</v>
      </c>
      <c r="AL48" s="22"/>
      <c r="AM48" s="22"/>
      <c r="AN48" s="22"/>
      <c r="AO48" s="22"/>
      <c r="AP48" s="22"/>
      <c r="AQ48" s="22"/>
      <c r="AR48" s="22"/>
      <c r="AS48" s="135"/>
      <c r="AT48" s="131"/>
      <c r="AU48" s="131"/>
      <c r="AZ48" s="127"/>
      <c r="BA48" s="791"/>
      <c r="BB48" s="792"/>
      <c r="BC48" s="792"/>
      <c r="BD48" s="792"/>
      <c r="BE48" s="792"/>
      <c r="BF48" s="792"/>
      <c r="BG48" s="792"/>
      <c r="BH48" s="792"/>
      <c r="BI48" s="793"/>
      <c r="BJ48" s="824"/>
      <c r="BK48" s="825"/>
      <c r="BL48" s="825"/>
      <c r="BM48" s="826"/>
      <c r="BN48" s="824"/>
      <c r="BO48" s="825"/>
      <c r="BP48" s="825"/>
      <c r="BQ48" s="825"/>
      <c r="BR48" s="825"/>
      <c r="BS48" s="826"/>
      <c r="BT48" s="821"/>
      <c r="BU48" s="822"/>
      <c r="BV48" s="822"/>
      <c r="BW48" s="823"/>
      <c r="BX48" s="821"/>
      <c r="BY48" s="822"/>
      <c r="BZ48" s="822"/>
      <c r="CA48" s="823"/>
      <c r="CB48" s="840"/>
      <c r="CC48" s="840"/>
      <c r="CD48" s="840"/>
      <c r="CE48" s="840"/>
      <c r="CF48" s="840"/>
      <c r="CG48" s="840"/>
      <c r="CH48" s="840"/>
      <c r="CI48" s="840"/>
      <c r="CJ48" s="840"/>
      <c r="CL48" s="2"/>
      <c r="CM48" s="2"/>
      <c r="CN48" s="2"/>
      <c r="CO48" s="2"/>
      <c r="CP48" s="2"/>
      <c r="CQ48" s="2"/>
      <c r="CR48" s="2"/>
    </row>
    <row r="49" spans="2:96" ht="15.6" customHeight="1" x14ac:dyDescent="0.45">
      <c r="B49" s="891" t="s">
        <v>247</v>
      </c>
      <c r="C49" s="892"/>
      <c r="D49" s="892"/>
      <c r="E49" s="892"/>
      <c r="F49" s="892"/>
      <c r="G49" s="892"/>
      <c r="H49" s="892"/>
      <c r="I49" s="892"/>
      <c r="J49" s="892"/>
      <c r="K49" s="892"/>
      <c r="L49" s="896" t="s">
        <v>246</v>
      </c>
      <c r="M49" s="897"/>
      <c r="N49" s="897"/>
      <c r="O49" s="897"/>
      <c r="P49" s="897"/>
      <c r="Q49" s="897"/>
      <c r="R49" s="897"/>
      <c r="S49" s="897"/>
      <c r="T49" s="897"/>
      <c r="U49" s="898"/>
      <c r="V49" s="844" t="s">
        <v>245</v>
      </c>
      <c r="W49" s="845"/>
      <c r="X49" s="848"/>
      <c r="Y49" s="848"/>
      <c r="Z49" s="134" t="s">
        <v>244</v>
      </c>
      <c r="AA49" s="848"/>
      <c r="AB49" s="848"/>
      <c r="AC49" s="134" t="s">
        <v>243</v>
      </c>
      <c r="AD49" s="845" t="s">
        <v>26</v>
      </c>
      <c r="AE49" s="845"/>
      <c r="AF49" s="848"/>
      <c r="AG49" s="848"/>
      <c r="AH49" s="134" t="s">
        <v>244</v>
      </c>
      <c r="AI49" s="848"/>
      <c r="AJ49" s="848"/>
      <c r="AK49" s="134" t="s">
        <v>243</v>
      </c>
      <c r="AL49" s="133"/>
      <c r="AM49" s="133"/>
      <c r="AN49" s="133"/>
      <c r="AO49" s="133"/>
      <c r="AP49" s="27"/>
      <c r="AQ49" s="27"/>
      <c r="AR49" s="133"/>
      <c r="AS49" s="132"/>
      <c r="AT49" s="131"/>
      <c r="AU49" s="131"/>
      <c r="AZ49" s="127"/>
      <c r="BA49" s="791"/>
      <c r="BB49" s="792"/>
      <c r="BC49" s="792"/>
      <c r="BD49" s="792"/>
      <c r="BE49" s="792"/>
      <c r="BF49" s="792"/>
      <c r="BG49" s="792"/>
      <c r="BH49" s="792"/>
      <c r="BI49" s="793"/>
      <c r="BJ49" s="824"/>
      <c r="BK49" s="825"/>
      <c r="BL49" s="825"/>
      <c r="BM49" s="826"/>
      <c r="BN49" s="824"/>
      <c r="BO49" s="825"/>
      <c r="BP49" s="825"/>
      <c r="BQ49" s="825"/>
      <c r="BR49" s="825"/>
      <c r="BS49" s="826"/>
      <c r="BT49" s="821"/>
      <c r="BU49" s="822"/>
      <c r="BV49" s="822"/>
      <c r="BW49" s="823"/>
      <c r="BX49" s="821"/>
      <c r="BY49" s="822"/>
      <c r="BZ49" s="822"/>
      <c r="CA49" s="823"/>
      <c r="CB49" s="840"/>
      <c r="CC49" s="840"/>
      <c r="CD49" s="840"/>
      <c r="CE49" s="840"/>
      <c r="CF49" s="840"/>
      <c r="CG49" s="840"/>
      <c r="CH49" s="840"/>
      <c r="CI49" s="840"/>
      <c r="CJ49" s="840"/>
      <c r="CL49" s="2"/>
      <c r="CM49" s="2"/>
      <c r="CN49" s="2"/>
      <c r="CO49" s="2"/>
      <c r="CP49" s="2"/>
      <c r="CQ49" s="2"/>
      <c r="CR49" s="2"/>
    </row>
    <row r="50" spans="2:96" ht="15.6" customHeight="1" x14ac:dyDescent="0.45">
      <c r="B50" s="2"/>
      <c r="C50" s="2"/>
      <c r="D50" s="2"/>
      <c r="E50" s="2"/>
      <c r="F50" s="2"/>
      <c r="G50" s="2"/>
      <c r="H50" s="2"/>
      <c r="I50" s="2"/>
      <c r="J50" s="2"/>
      <c r="K50" s="2"/>
      <c r="AZ50" s="127"/>
      <c r="BA50" s="791"/>
      <c r="BB50" s="792"/>
      <c r="BC50" s="792"/>
      <c r="BD50" s="792"/>
      <c r="BE50" s="792"/>
      <c r="BF50" s="792"/>
      <c r="BG50" s="792"/>
      <c r="BH50" s="792"/>
      <c r="BI50" s="793"/>
      <c r="BJ50" s="824"/>
      <c r="BK50" s="825"/>
      <c r="BL50" s="825"/>
      <c r="BM50" s="826"/>
      <c r="BN50" s="824"/>
      <c r="BO50" s="825"/>
      <c r="BP50" s="825"/>
      <c r="BQ50" s="825"/>
      <c r="BR50" s="825"/>
      <c r="BS50" s="826"/>
      <c r="BT50" s="821"/>
      <c r="BU50" s="822"/>
      <c r="BV50" s="822"/>
      <c r="BW50" s="823"/>
      <c r="BX50" s="821"/>
      <c r="BY50" s="822"/>
      <c r="BZ50" s="822"/>
      <c r="CA50" s="823"/>
      <c r="CB50" s="840"/>
      <c r="CC50" s="840"/>
      <c r="CD50" s="840"/>
      <c r="CE50" s="840"/>
      <c r="CF50" s="840"/>
      <c r="CG50" s="840"/>
      <c r="CH50" s="840"/>
      <c r="CI50" s="840"/>
      <c r="CJ50" s="840"/>
      <c r="CL50" s="2"/>
      <c r="CM50" s="2"/>
      <c r="CN50" s="2"/>
      <c r="CO50" s="2"/>
      <c r="CP50" s="2"/>
      <c r="CQ50" s="2"/>
      <c r="CR50" s="2"/>
    </row>
    <row r="51" spans="2:96" ht="15.6" customHeight="1" x14ac:dyDescent="0.45">
      <c r="B51" s="587"/>
      <c r="C51" s="587"/>
      <c r="D51" s="587"/>
      <c r="E51" s="587"/>
      <c r="F51" s="587"/>
      <c r="G51" s="587"/>
      <c r="H51" s="587"/>
      <c r="I51" s="587"/>
      <c r="J51" s="587"/>
      <c r="K51" s="587"/>
      <c r="AZ51" s="127"/>
      <c r="BA51" s="791"/>
      <c r="BB51" s="792"/>
      <c r="BC51" s="792"/>
      <c r="BD51" s="792"/>
      <c r="BE51" s="792"/>
      <c r="BF51" s="792"/>
      <c r="BG51" s="792"/>
      <c r="BH51" s="792"/>
      <c r="BI51" s="793"/>
      <c r="BJ51" s="824"/>
      <c r="BK51" s="825"/>
      <c r="BL51" s="825"/>
      <c r="BM51" s="826"/>
      <c r="BN51" s="824"/>
      <c r="BO51" s="825"/>
      <c r="BP51" s="825"/>
      <c r="BQ51" s="825"/>
      <c r="BR51" s="825"/>
      <c r="BS51" s="826"/>
      <c r="BT51" s="821"/>
      <c r="BU51" s="822"/>
      <c r="BV51" s="822"/>
      <c r="BW51" s="823"/>
      <c r="BX51" s="821"/>
      <c r="BY51" s="822"/>
      <c r="BZ51" s="822"/>
      <c r="CA51" s="823"/>
      <c r="CB51" s="840"/>
      <c r="CC51" s="840"/>
      <c r="CD51" s="840"/>
      <c r="CE51" s="840"/>
      <c r="CF51" s="840"/>
      <c r="CG51" s="840"/>
      <c r="CH51" s="840"/>
      <c r="CI51" s="840"/>
      <c r="CJ51" s="840"/>
      <c r="CK51" s="2"/>
      <c r="CL51" s="2"/>
      <c r="CM51" s="2"/>
    </row>
    <row r="52" spans="2:96" ht="15.6" customHeight="1" x14ac:dyDescent="0.45">
      <c r="B52" s="587"/>
      <c r="C52" s="587"/>
      <c r="D52" s="587"/>
      <c r="E52" s="587"/>
      <c r="F52" s="587"/>
      <c r="G52" s="587"/>
      <c r="H52" s="587"/>
      <c r="I52" s="587"/>
      <c r="J52" s="587"/>
      <c r="K52" s="587"/>
      <c r="AZ52" s="127"/>
      <c r="BA52" s="130"/>
      <c r="BB52" s="129"/>
      <c r="BC52" s="827"/>
      <c r="BD52" s="827"/>
      <c r="BE52" s="827"/>
      <c r="BF52" s="827"/>
      <c r="BG52" s="827"/>
      <c r="BH52" s="827"/>
      <c r="BI52" s="827"/>
      <c r="BJ52" s="828"/>
      <c r="BK52" s="828"/>
      <c r="BL52" s="828"/>
      <c r="BM52" s="828"/>
      <c r="BN52" s="828"/>
      <c r="BO52" s="828"/>
      <c r="BP52" s="828"/>
      <c r="BQ52" s="828"/>
      <c r="BR52" s="828"/>
      <c r="BS52" s="828"/>
      <c r="BT52" s="828"/>
      <c r="BU52" s="828"/>
      <c r="BV52" s="828"/>
      <c r="BW52" s="828"/>
      <c r="BX52" s="128"/>
      <c r="BY52" s="128"/>
      <c r="BZ52" s="128"/>
      <c r="CA52" s="128"/>
      <c r="CB52" s="128"/>
      <c r="CC52" s="128"/>
      <c r="CD52" s="128"/>
      <c r="CE52" s="128"/>
      <c r="CF52" s="127"/>
      <c r="CG52" s="127"/>
    </row>
    <row r="53" spans="2:96" ht="15.6" customHeight="1" x14ac:dyDescent="0.45">
      <c r="BA53" s="829" t="s">
        <v>242</v>
      </c>
      <c r="BB53" s="830"/>
      <c r="BC53" s="830"/>
      <c r="BD53" s="830"/>
      <c r="BE53" s="830"/>
      <c r="BF53" s="830"/>
      <c r="BG53" s="830"/>
      <c r="BH53" s="830"/>
      <c r="BI53" s="830"/>
      <c r="BJ53" s="830"/>
      <c r="BK53" s="830"/>
      <c r="BL53" s="830"/>
      <c r="BM53" s="830"/>
      <c r="BN53" s="830"/>
      <c r="BO53" s="830"/>
      <c r="BP53" s="830"/>
      <c r="BQ53" s="830"/>
      <c r="BR53" s="830"/>
      <c r="BS53" s="830"/>
      <c r="BT53" s="830"/>
      <c r="BU53" s="831"/>
      <c r="BV53" s="829" t="s">
        <v>241</v>
      </c>
      <c r="BW53" s="830"/>
      <c r="BX53" s="830"/>
      <c r="BY53" s="830"/>
      <c r="BZ53" s="830"/>
      <c r="CA53" s="830"/>
      <c r="CB53" s="830"/>
      <c r="CC53" s="830"/>
      <c r="CD53" s="830"/>
      <c r="CE53" s="831"/>
    </row>
    <row r="54" spans="2:96" ht="20.100000000000001" customHeight="1" x14ac:dyDescent="0.45">
      <c r="BA54" s="838" t="s">
        <v>240</v>
      </c>
      <c r="BB54" s="833"/>
      <c r="BC54" s="833"/>
      <c r="BD54" s="833"/>
      <c r="BE54" s="832"/>
      <c r="BF54" s="832"/>
      <c r="BG54" s="832"/>
      <c r="BH54" s="832"/>
      <c r="BI54" s="832"/>
      <c r="BJ54" s="832"/>
      <c r="BK54" s="832"/>
      <c r="BL54" s="833" t="s">
        <v>239</v>
      </c>
      <c r="BM54" s="833"/>
      <c r="BN54" s="833"/>
      <c r="BO54" s="832"/>
      <c r="BP54" s="832"/>
      <c r="BQ54" s="832"/>
      <c r="BR54" s="832"/>
      <c r="BS54" s="832"/>
      <c r="BT54" s="832"/>
      <c r="BU54" s="834"/>
      <c r="BV54" s="835"/>
      <c r="BW54" s="836"/>
      <c r="BX54" s="836"/>
      <c r="BY54" s="836"/>
      <c r="BZ54" s="836"/>
      <c r="CA54" s="836"/>
      <c r="CB54" s="836"/>
      <c r="CC54" s="836"/>
      <c r="CD54" s="836"/>
      <c r="CE54" s="837"/>
    </row>
  </sheetData>
  <mergeCells count="580">
    <mergeCell ref="BA42:CA42"/>
    <mergeCell ref="BV40:BX40"/>
    <mergeCell ref="BA40:BC40"/>
    <mergeCell ref="BD40:BF40"/>
    <mergeCell ref="BG40:BI40"/>
    <mergeCell ref="BJ40:BL40"/>
    <mergeCell ref="BP40:BR40"/>
    <mergeCell ref="BS40:BU40"/>
    <mergeCell ref="BD39:BF39"/>
    <mergeCell ref="BG39:BI39"/>
    <mergeCell ref="BJ39:BL39"/>
    <mergeCell ref="BP39:BR39"/>
    <mergeCell ref="BS39:BU39"/>
    <mergeCell ref="BV39:BX39"/>
    <mergeCell ref="BA38:BU38"/>
    <mergeCell ref="BA39:BC39"/>
    <mergeCell ref="BA31:BI32"/>
    <mergeCell ref="CH31:CJ31"/>
    <mergeCell ref="CH33:CJ33"/>
    <mergeCell ref="BS31:BU31"/>
    <mergeCell ref="BA35:BI36"/>
    <mergeCell ref="BV33:BX33"/>
    <mergeCell ref="BY33:CA33"/>
    <mergeCell ref="CB33:CD33"/>
    <mergeCell ref="BP28:BS28"/>
    <mergeCell ref="BA21:BD22"/>
    <mergeCell ref="BE21:BH22"/>
    <mergeCell ref="CD19:CF20"/>
    <mergeCell ref="CF25:CI25"/>
    <mergeCell ref="CE31:CG31"/>
    <mergeCell ref="BV31:BX31"/>
    <mergeCell ref="BA33:BI34"/>
    <mergeCell ref="CB31:CD31"/>
    <mergeCell ref="BA30:BU30"/>
    <mergeCell ref="BS34:BU34"/>
    <mergeCell ref="BV34:BX34"/>
    <mergeCell ref="BY34:CA34"/>
    <mergeCell ref="BS32:BU32"/>
    <mergeCell ref="BV32:BX32"/>
    <mergeCell ref="BS33:BU33"/>
    <mergeCell ref="CH32:CJ32"/>
    <mergeCell ref="CB34:CD34"/>
    <mergeCell ref="CK19:CM20"/>
    <mergeCell ref="CK31:CM31"/>
    <mergeCell ref="CF28:CI28"/>
    <mergeCell ref="CF26:CI26"/>
    <mergeCell ref="CG19:CJ20"/>
    <mergeCell ref="BL21:CM22"/>
    <mergeCell ref="BP31:BR31"/>
    <mergeCell ref="BJ31:BO31"/>
    <mergeCell ref="BH28:BK28"/>
    <mergeCell ref="BP27:BS27"/>
    <mergeCell ref="BH27:BK27"/>
    <mergeCell ref="BL27:BO27"/>
    <mergeCell ref="BL28:BO28"/>
    <mergeCell ref="BH26:BK26"/>
    <mergeCell ref="BL26:BO26"/>
    <mergeCell ref="BP26:BS26"/>
    <mergeCell ref="BI19:BK20"/>
    <mergeCell ref="BL25:BO25"/>
    <mergeCell ref="BP25:BS25"/>
    <mergeCell ref="BS19:BV20"/>
    <mergeCell ref="BH25:BK25"/>
    <mergeCell ref="BI21:BK22"/>
    <mergeCell ref="CB27:CE27"/>
    <mergeCell ref="CF27:CI27"/>
    <mergeCell ref="CK15:CM16"/>
    <mergeCell ref="BA17:BD18"/>
    <mergeCell ref="BE17:BH18"/>
    <mergeCell ref="CK11:CM12"/>
    <mergeCell ref="BA13:BD14"/>
    <mergeCell ref="BE13:BH14"/>
    <mergeCell ref="BL13:BO14"/>
    <mergeCell ref="BI17:BK18"/>
    <mergeCell ref="BI15:BK16"/>
    <mergeCell ref="BL17:BO18"/>
    <mergeCell ref="BP17:BR18"/>
    <mergeCell ref="BS13:BV14"/>
    <mergeCell ref="CK17:CM18"/>
    <mergeCell ref="BA15:BD16"/>
    <mergeCell ref="BE15:BH16"/>
    <mergeCell ref="BL15:BO16"/>
    <mergeCell ref="BP15:BR16"/>
    <mergeCell ref="BS15:BV16"/>
    <mergeCell ref="CG17:CJ18"/>
    <mergeCell ref="CD17:CF18"/>
    <mergeCell ref="BS17:BV18"/>
    <mergeCell ref="CG15:CJ16"/>
    <mergeCell ref="CK13:CM14"/>
    <mergeCell ref="BA11:BD12"/>
    <mergeCell ref="BE11:BH12"/>
    <mergeCell ref="BL11:BO12"/>
    <mergeCell ref="BP11:BR12"/>
    <mergeCell ref="BS7:BV8"/>
    <mergeCell ref="BW7:BY8"/>
    <mergeCell ref="CD13:CF14"/>
    <mergeCell ref="BZ11:CC12"/>
    <mergeCell ref="CD11:CF12"/>
    <mergeCell ref="BS11:BV12"/>
    <mergeCell ref="BW11:BY12"/>
    <mergeCell ref="BW9:BY10"/>
    <mergeCell ref="CD9:CF10"/>
    <mergeCell ref="BI9:BK10"/>
    <mergeCell ref="CG13:CJ14"/>
    <mergeCell ref="CK9:CM10"/>
    <mergeCell ref="CG5:CJ6"/>
    <mergeCell ref="BZ9:CC10"/>
    <mergeCell ref="CK5:CM6"/>
    <mergeCell ref="CK7:CM8"/>
    <mergeCell ref="CB26:CE26"/>
    <mergeCell ref="BY31:CA31"/>
    <mergeCell ref="CB25:CE25"/>
    <mergeCell ref="CG7:CJ8"/>
    <mergeCell ref="CD7:CF8"/>
    <mergeCell ref="CG9:CJ10"/>
    <mergeCell ref="CG11:CJ12"/>
    <mergeCell ref="BW13:BY14"/>
    <mergeCell ref="BX25:CA25"/>
    <mergeCell ref="BW17:BY18"/>
    <mergeCell ref="CB28:CE28"/>
    <mergeCell ref="BX27:CA27"/>
    <mergeCell ref="BX28:CA28"/>
    <mergeCell ref="BX26:CA26"/>
    <mergeCell ref="BW19:BY20"/>
    <mergeCell ref="BZ19:CC20"/>
    <mergeCell ref="CD15:CF16"/>
    <mergeCell ref="BZ15:CC16"/>
    <mergeCell ref="BA2:BI2"/>
    <mergeCell ref="BA5:BD6"/>
    <mergeCell ref="BE5:BH6"/>
    <mergeCell ref="BI5:BK6"/>
    <mergeCell ref="BZ7:CC8"/>
    <mergeCell ref="BL5:BO6"/>
    <mergeCell ref="BP5:BR6"/>
    <mergeCell ref="BS5:BV6"/>
    <mergeCell ref="BI7:BK8"/>
    <mergeCell ref="BZ5:CC6"/>
    <mergeCell ref="BW5:BY6"/>
    <mergeCell ref="BA7:BD8"/>
    <mergeCell ref="BE7:BH8"/>
    <mergeCell ref="CK34:CM34"/>
    <mergeCell ref="CK33:CM33"/>
    <mergeCell ref="BY32:CA32"/>
    <mergeCell ref="CB32:CD32"/>
    <mergeCell ref="CE32:CG32"/>
    <mergeCell ref="CE34:CG34"/>
    <mergeCell ref="CH34:CJ34"/>
    <mergeCell ref="CE33:CG33"/>
    <mergeCell ref="CK32:CM32"/>
    <mergeCell ref="CD5:CF6"/>
    <mergeCell ref="BP7:BR8"/>
    <mergeCell ref="BZ13:CC14"/>
    <mergeCell ref="BW15:BY16"/>
    <mergeCell ref="BA19:BD20"/>
    <mergeCell ref="BE19:BH20"/>
    <mergeCell ref="AQ14:AS15"/>
    <mergeCell ref="BZ17:CC18"/>
    <mergeCell ref="AQ18:AS19"/>
    <mergeCell ref="AT18:AV19"/>
    <mergeCell ref="BP19:BR20"/>
    <mergeCell ref="BP13:BR14"/>
    <mergeCell ref="AT14:AV15"/>
    <mergeCell ref="AQ16:AS17"/>
    <mergeCell ref="AT16:AV17"/>
    <mergeCell ref="BL19:BO20"/>
    <mergeCell ref="BL7:BO8"/>
    <mergeCell ref="BA9:BD10"/>
    <mergeCell ref="BE9:BH10"/>
    <mergeCell ref="BL9:BO10"/>
    <mergeCell ref="BI13:BK14"/>
    <mergeCell ref="BI11:BK12"/>
    <mergeCell ref="BP9:BR10"/>
    <mergeCell ref="BS9:BV10"/>
    <mergeCell ref="AN18:AP19"/>
    <mergeCell ref="AN20:AP21"/>
    <mergeCell ref="AN22:AP23"/>
    <mergeCell ref="AB8:AD9"/>
    <mergeCell ref="AK12:AM13"/>
    <mergeCell ref="AB16:AD17"/>
    <mergeCell ref="AE16:AG17"/>
    <mergeCell ref="AH16:AJ17"/>
    <mergeCell ref="AH22:AJ23"/>
    <mergeCell ref="AN10:AP11"/>
    <mergeCell ref="AN12:AP13"/>
    <mergeCell ref="AN14:AP15"/>
    <mergeCell ref="AN16:AP17"/>
    <mergeCell ref="AB14:AD15"/>
    <mergeCell ref="AE14:AG15"/>
    <mergeCell ref="AH14:AJ15"/>
    <mergeCell ref="S5:AM5"/>
    <mergeCell ref="AN5:AP7"/>
    <mergeCell ref="AN8:AP9"/>
    <mergeCell ref="AH6:AJ7"/>
    <mergeCell ref="S8:U9"/>
    <mergeCell ref="S6:U7"/>
    <mergeCell ref="AK6:AM7"/>
    <mergeCell ref="Y6:AA7"/>
    <mergeCell ref="V6:X7"/>
    <mergeCell ref="AE8:AG9"/>
    <mergeCell ref="V8:X9"/>
    <mergeCell ref="Y8:AA9"/>
    <mergeCell ref="AB6:AD7"/>
    <mergeCell ref="AE6:AG7"/>
    <mergeCell ref="AN26:AP27"/>
    <mergeCell ref="AK22:AM23"/>
    <mergeCell ref="AT30:AV31"/>
    <mergeCell ref="AN24:AP25"/>
    <mergeCell ref="AN30:AP31"/>
    <mergeCell ref="AT26:AV27"/>
    <mergeCell ref="AK32:AM33"/>
    <mergeCell ref="AH8:AJ9"/>
    <mergeCell ref="S10:U11"/>
    <mergeCell ref="V10:X11"/>
    <mergeCell ref="Y10:AA11"/>
    <mergeCell ref="AK14:AM15"/>
    <mergeCell ref="AK16:AM17"/>
    <mergeCell ref="AB10:AD11"/>
    <mergeCell ref="AN32:AP33"/>
    <mergeCell ref="AN28:AP29"/>
    <mergeCell ref="AK8:AM9"/>
    <mergeCell ref="AK10:AM11"/>
    <mergeCell ref="AK18:AM19"/>
    <mergeCell ref="AK20:AM21"/>
    <mergeCell ref="AK24:AM25"/>
    <mergeCell ref="AK26:AM27"/>
    <mergeCell ref="AK28:AM29"/>
    <mergeCell ref="AK30:AM31"/>
    <mergeCell ref="AQ32:AS33"/>
    <mergeCell ref="AT32:AV33"/>
    <mergeCell ref="AQ5:AS7"/>
    <mergeCell ref="AT5:AV7"/>
    <mergeCell ref="AQ28:AS29"/>
    <mergeCell ref="AT28:AV29"/>
    <mergeCell ref="AT20:AV21"/>
    <mergeCell ref="AQ26:AS27"/>
    <mergeCell ref="AQ12:AS13"/>
    <mergeCell ref="AT12:AV13"/>
    <mergeCell ref="AQ20:AS21"/>
    <mergeCell ref="AT22:AV23"/>
    <mergeCell ref="AT24:AV25"/>
    <mergeCell ref="AQ8:AS9"/>
    <mergeCell ref="AT8:AV9"/>
    <mergeCell ref="AQ10:AS11"/>
    <mergeCell ref="AT10:AV11"/>
    <mergeCell ref="AQ30:AS31"/>
    <mergeCell ref="AQ22:AS23"/>
    <mergeCell ref="AQ24:AS25"/>
    <mergeCell ref="B5:C7"/>
    <mergeCell ref="D6:F7"/>
    <mergeCell ref="G6:I7"/>
    <mergeCell ref="J6:L7"/>
    <mergeCell ref="M6:O7"/>
    <mergeCell ref="P6:R7"/>
    <mergeCell ref="D5:R5"/>
    <mergeCell ref="B8:C9"/>
    <mergeCell ref="D8:F9"/>
    <mergeCell ref="G8:I9"/>
    <mergeCell ref="J8:L9"/>
    <mergeCell ref="M8:O9"/>
    <mergeCell ref="P8:R9"/>
    <mergeCell ref="B10:C11"/>
    <mergeCell ref="D10:F11"/>
    <mergeCell ref="G10:I11"/>
    <mergeCell ref="J10:L11"/>
    <mergeCell ref="M10:O11"/>
    <mergeCell ref="P10:R11"/>
    <mergeCell ref="AE10:AG11"/>
    <mergeCell ref="AH10:AJ11"/>
    <mergeCell ref="B12:C13"/>
    <mergeCell ref="D12:F13"/>
    <mergeCell ref="G12:I13"/>
    <mergeCell ref="J12:L13"/>
    <mergeCell ref="M12:O13"/>
    <mergeCell ref="P12:R13"/>
    <mergeCell ref="S12:U13"/>
    <mergeCell ref="V12:X13"/>
    <mergeCell ref="Y12:AA13"/>
    <mergeCell ref="AB12:AD13"/>
    <mergeCell ref="AE12:AG13"/>
    <mergeCell ref="AH12:AJ13"/>
    <mergeCell ref="B14:C15"/>
    <mergeCell ref="D14:F15"/>
    <mergeCell ref="G14:I15"/>
    <mergeCell ref="J14:L15"/>
    <mergeCell ref="M14:O15"/>
    <mergeCell ref="P14:R15"/>
    <mergeCell ref="S14:U15"/>
    <mergeCell ref="V14:X15"/>
    <mergeCell ref="Y14:AA15"/>
    <mergeCell ref="B16:C17"/>
    <mergeCell ref="D16:F17"/>
    <mergeCell ref="G16:I17"/>
    <mergeCell ref="J16:L17"/>
    <mergeCell ref="M16:O17"/>
    <mergeCell ref="P16:R17"/>
    <mergeCell ref="S16:U17"/>
    <mergeCell ref="V16:X17"/>
    <mergeCell ref="Y16:AA17"/>
    <mergeCell ref="B18:C19"/>
    <mergeCell ref="D18:F19"/>
    <mergeCell ref="G18:I19"/>
    <mergeCell ref="J18:L19"/>
    <mergeCell ref="M18:O19"/>
    <mergeCell ref="P18:R19"/>
    <mergeCell ref="S18:U19"/>
    <mergeCell ref="AH18:AJ19"/>
    <mergeCell ref="B20:C21"/>
    <mergeCell ref="D20:F21"/>
    <mergeCell ref="G20:I21"/>
    <mergeCell ref="J20:L21"/>
    <mergeCell ref="M20:O21"/>
    <mergeCell ref="V20:X21"/>
    <mergeCell ref="Y20:AA21"/>
    <mergeCell ref="AB20:AD21"/>
    <mergeCell ref="AE20:AG21"/>
    <mergeCell ref="V18:X19"/>
    <mergeCell ref="Y18:AA19"/>
    <mergeCell ref="AB18:AD19"/>
    <mergeCell ref="AE18:AG19"/>
    <mergeCell ref="AH20:AJ21"/>
    <mergeCell ref="P20:R21"/>
    <mergeCell ref="S20:U21"/>
    <mergeCell ref="B22:C23"/>
    <mergeCell ref="D22:F23"/>
    <mergeCell ref="G22:I23"/>
    <mergeCell ref="J22:L23"/>
    <mergeCell ref="M22:O23"/>
    <mergeCell ref="AE22:AG23"/>
    <mergeCell ref="P22:R23"/>
    <mergeCell ref="S22:U23"/>
    <mergeCell ref="V22:X23"/>
    <mergeCell ref="Y22:AA23"/>
    <mergeCell ref="AB22:AD23"/>
    <mergeCell ref="B24:C25"/>
    <mergeCell ref="D24:F25"/>
    <mergeCell ref="G24:I25"/>
    <mergeCell ref="J24:L25"/>
    <mergeCell ref="M24:O25"/>
    <mergeCell ref="P24:R25"/>
    <mergeCell ref="AE24:AG25"/>
    <mergeCell ref="AH24:AJ25"/>
    <mergeCell ref="B26:C27"/>
    <mergeCell ref="D26:F27"/>
    <mergeCell ref="G26:I27"/>
    <mergeCell ref="J26:L27"/>
    <mergeCell ref="M26:O27"/>
    <mergeCell ref="P26:R27"/>
    <mergeCell ref="S26:U27"/>
    <mergeCell ref="V26:X27"/>
    <mergeCell ref="Y26:AA27"/>
    <mergeCell ref="AB26:AD27"/>
    <mergeCell ref="AE26:AG27"/>
    <mergeCell ref="AH26:AJ27"/>
    <mergeCell ref="S24:U25"/>
    <mergeCell ref="V24:X25"/>
    <mergeCell ref="Y24:AA25"/>
    <mergeCell ref="AB24:AD25"/>
    <mergeCell ref="B28:C29"/>
    <mergeCell ref="D28:F29"/>
    <mergeCell ref="G28:I29"/>
    <mergeCell ref="J28:L29"/>
    <mergeCell ref="M28:O29"/>
    <mergeCell ref="AE28:AG29"/>
    <mergeCell ref="AH28:AJ29"/>
    <mergeCell ref="V30:X31"/>
    <mergeCell ref="Y30:AA31"/>
    <mergeCell ref="AB30:AD31"/>
    <mergeCell ref="AE30:AG31"/>
    <mergeCell ref="AH30:AJ31"/>
    <mergeCell ref="V28:X29"/>
    <mergeCell ref="Y28:AA29"/>
    <mergeCell ref="AB28:AD29"/>
    <mergeCell ref="S28:U29"/>
    <mergeCell ref="P28:R29"/>
    <mergeCell ref="J30:L31"/>
    <mergeCell ref="M30:O31"/>
    <mergeCell ref="B30:C31"/>
    <mergeCell ref="P32:R33"/>
    <mergeCell ref="S30:U31"/>
    <mergeCell ref="P30:R31"/>
    <mergeCell ref="AB32:AD33"/>
    <mergeCell ref="D32:F33"/>
    <mergeCell ref="M32:O33"/>
    <mergeCell ref="AE32:AG33"/>
    <mergeCell ref="G32:I33"/>
    <mergeCell ref="J32:L33"/>
    <mergeCell ref="D30:F31"/>
    <mergeCell ref="G30:I31"/>
    <mergeCell ref="AH32:AJ33"/>
    <mergeCell ref="B32:C33"/>
    <mergeCell ref="B34:C34"/>
    <mergeCell ref="D34:AS34"/>
    <mergeCell ref="S32:U33"/>
    <mergeCell ref="V32:X33"/>
    <mergeCell ref="Y32:AA33"/>
    <mergeCell ref="B51:K51"/>
    <mergeCell ref="B52:K52"/>
    <mergeCell ref="B45:K47"/>
    <mergeCell ref="B41:K44"/>
    <mergeCell ref="L40:U40"/>
    <mergeCell ref="L41:U41"/>
    <mergeCell ref="L42:U42"/>
    <mergeCell ref="L43:U43"/>
    <mergeCell ref="L44:U44"/>
    <mergeCell ref="B48:K48"/>
    <mergeCell ref="B49:K49"/>
    <mergeCell ref="L48:U48"/>
    <mergeCell ref="L45:U45"/>
    <mergeCell ref="L46:U46"/>
    <mergeCell ref="L47:U47"/>
    <mergeCell ref="X47:Y47"/>
    <mergeCell ref="L49:U49"/>
    <mergeCell ref="AU35:AV35"/>
    <mergeCell ref="AA35:AD35"/>
    <mergeCell ref="B39:K40"/>
    <mergeCell ref="L39:U39"/>
    <mergeCell ref="V40:W40"/>
    <mergeCell ref="X40:Y40"/>
    <mergeCell ref="AA40:AB40"/>
    <mergeCell ref="AQ35:AT35"/>
    <mergeCell ref="AA39:AB39"/>
    <mergeCell ref="AD40:AE40"/>
    <mergeCell ref="C35:J35"/>
    <mergeCell ref="S35:Z35"/>
    <mergeCell ref="AI35:AP35"/>
    <mergeCell ref="O35:P35"/>
    <mergeCell ref="AE35:AF35"/>
    <mergeCell ref="K35:N35"/>
    <mergeCell ref="V39:W39"/>
    <mergeCell ref="AD39:AE39"/>
    <mergeCell ref="X39:Y39"/>
    <mergeCell ref="AF40:AG40"/>
    <mergeCell ref="AH40:AI40"/>
    <mergeCell ref="AH39:AI39"/>
    <mergeCell ref="V48:W48"/>
    <mergeCell ref="AM46:AN46"/>
    <mergeCell ref="V45:W45"/>
    <mergeCell ref="AD45:AE45"/>
    <mergeCell ref="X45:Y45"/>
    <mergeCell ref="AA45:AB45"/>
    <mergeCell ref="AF45:AG45"/>
    <mergeCell ref="AH44:AI44"/>
    <mergeCell ref="AI47:AJ47"/>
    <mergeCell ref="AM47:AN47"/>
    <mergeCell ref="V47:W47"/>
    <mergeCell ref="AA43:AB43"/>
    <mergeCell ref="AD43:AE43"/>
    <mergeCell ref="AF43:AG43"/>
    <mergeCell ref="AA47:AB47"/>
    <mergeCell ref="AD47:AE47"/>
    <mergeCell ref="AF47:AG47"/>
    <mergeCell ref="AF44:AG44"/>
    <mergeCell ref="AA46:AB46"/>
    <mergeCell ref="AD46:AE46"/>
    <mergeCell ref="AH43:AI43"/>
    <mergeCell ref="AK41:AL41"/>
    <mergeCell ref="AH42:AI42"/>
    <mergeCell ref="AF49:AG49"/>
    <mergeCell ref="AI49:AJ49"/>
    <mergeCell ref="AI45:AJ45"/>
    <mergeCell ref="AM45:AN45"/>
    <mergeCell ref="AF48:AG48"/>
    <mergeCell ref="AI48:AJ48"/>
    <mergeCell ref="AF46:AG46"/>
    <mergeCell ref="V42:W42"/>
    <mergeCell ref="X42:Y42"/>
    <mergeCell ref="AA42:AB42"/>
    <mergeCell ref="AD42:AE42"/>
    <mergeCell ref="V44:W44"/>
    <mergeCell ref="X44:Y44"/>
    <mergeCell ref="AA44:AB44"/>
    <mergeCell ref="AD44:AE44"/>
    <mergeCell ref="BA25:BG25"/>
    <mergeCell ref="BA26:BG26"/>
    <mergeCell ref="BA27:BG27"/>
    <mergeCell ref="BA28:BG28"/>
    <mergeCell ref="BA44:BI44"/>
    <mergeCell ref="X41:Y41"/>
    <mergeCell ref="AA41:AB41"/>
    <mergeCell ref="AD41:AE41"/>
    <mergeCell ref="AF41:AG41"/>
    <mergeCell ref="AH41:AI41"/>
    <mergeCell ref="AF42:AG42"/>
    <mergeCell ref="AK43:AL43"/>
    <mergeCell ref="AK42:AL42"/>
    <mergeCell ref="AK39:AL39"/>
    <mergeCell ref="AK40:AL40"/>
    <mergeCell ref="AF39:AG39"/>
    <mergeCell ref="BA45:BI45"/>
    <mergeCell ref="BJ36:BO36"/>
    <mergeCell ref="V49:W49"/>
    <mergeCell ref="X46:Y46"/>
    <mergeCell ref="AO45:AR45"/>
    <mergeCell ref="AO46:AR46"/>
    <mergeCell ref="AO47:AR47"/>
    <mergeCell ref="X49:Y49"/>
    <mergeCell ref="AA49:AB49"/>
    <mergeCell ref="AD49:AE49"/>
    <mergeCell ref="X48:Y48"/>
    <mergeCell ref="AA48:AB48"/>
    <mergeCell ref="AD48:AE48"/>
    <mergeCell ref="AI46:AJ46"/>
    <mergeCell ref="V41:W41"/>
    <mergeCell ref="AK44:AL44"/>
    <mergeCell ref="V43:W43"/>
    <mergeCell ref="X43:Y43"/>
    <mergeCell ref="V46:W46"/>
    <mergeCell ref="BJ46:BM46"/>
    <mergeCell ref="BN46:BS46"/>
    <mergeCell ref="BJ48:BM48"/>
    <mergeCell ref="BN48:BS48"/>
    <mergeCell ref="BA46:BI46"/>
    <mergeCell ref="BT46:BW46"/>
    <mergeCell ref="BX46:CA46"/>
    <mergeCell ref="BJ45:BM45"/>
    <mergeCell ref="BN45:BS45"/>
    <mergeCell ref="BT45:BW45"/>
    <mergeCell ref="BX45:CA45"/>
    <mergeCell ref="BJ44:BM44"/>
    <mergeCell ref="BN44:BS44"/>
    <mergeCell ref="BT44:BW44"/>
    <mergeCell ref="BX44:CA44"/>
    <mergeCell ref="CB44:CJ44"/>
    <mergeCell ref="CB45:CJ45"/>
    <mergeCell ref="CB46:CJ46"/>
    <mergeCell ref="CB47:CJ47"/>
    <mergeCell ref="CB48:CJ48"/>
    <mergeCell ref="CB49:CJ49"/>
    <mergeCell ref="CB50:CJ50"/>
    <mergeCell ref="CB51:CJ51"/>
    <mergeCell ref="BX48:CA48"/>
    <mergeCell ref="BJ47:BM47"/>
    <mergeCell ref="BN47:BS47"/>
    <mergeCell ref="BT47:BW47"/>
    <mergeCell ref="BX47:CA47"/>
    <mergeCell ref="BJ50:BM50"/>
    <mergeCell ref="BN50:BS50"/>
    <mergeCell ref="BT50:BW50"/>
    <mergeCell ref="BX50:CA50"/>
    <mergeCell ref="BJ49:BM49"/>
    <mergeCell ref="BN49:BS49"/>
    <mergeCell ref="BT49:BW49"/>
    <mergeCell ref="BX49:CA49"/>
    <mergeCell ref="BJ51:BM51"/>
    <mergeCell ref="BN51:BS51"/>
    <mergeCell ref="BT51:BW51"/>
    <mergeCell ref="BX51:CA51"/>
    <mergeCell ref="BA51:BI51"/>
    <mergeCell ref="BC52:BW52"/>
    <mergeCell ref="BV53:CE53"/>
    <mergeCell ref="BE54:BK54"/>
    <mergeCell ref="BL54:BN54"/>
    <mergeCell ref="BO54:BU54"/>
    <mergeCell ref="BV54:CE54"/>
    <mergeCell ref="BA54:BD54"/>
    <mergeCell ref="BA53:BU53"/>
    <mergeCell ref="BA47:BI47"/>
    <mergeCell ref="BA48:BI48"/>
    <mergeCell ref="BA49:BI49"/>
    <mergeCell ref="BA50:BI50"/>
    <mergeCell ref="BM39:BO39"/>
    <mergeCell ref="BM40:BO40"/>
    <mergeCell ref="CJ25:CM25"/>
    <mergeCell ref="CJ26:CM26"/>
    <mergeCell ref="CJ27:CM27"/>
    <mergeCell ref="CJ28:CM28"/>
    <mergeCell ref="BT27:BW27"/>
    <mergeCell ref="BT25:BW25"/>
    <mergeCell ref="BT26:BW26"/>
    <mergeCell ref="BT28:BW28"/>
    <mergeCell ref="BP32:BR32"/>
    <mergeCell ref="BP33:BR33"/>
    <mergeCell ref="BP34:BR34"/>
    <mergeCell ref="BP35:BR36"/>
    <mergeCell ref="BS35:CM36"/>
    <mergeCell ref="BJ32:BO32"/>
    <mergeCell ref="BJ33:BO33"/>
    <mergeCell ref="BJ34:BO34"/>
    <mergeCell ref="BJ35:BO35"/>
    <mergeCell ref="BT48:BW48"/>
  </mergeCells>
  <phoneticPr fontId="3"/>
  <dataValidations count="1">
    <dataValidation type="list" allowBlank="1" showInputMessage="1" showErrorMessage="1" sqref="BX52:CC52 LT52:LY52 VP52:VU52 AFL52:AFQ52 APH52:APM52 AZD52:AZI52 BIZ52:BJE52 BSV52:BTA52 CCR52:CCW52 CMN52:CMS52 CWJ52:CWO52 DGF52:DGK52 DQB52:DQG52 DZX52:EAC52 EJT52:EJY52 ETP52:ETU52 FDL52:FDQ52 FNH52:FNM52 FXD52:FXI52 GGZ52:GHE52 GQV52:GRA52 HAR52:HAW52 HKN52:HKS52 HUJ52:HUO52 IEF52:IEK52 IOB52:IOG52 IXX52:IYC52 JHT52:JHY52 JRP52:JRU52 KBL52:KBQ52 KLH52:KLM52 KVD52:KVI52 LEZ52:LFE52 LOV52:LPA52 LYR52:LYW52 MIN52:MIS52 MSJ52:MSO52 NCF52:NCK52 NMB52:NMG52 NVX52:NWC52 OFT52:OFY52 OPP52:OPU52 OZL52:OZQ52 PJH52:PJM52 PTD52:PTI52 QCZ52:QDE52 QMV52:QNA52 QWR52:QWW52 RGN52:RGS52 RQJ52:RQO52 SAF52:SAK52 SKB52:SKG52 STX52:SUC52 TDT52:TDY52 TNP52:TNU52 TXL52:TXQ52 UHH52:UHM52 URD52:URI52 VAZ52:VBE52 VKV52:VLA52 VUR52:VUW52 WEN52:WES52 WOJ52:WOO52 WYF52:WYK52 BX65588:CC65588 LT65588:LY65588 VP65588:VU65588 AFL65588:AFQ65588 APH65588:APM65588 AZD65588:AZI65588 BIZ65588:BJE65588 BSV65588:BTA65588 CCR65588:CCW65588 CMN65588:CMS65588 CWJ65588:CWO65588 DGF65588:DGK65588 DQB65588:DQG65588 DZX65588:EAC65588 EJT65588:EJY65588 ETP65588:ETU65588 FDL65588:FDQ65588 FNH65588:FNM65588 FXD65588:FXI65588 GGZ65588:GHE65588 GQV65588:GRA65588 HAR65588:HAW65588 HKN65588:HKS65588 HUJ65588:HUO65588 IEF65588:IEK65588 IOB65588:IOG65588 IXX65588:IYC65588 JHT65588:JHY65588 JRP65588:JRU65588 KBL65588:KBQ65588 KLH65588:KLM65588 KVD65588:KVI65588 LEZ65588:LFE65588 LOV65588:LPA65588 LYR65588:LYW65588 MIN65588:MIS65588 MSJ65588:MSO65588 NCF65588:NCK65588 NMB65588:NMG65588 NVX65588:NWC65588 OFT65588:OFY65588 OPP65588:OPU65588 OZL65588:OZQ65588 PJH65588:PJM65588 PTD65588:PTI65588 QCZ65588:QDE65588 QMV65588:QNA65588 QWR65588:QWW65588 RGN65588:RGS65588 RQJ65588:RQO65588 SAF65588:SAK65588 SKB65588:SKG65588 STX65588:SUC65588 TDT65588:TDY65588 TNP65588:TNU65588 TXL65588:TXQ65588 UHH65588:UHM65588 URD65588:URI65588 VAZ65588:VBE65588 VKV65588:VLA65588 VUR65588:VUW65588 WEN65588:WES65588 WOJ65588:WOO65588 WYF65588:WYK65588 BX131124:CC131124 LT131124:LY131124 VP131124:VU131124 AFL131124:AFQ131124 APH131124:APM131124 AZD131124:AZI131124 BIZ131124:BJE131124 BSV131124:BTA131124 CCR131124:CCW131124 CMN131124:CMS131124 CWJ131124:CWO131124 DGF131124:DGK131124 DQB131124:DQG131124 DZX131124:EAC131124 EJT131124:EJY131124 ETP131124:ETU131124 FDL131124:FDQ131124 FNH131124:FNM131124 FXD131124:FXI131124 GGZ131124:GHE131124 GQV131124:GRA131124 HAR131124:HAW131124 HKN131124:HKS131124 HUJ131124:HUO131124 IEF131124:IEK131124 IOB131124:IOG131124 IXX131124:IYC131124 JHT131124:JHY131124 JRP131124:JRU131124 KBL131124:KBQ131124 KLH131124:KLM131124 KVD131124:KVI131124 LEZ131124:LFE131124 LOV131124:LPA131124 LYR131124:LYW131124 MIN131124:MIS131124 MSJ131124:MSO131124 NCF131124:NCK131124 NMB131124:NMG131124 NVX131124:NWC131124 OFT131124:OFY131124 OPP131124:OPU131124 OZL131124:OZQ131124 PJH131124:PJM131124 PTD131124:PTI131124 QCZ131124:QDE131124 QMV131124:QNA131124 QWR131124:QWW131124 RGN131124:RGS131124 RQJ131124:RQO131124 SAF131124:SAK131124 SKB131124:SKG131124 STX131124:SUC131124 TDT131124:TDY131124 TNP131124:TNU131124 TXL131124:TXQ131124 UHH131124:UHM131124 URD131124:URI131124 VAZ131124:VBE131124 VKV131124:VLA131124 VUR131124:VUW131124 WEN131124:WES131124 WOJ131124:WOO131124 WYF131124:WYK131124 BX196660:CC196660 LT196660:LY196660 VP196660:VU196660 AFL196660:AFQ196660 APH196660:APM196660 AZD196660:AZI196660 BIZ196660:BJE196660 BSV196660:BTA196660 CCR196660:CCW196660 CMN196660:CMS196660 CWJ196660:CWO196660 DGF196660:DGK196660 DQB196660:DQG196660 DZX196660:EAC196660 EJT196660:EJY196660 ETP196660:ETU196660 FDL196660:FDQ196660 FNH196660:FNM196660 FXD196660:FXI196660 GGZ196660:GHE196660 GQV196660:GRA196660 HAR196660:HAW196660 HKN196660:HKS196660 HUJ196660:HUO196660 IEF196660:IEK196660 IOB196660:IOG196660 IXX196660:IYC196660 JHT196660:JHY196660 JRP196660:JRU196660 KBL196660:KBQ196660 KLH196660:KLM196660 KVD196660:KVI196660 LEZ196660:LFE196660 LOV196660:LPA196660 LYR196660:LYW196660 MIN196660:MIS196660 MSJ196660:MSO196660 NCF196660:NCK196660 NMB196660:NMG196660 NVX196660:NWC196660 OFT196660:OFY196660 OPP196660:OPU196660 OZL196660:OZQ196660 PJH196660:PJM196660 PTD196660:PTI196660 QCZ196660:QDE196660 QMV196660:QNA196660 QWR196660:QWW196660 RGN196660:RGS196660 RQJ196660:RQO196660 SAF196660:SAK196660 SKB196660:SKG196660 STX196660:SUC196660 TDT196660:TDY196660 TNP196660:TNU196660 TXL196660:TXQ196660 UHH196660:UHM196660 URD196660:URI196660 VAZ196660:VBE196660 VKV196660:VLA196660 VUR196660:VUW196660 WEN196660:WES196660 WOJ196660:WOO196660 WYF196660:WYK196660 BX262196:CC262196 LT262196:LY262196 VP262196:VU262196 AFL262196:AFQ262196 APH262196:APM262196 AZD262196:AZI262196 BIZ262196:BJE262196 BSV262196:BTA262196 CCR262196:CCW262196 CMN262196:CMS262196 CWJ262196:CWO262196 DGF262196:DGK262196 DQB262196:DQG262196 DZX262196:EAC262196 EJT262196:EJY262196 ETP262196:ETU262196 FDL262196:FDQ262196 FNH262196:FNM262196 FXD262196:FXI262196 GGZ262196:GHE262196 GQV262196:GRA262196 HAR262196:HAW262196 HKN262196:HKS262196 HUJ262196:HUO262196 IEF262196:IEK262196 IOB262196:IOG262196 IXX262196:IYC262196 JHT262196:JHY262196 JRP262196:JRU262196 KBL262196:KBQ262196 KLH262196:KLM262196 KVD262196:KVI262196 LEZ262196:LFE262196 LOV262196:LPA262196 LYR262196:LYW262196 MIN262196:MIS262196 MSJ262196:MSO262196 NCF262196:NCK262196 NMB262196:NMG262196 NVX262196:NWC262196 OFT262196:OFY262196 OPP262196:OPU262196 OZL262196:OZQ262196 PJH262196:PJM262196 PTD262196:PTI262196 QCZ262196:QDE262196 QMV262196:QNA262196 QWR262196:QWW262196 RGN262196:RGS262196 RQJ262196:RQO262196 SAF262196:SAK262196 SKB262196:SKG262196 STX262196:SUC262196 TDT262196:TDY262196 TNP262196:TNU262196 TXL262196:TXQ262196 UHH262196:UHM262196 URD262196:URI262196 VAZ262196:VBE262196 VKV262196:VLA262196 VUR262196:VUW262196 WEN262196:WES262196 WOJ262196:WOO262196 WYF262196:WYK262196 BX327732:CC327732 LT327732:LY327732 VP327732:VU327732 AFL327732:AFQ327732 APH327732:APM327732 AZD327732:AZI327732 BIZ327732:BJE327732 BSV327732:BTA327732 CCR327732:CCW327732 CMN327732:CMS327732 CWJ327732:CWO327732 DGF327732:DGK327732 DQB327732:DQG327732 DZX327732:EAC327732 EJT327732:EJY327732 ETP327732:ETU327732 FDL327732:FDQ327732 FNH327732:FNM327732 FXD327732:FXI327732 GGZ327732:GHE327732 GQV327732:GRA327732 HAR327732:HAW327732 HKN327732:HKS327732 HUJ327732:HUO327732 IEF327732:IEK327732 IOB327732:IOG327732 IXX327732:IYC327732 JHT327732:JHY327732 JRP327732:JRU327732 KBL327732:KBQ327732 KLH327732:KLM327732 KVD327732:KVI327732 LEZ327732:LFE327732 LOV327732:LPA327732 LYR327732:LYW327732 MIN327732:MIS327732 MSJ327732:MSO327732 NCF327732:NCK327732 NMB327732:NMG327732 NVX327732:NWC327732 OFT327732:OFY327732 OPP327732:OPU327732 OZL327732:OZQ327732 PJH327732:PJM327732 PTD327732:PTI327732 QCZ327732:QDE327732 QMV327732:QNA327732 QWR327732:QWW327732 RGN327732:RGS327732 RQJ327732:RQO327732 SAF327732:SAK327732 SKB327732:SKG327732 STX327732:SUC327732 TDT327732:TDY327732 TNP327732:TNU327732 TXL327732:TXQ327732 UHH327732:UHM327732 URD327732:URI327732 VAZ327732:VBE327732 VKV327732:VLA327732 VUR327732:VUW327732 WEN327732:WES327732 WOJ327732:WOO327732 WYF327732:WYK327732 BX393268:CC393268 LT393268:LY393268 VP393268:VU393268 AFL393268:AFQ393268 APH393268:APM393268 AZD393268:AZI393268 BIZ393268:BJE393268 BSV393268:BTA393268 CCR393268:CCW393268 CMN393268:CMS393268 CWJ393268:CWO393268 DGF393268:DGK393268 DQB393268:DQG393268 DZX393268:EAC393268 EJT393268:EJY393268 ETP393268:ETU393268 FDL393268:FDQ393268 FNH393268:FNM393268 FXD393268:FXI393268 GGZ393268:GHE393268 GQV393268:GRA393268 HAR393268:HAW393268 HKN393268:HKS393268 HUJ393268:HUO393268 IEF393268:IEK393268 IOB393268:IOG393268 IXX393268:IYC393268 JHT393268:JHY393268 JRP393268:JRU393268 KBL393268:KBQ393268 KLH393268:KLM393268 KVD393268:KVI393268 LEZ393268:LFE393268 LOV393268:LPA393268 LYR393268:LYW393268 MIN393268:MIS393268 MSJ393268:MSO393268 NCF393268:NCK393268 NMB393268:NMG393268 NVX393268:NWC393268 OFT393268:OFY393268 OPP393268:OPU393268 OZL393268:OZQ393268 PJH393268:PJM393268 PTD393268:PTI393268 QCZ393268:QDE393268 QMV393268:QNA393268 QWR393268:QWW393268 RGN393268:RGS393268 RQJ393268:RQO393268 SAF393268:SAK393268 SKB393268:SKG393268 STX393268:SUC393268 TDT393268:TDY393268 TNP393268:TNU393268 TXL393268:TXQ393268 UHH393268:UHM393268 URD393268:URI393268 VAZ393268:VBE393268 VKV393268:VLA393268 VUR393268:VUW393268 WEN393268:WES393268 WOJ393268:WOO393268 WYF393268:WYK393268 BX458804:CC458804 LT458804:LY458804 VP458804:VU458804 AFL458804:AFQ458804 APH458804:APM458804 AZD458804:AZI458804 BIZ458804:BJE458804 BSV458804:BTA458804 CCR458804:CCW458804 CMN458804:CMS458804 CWJ458804:CWO458804 DGF458804:DGK458804 DQB458804:DQG458804 DZX458804:EAC458804 EJT458804:EJY458804 ETP458804:ETU458804 FDL458804:FDQ458804 FNH458804:FNM458804 FXD458804:FXI458804 GGZ458804:GHE458804 GQV458804:GRA458804 HAR458804:HAW458804 HKN458804:HKS458804 HUJ458804:HUO458804 IEF458804:IEK458804 IOB458804:IOG458804 IXX458804:IYC458804 JHT458804:JHY458804 JRP458804:JRU458804 KBL458804:KBQ458804 KLH458804:KLM458804 KVD458804:KVI458804 LEZ458804:LFE458804 LOV458804:LPA458804 LYR458804:LYW458804 MIN458804:MIS458804 MSJ458804:MSO458804 NCF458804:NCK458804 NMB458804:NMG458804 NVX458804:NWC458804 OFT458804:OFY458804 OPP458804:OPU458804 OZL458804:OZQ458804 PJH458804:PJM458804 PTD458804:PTI458804 QCZ458804:QDE458804 QMV458804:QNA458804 QWR458804:QWW458804 RGN458804:RGS458804 RQJ458804:RQO458804 SAF458804:SAK458804 SKB458804:SKG458804 STX458804:SUC458804 TDT458804:TDY458804 TNP458804:TNU458804 TXL458804:TXQ458804 UHH458804:UHM458804 URD458804:URI458804 VAZ458804:VBE458804 VKV458804:VLA458804 VUR458804:VUW458804 WEN458804:WES458804 WOJ458804:WOO458804 WYF458804:WYK458804 BX524340:CC524340 LT524340:LY524340 VP524340:VU524340 AFL524340:AFQ524340 APH524340:APM524340 AZD524340:AZI524340 BIZ524340:BJE524340 BSV524340:BTA524340 CCR524340:CCW524340 CMN524340:CMS524340 CWJ524340:CWO524340 DGF524340:DGK524340 DQB524340:DQG524340 DZX524340:EAC524340 EJT524340:EJY524340 ETP524340:ETU524340 FDL524340:FDQ524340 FNH524340:FNM524340 FXD524340:FXI524340 GGZ524340:GHE524340 GQV524340:GRA524340 HAR524340:HAW524340 HKN524340:HKS524340 HUJ524340:HUO524340 IEF524340:IEK524340 IOB524340:IOG524340 IXX524340:IYC524340 JHT524340:JHY524340 JRP524340:JRU524340 KBL524340:KBQ524340 KLH524340:KLM524340 KVD524340:KVI524340 LEZ524340:LFE524340 LOV524340:LPA524340 LYR524340:LYW524340 MIN524340:MIS524340 MSJ524340:MSO524340 NCF524340:NCK524340 NMB524340:NMG524340 NVX524340:NWC524340 OFT524340:OFY524340 OPP524340:OPU524340 OZL524340:OZQ524340 PJH524340:PJM524340 PTD524340:PTI524340 QCZ524340:QDE524340 QMV524340:QNA524340 QWR524340:QWW524340 RGN524340:RGS524340 RQJ524340:RQO524340 SAF524340:SAK524340 SKB524340:SKG524340 STX524340:SUC524340 TDT524340:TDY524340 TNP524340:TNU524340 TXL524340:TXQ524340 UHH524340:UHM524340 URD524340:URI524340 VAZ524340:VBE524340 VKV524340:VLA524340 VUR524340:VUW524340 WEN524340:WES524340 WOJ524340:WOO524340 WYF524340:WYK524340 BX589876:CC589876 LT589876:LY589876 VP589876:VU589876 AFL589876:AFQ589876 APH589876:APM589876 AZD589876:AZI589876 BIZ589876:BJE589876 BSV589876:BTA589876 CCR589876:CCW589876 CMN589876:CMS589876 CWJ589876:CWO589876 DGF589876:DGK589876 DQB589876:DQG589876 DZX589876:EAC589876 EJT589876:EJY589876 ETP589876:ETU589876 FDL589876:FDQ589876 FNH589876:FNM589876 FXD589876:FXI589876 GGZ589876:GHE589876 GQV589876:GRA589876 HAR589876:HAW589876 HKN589876:HKS589876 HUJ589876:HUO589876 IEF589876:IEK589876 IOB589876:IOG589876 IXX589876:IYC589876 JHT589876:JHY589876 JRP589876:JRU589876 KBL589876:KBQ589876 KLH589876:KLM589876 KVD589876:KVI589876 LEZ589876:LFE589876 LOV589876:LPA589876 LYR589876:LYW589876 MIN589876:MIS589876 MSJ589876:MSO589876 NCF589876:NCK589876 NMB589876:NMG589876 NVX589876:NWC589876 OFT589876:OFY589876 OPP589876:OPU589876 OZL589876:OZQ589876 PJH589876:PJM589876 PTD589876:PTI589876 QCZ589876:QDE589876 QMV589876:QNA589876 QWR589876:QWW589876 RGN589876:RGS589876 RQJ589876:RQO589876 SAF589876:SAK589876 SKB589876:SKG589876 STX589876:SUC589876 TDT589876:TDY589876 TNP589876:TNU589876 TXL589876:TXQ589876 UHH589876:UHM589876 URD589876:URI589876 VAZ589876:VBE589876 VKV589876:VLA589876 VUR589876:VUW589876 WEN589876:WES589876 WOJ589876:WOO589876 WYF589876:WYK589876 BX655412:CC655412 LT655412:LY655412 VP655412:VU655412 AFL655412:AFQ655412 APH655412:APM655412 AZD655412:AZI655412 BIZ655412:BJE655412 BSV655412:BTA655412 CCR655412:CCW655412 CMN655412:CMS655412 CWJ655412:CWO655412 DGF655412:DGK655412 DQB655412:DQG655412 DZX655412:EAC655412 EJT655412:EJY655412 ETP655412:ETU655412 FDL655412:FDQ655412 FNH655412:FNM655412 FXD655412:FXI655412 GGZ655412:GHE655412 GQV655412:GRA655412 HAR655412:HAW655412 HKN655412:HKS655412 HUJ655412:HUO655412 IEF655412:IEK655412 IOB655412:IOG655412 IXX655412:IYC655412 JHT655412:JHY655412 JRP655412:JRU655412 KBL655412:KBQ655412 KLH655412:KLM655412 KVD655412:KVI655412 LEZ655412:LFE655412 LOV655412:LPA655412 LYR655412:LYW655412 MIN655412:MIS655412 MSJ655412:MSO655412 NCF655412:NCK655412 NMB655412:NMG655412 NVX655412:NWC655412 OFT655412:OFY655412 OPP655412:OPU655412 OZL655412:OZQ655412 PJH655412:PJM655412 PTD655412:PTI655412 QCZ655412:QDE655412 QMV655412:QNA655412 QWR655412:QWW655412 RGN655412:RGS655412 RQJ655412:RQO655412 SAF655412:SAK655412 SKB655412:SKG655412 STX655412:SUC655412 TDT655412:TDY655412 TNP655412:TNU655412 TXL655412:TXQ655412 UHH655412:UHM655412 URD655412:URI655412 VAZ655412:VBE655412 VKV655412:VLA655412 VUR655412:VUW655412 WEN655412:WES655412 WOJ655412:WOO655412 WYF655412:WYK655412 BX720948:CC720948 LT720948:LY720948 VP720948:VU720948 AFL720948:AFQ720948 APH720948:APM720948 AZD720948:AZI720948 BIZ720948:BJE720948 BSV720948:BTA720948 CCR720948:CCW720948 CMN720948:CMS720948 CWJ720948:CWO720948 DGF720948:DGK720948 DQB720948:DQG720948 DZX720948:EAC720948 EJT720948:EJY720948 ETP720948:ETU720948 FDL720948:FDQ720948 FNH720948:FNM720948 FXD720948:FXI720948 GGZ720948:GHE720948 GQV720948:GRA720948 HAR720948:HAW720948 HKN720948:HKS720948 HUJ720948:HUO720948 IEF720948:IEK720948 IOB720948:IOG720948 IXX720948:IYC720948 JHT720948:JHY720948 JRP720948:JRU720948 KBL720948:KBQ720948 KLH720948:KLM720948 KVD720948:KVI720948 LEZ720948:LFE720948 LOV720948:LPA720948 LYR720948:LYW720948 MIN720948:MIS720948 MSJ720948:MSO720948 NCF720948:NCK720948 NMB720948:NMG720948 NVX720948:NWC720948 OFT720948:OFY720948 OPP720948:OPU720948 OZL720948:OZQ720948 PJH720948:PJM720948 PTD720948:PTI720948 QCZ720948:QDE720948 QMV720948:QNA720948 QWR720948:QWW720948 RGN720948:RGS720948 RQJ720948:RQO720948 SAF720948:SAK720948 SKB720948:SKG720948 STX720948:SUC720948 TDT720948:TDY720948 TNP720948:TNU720948 TXL720948:TXQ720948 UHH720948:UHM720948 URD720948:URI720948 VAZ720948:VBE720948 VKV720948:VLA720948 VUR720948:VUW720948 WEN720948:WES720948 WOJ720948:WOO720948 WYF720948:WYK720948 BX786484:CC786484 LT786484:LY786484 VP786484:VU786484 AFL786484:AFQ786484 APH786484:APM786484 AZD786484:AZI786484 BIZ786484:BJE786484 BSV786484:BTA786484 CCR786484:CCW786484 CMN786484:CMS786484 CWJ786484:CWO786484 DGF786484:DGK786484 DQB786484:DQG786484 DZX786484:EAC786484 EJT786484:EJY786484 ETP786484:ETU786484 FDL786484:FDQ786484 FNH786484:FNM786484 FXD786484:FXI786484 GGZ786484:GHE786484 GQV786484:GRA786484 HAR786484:HAW786484 HKN786484:HKS786484 HUJ786484:HUO786484 IEF786484:IEK786484 IOB786484:IOG786484 IXX786484:IYC786484 JHT786484:JHY786484 JRP786484:JRU786484 KBL786484:KBQ786484 KLH786484:KLM786484 KVD786484:KVI786484 LEZ786484:LFE786484 LOV786484:LPA786484 LYR786484:LYW786484 MIN786484:MIS786484 MSJ786484:MSO786484 NCF786484:NCK786484 NMB786484:NMG786484 NVX786484:NWC786484 OFT786484:OFY786484 OPP786484:OPU786484 OZL786484:OZQ786484 PJH786484:PJM786484 PTD786484:PTI786484 QCZ786484:QDE786484 QMV786484:QNA786484 QWR786484:QWW786484 RGN786484:RGS786484 RQJ786484:RQO786484 SAF786484:SAK786484 SKB786484:SKG786484 STX786484:SUC786484 TDT786484:TDY786484 TNP786484:TNU786484 TXL786484:TXQ786484 UHH786484:UHM786484 URD786484:URI786484 VAZ786484:VBE786484 VKV786484:VLA786484 VUR786484:VUW786484 WEN786484:WES786484 WOJ786484:WOO786484 WYF786484:WYK786484 BX852020:CC852020 LT852020:LY852020 VP852020:VU852020 AFL852020:AFQ852020 APH852020:APM852020 AZD852020:AZI852020 BIZ852020:BJE852020 BSV852020:BTA852020 CCR852020:CCW852020 CMN852020:CMS852020 CWJ852020:CWO852020 DGF852020:DGK852020 DQB852020:DQG852020 DZX852020:EAC852020 EJT852020:EJY852020 ETP852020:ETU852020 FDL852020:FDQ852020 FNH852020:FNM852020 FXD852020:FXI852020 GGZ852020:GHE852020 GQV852020:GRA852020 HAR852020:HAW852020 HKN852020:HKS852020 HUJ852020:HUO852020 IEF852020:IEK852020 IOB852020:IOG852020 IXX852020:IYC852020 JHT852020:JHY852020 JRP852020:JRU852020 KBL852020:KBQ852020 KLH852020:KLM852020 KVD852020:KVI852020 LEZ852020:LFE852020 LOV852020:LPA852020 LYR852020:LYW852020 MIN852020:MIS852020 MSJ852020:MSO852020 NCF852020:NCK852020 NMB852020:NMG852020 NVX852020:NWC852020 OFT852020:OFY852020 OPP852020:OPU852020 OZL852020:OZQ852020 PJH852020:PJM852020 PTD852020:PTI852020 QCZ852020:QDE852020 QMV852020:QNA852020 QWR852020:QWW852020 RGN852020:RGS852020 RQJ852020:RQO852020 SAF852020:SAK852020 SKB852020:SKG852020 STX852020:SUC852020 TDT852020:TDY852020 TNP852020:TNU852020 TXL852020:TXQ852020 UHH852020:UHM852020 URD852020:URI852020 VAZ852020:VBE852020 VKV852020:VLA852020 VUR852020:VUW852020 WEN852020:WES852020 WOJ852020:WOO852020 WYF852020:WYK852020 BX917556:CC917556 LT917556:LY917556 VP917556:VU917556 AFL917556:AFQ917556 APH917556:APM917556 AZD917556:AZI917556 BIZ917556:BJE917556 BSV917556:BTA917556 CCR917556:CCW917556 CMN917556:CMS917556 CWJ917556:CWO917556 DGF917556:DGK917556 DQB917556:DQG917556 DZX917556:EAC917556 EJT917556:EJY917556 ETP917556:ETU917556 FDL917556:FDQ917556 FNH917556:FNM917556 FXD917556:FXI917556 GGZ917556:GHE917556 GQV917556:GRA917556 HAR917556:HAW917556 HKN917556:HKS917556 HUJ917556:HUO917556 IEF917556:IEK917556 IOB917556:IOG917556 IXX917556:IYC917556 JHT917556:JHY917556 JRP917556:JRU917556 KBL917556:KBQ917556 KLH917556:KLM917556 KVD917556:KVI917556 LEZ917556:LFE917556 LOV917556:LPA917556 LYR917556:LYW917556 MIN917556:MIS917556 MSJ917556:MSO917556 NCF917556:NCK917556 NMB917556:NMG917556 NVX917556:NWC917556 OFT917556:OFY917556 OPP917556:OPU917556 OZL917556:OZQ917556 PJH917556:PJM917556 PTD917556:PTI917556 QCZ917556:QDE917556 QMV917556:QNA917556 QWR917556:QWW917556 RGN917556:RGS917556 RQJ917556:RQO917556 SAF917556:SAK917556 SKB917556:SKG917556 STX917556:SUC917556 TDT917556:TDY917556 TNP917556:TNU917556 TXL917556:TXQ917556 UHH917556:UHM917556 URD917556:URI917556 VAZ917556:VBE917556 VKV917556:VLA917556 VUR917556:VUW917556 WEN917556:WES917556 WOJ917556:WOO917556 WYF917556:WYK917556 BX983092:CC983092 LT983092:LY983092 VP983092:VU983092 AFL983092:AFQ983092 APH983092:APM983092 AZD983092:AZI983092 BIZ983092:BJE983092 BSV983092:BTA983092 CCR983092:CCW983092 CMN983092:CMS983092 CWJ983092:CWO983092 DGF983092:DGK983092 DQB983092:DQG983092 DZX983092:EAC983092 EJT983092:EJY983092 ETP983092:ETU983092 FDL983092:FDQ983092 FNH983092:FNM983092 FXD983092:FXI983092 GGZ983092:GHE983092 GQV983092:GRA983092 HAR983092:HAW983092 HKN983092:HKS983092 HUJ983092:HUO983092 IEF983092:IEK983092 IOB983092:IOG983092 IXX983092:IYC983092 JHT983092:JHY983092 JRP983092:JRU983092 KBL983092:KBQ983092 KLH983092:KLM983092 KVD983092:KVI983092 LEZ983092:LFE983092 LOV983092:LPA983092 LYR983092:LYW983092 MIN983092:MIS983092 MSJ983092:MSO983092 NCF983092:NCK983092 NMB983092:NMG983092 NVX983092:NWC983092 OFT983092:OFY983092 OPP983092:OPU983092 OZL983092:OZQ983092 PJH983092:PJM983092 PTD983092:PTI983092 QCZ983092:QDE983092 QMV983092:QNA983092 QWR983092:QWW983092 RGN983092:RGS983092 RQJ983092:RQO983092 SAF983092:SAK983092 SKB983092:SKG983092 STX983092:SUC983092 TDT983092:TDY983092 TNP983092:TNU983092 TXL983092:TXQ983092 UHH983092:UHM983092 URD983092:URI983092 VAZ983092:VBE983092 VKV983092:VLA983092 VUR983092:VUW983092 WEN983092:WES983092 WOJ983092:WOO983092 WYF983092:WYK983092" xr:uid="{75416A9D-BA01-46D1-B313-ADD3E89C3748}">
      <formula1>"○"</formula1>
    </dataValidation>
  </dataValidations>
  <printOptions horizontalCentered="1"/>
  <pageMargins left="0.39370078740157483" right="0.39370078740157483" top="0.35433070866141736" bottom="0.39370078740157483" header="0.35433070866141736" footer="0.39370078740157483"/>
  <pageSetup paperSize="9" scale="64" firstPageNumber="0" fitToHeight="0" orientation="landscape" r:id="rId1"/>
  <headerFooter alignWithMargins="0">
    <oddFooter>&amp;C６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12</xdr:col>
                    <xdr:colOff>0</xdr:colOff>
                    <xdr:row>47</xdr:row>
                    <xdr:rowOff>30480</xdr:rowOff>
                  </from>
                  <to>
                    <xdr:col>14</xdr:col>
                    <xdr:colOff>7620</xdr:colOff>
                    <xdr:row>47</xdr:row>
                    <xdr:rowOff>182880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16</xdr:col>
                    <xdr:colOff>0</xdr:colOff>
                    <xdr:row>47</xdr:row>
                    <xdr:rowOff>22860</xdr:rowOff>
                  </from>
                  <to>
                    <xdr:col>17</xdr:col>
                    <xdr:colOff>83820</xdr:colOff>
                    <xdr:row>47</xdr:row>
                    <xdr:rowOff>160020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12</xdr:col>
                    <xdr:colOff>0</xdr:colOff>
                    <xdr:row>48</xdr:row>
                    <xdr:rowOff>30480</xdr:rowOff>
                  </from>
                  <to>
                    <xdr:col>14</xdr:col>
                    <xdr:colOff>38100</xdr:colOff>
                    <xdr:row>49</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16</xdr:col>
                    <xdr:colOff>0</xdr:colOff>
                    <xdr:row>48</xdr:row>
                    <xdr:rowOff>22860</xdr:rowOff>
                  </from>
                  <to>
                    <xdr:col>17</xdr:col>
                    <xdr:colOff>106680</xdr:colOff>
                    <xdr:row>48</xdr:row>
                    <xdr:rowOff>182880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65</xdr:col>
                    <xdr:colOff>45720</xdr:colOff>
                    <xdr:row>31</xdr:row>
                    <xdr:rowOff>7620</xdr:rowOff>
                  </from>
                  <to>
                    <xdr:col>66</xdr:col>
                    <xdr:colOff>76200</xdr:colOff>
                    <xdr:row>31</xdr:row>
                    <xdr:rowOff>144780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62</xdr:col>
                    <xdr:colOff>0</xdr:colOff>
                    <xdr:row>31</xdr:row>
                    <xdr:rowOff>7620</xdr:rowOff>
                  </from>
                  <to>
                    <xdr:col>63</xdr:col>
                    <xdr:colOff>76200</xdr:colOff>
                    <xdr:row>31</xdr:row>
                    <xdr:rowOff>152400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65</xdr:col>
                    <xdr:colOff>45720</xdr:colOff>
                    <xdr:row>33</xdr:row>
                    <xdr:rowOff>7620</xdr:rowOff>
                  </from>
                  <to>
                    <xdr:col>66</xdr:col>
                    <xdr:colOff>76200</xdr:colOff>
                    <xdr:row>33</xdr:row>
                    <xdr:rowOff>144780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62</xdr:col>
                    <xdr:colOff>0</xdr:colOff>
                    <xdr:row>33</xdr:row>
                    <xdr:rowOff>7620</xdr:rowOff>
                  </from>
                  <to>
                    <xdr:col>63</xdr:col>
                    <xdr:colOff>76200</xdr:colOff>
                    <xdr:row>33</xdr:row>
                    <xdr:rowOff>152400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65</xdr:col>
                    <xdr:colOff>45720</xdr:colOff>
                    <xdr:row>34</xdr:row>
                    <xdr:rowOff>220980</xdr:rowOff>
                  </from>
                  <to>
                    <xdr:col>66</xdr:col>
                    <xdr:colOff>76200</xdr:colOff>
                    <xdr:row>35</xdr:row>
                    <xdr:rowOff>38100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62</xdr:col>
                    <xdr:colOff>0</xdr:colOff>
                    <xdr:row>34</xdr:row>
                    <xdr:rowOff>220980</xdr:rowOff>
                  </from>
                  <to>
                    <xdr:col>63</xdr:col>
                    <xdr:colOff>76200</xdr:colOff>
                    <xdr:row>35</xdr:row>
                    <xdr:rowOff>45720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C5A50-D47D-4759-AC00-F24DE8F15955}">
  <sheetPr>
    <pageSetUpPr fitToPage="1"/>
  </sheetPr>
  <dimension ref="A1:CA37"/>
  <sheetViews>
    <sheetView view="pageBreakPreview" zoomScale="70" zoomScaleNormal="75" zoomScaleSheetLayoutView="70" workbookViewId="0">
      <selection activeCell="B1" sqref="B1"/>
    </sheetView>
  </sheetViews>
  <sheetFormatPr defaultColWidth="2.3984375" defaultRowHeight="15.6" customHeight="1" x14ac:dyDescent="0.45"/>
  <cols>
    <col min="1" max="3" width="2.3984375" style="1" customWidth="1"/>
    <col min="4" max="4" width="2.5" style="1" customWidth="1"/>
    <col min="5" max="21" width="2.3984375" style="1"/>
    <col min="22" max="22" width="3.19921875" style="1" bestFit="1" customWidth="1"/>
    <col min="23" max="23" width="2.3984375" style="1"/>
    <col min="24" max="24" width="3.19921875" style="1" bestFit="1" customWidth="1"/>
    <col min="25" max="28" width="2.3984375" style="1"/>
    <col min="29" max="29" width="3.19921875" style="1" bestFit="1" customWidth="1"/>
    <col min="30" max="30" width="2.3984375" style="1"/>
    <col min="31" max="31" width="3.19921875" style="1" bestFit="1" customWidth="1"/>
    <col min="32" max="34" width="2.3984375" style="1"/>
    <col min="35" max="35" width="3" style="1" customWidth="1"/>
    <col min="36" max="36" width="2.3984375" style="1"/>
    <col min="37" max="37" width="3.19921875" style="1" bestFit="1" customWidth="1"/>
    <col min="38" max="38" width="2.3984375" style="1"/>
    <col min="39" max="39" width="3.19921875" style="1" bestFit="1" customWidth="1"/>
    <col min="40" max="40" width="2.69921875" style="1" customWidth="1"/>
    <col min="41" max="42" width="1.59765625" style="1" customWidth="1"/>
    <col min="43" max="16384" width="2.3984375" style="1"/>
  </cols>
  <sheetData>
    <row r="1" spans="1:79" ht="21.75" customHeight="1" x14ac:dyDescent="0.45">
      <c r="A1" s="101"/>
      <c r="B1" s="101" t="s">
        <v>500</v>
      </c>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R1" s="101"/>
      <c r="AS1" s="101" t="s">
        <v>501</v>
      </c>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row>
    <row r="2" spans="1:79" ht="15.6" customHeight="1" x14ac:dyDescent="0.45">
      <c r="B2" s="1093"/>
      <c r="C2" s="1093"/>
      <c r="D2" s="1093"/>
      <c r="E2" s="1093"/>
      <c r="F2" s="1093"/>
      <c r="G2" s="1093"/>
      <c r="H2" s="1093"/>
      <c r="I2" s="1093"/>
      <c r="J2" s="1093"/>
      <c r="K2" s="1093"/>
      <c r="L2" s="1093"/>
      <c r="M2" s="1093"/>
      <c r="N2" s="1093"/>
      <c r="O2" s="1093"/>
      <c r="P2" s="1093"/>
      <c r="Q2" s="1093"/>
      <c r="R2" s="1093"/>
      <c r="S2" s="1093"/>
      <c r="T2" s="1093"/>
      <c r="U2" s="1093"/>
      <c r="V2" s="1093"/>
      <c r="W2" s="1093"/>
      <c r="X2" s="1093"/>
      <c r="Y2" s="1093"/>
      <c r="Z2" s="1093"/>
      <c r="AA2" s="1093"/>
      <c r="AB2" s="1093"/>
      <c r="AC2" s="1093"/>
      <c r="AD2" s="1093"/>
      <c r="AE2" s="1093"/>
      <c r="AF2" s="1093"/>
      <c r="AG2" s="1093"/>
      <c r="AH2" s="1093"/>
      <c r="AT2" s="587" t="s">
        <v>390</v>
      </c>
      <c r="AU2" s="587"/>
      <c r="AV2" s="1139" t="s">
        <v>389</v>
      </c>
      <c r="AW2" s="1139"/>
      <c r="AX2" s="1139"/>
      <c r="AY2" s="1139"/>
      <c r="AZ2" s="1139"/>
      <c r="BA2" s="1139"/>
      <c r="BB2" s="1139"/>
      <c r="BC2" s="1139"/>
      <c r="BD2" s="1139"/>
      <c r="BE2" s="1139"/>
      <c r="BF2" s="1139"/>
      <c r="BG2" s="1139"/>
      <c r="BH2" s="1139"/>
      <c r="BI2" s="1139"/>
      <c r="BJ2" s="1139"/>
      <c r="BK2" s="1139"/>
      <c r="BL2" s="1139"/>
      <c r="BM2" s="1139"/>
      <c r="BN2" s="1139"/>
      <c r="BO2" s="1139"/>
      <c r="BP2" s="1139"/>
      <c r="BQ2" s="1139"/>
      <c r="BR2" s="1139"/>
      <c r="BS2" s="1139"/>
      <c r="BT2" s="1139"/>
      <c r="BU2" s="1139"/>
      <c r="BV2" s="1139"/>
      <c r="BW2" s="1139"/>
      <c r="BX2" s="1139"/>
      <c r="BY2" s="1139"/>
      <c r="BZ2" s="1139"/>
    </row>
    <row r="3" spans="1:79" ht="24.9" customHeight="1" x14ac:dyDescent="0.2">
      <c r="B3" s="1" t="s">
        <v>336</v>
      </c>
      <c r="AR3" s="2"/>
      <c r="AS3" s="169" t="s">
        <v>384</v>
      </c>
      <c r="AT3" s="2"/>
      <c r="AU3" s="2"/>
      <c r="AV3" s="2"/>
      <c r="AW3" s="2"/>
      <c r="AX3" s="2"/>
      <c r="AY3" s="2"/>
      <c r="AZ3" s="2"/>
      <c r="BA3" s="2"/>
      <c r="BB3" s="2"/>
      <c r="BC3" s="2"/>
      <c r="BD3" s="2"/>
      <c r="BE3" s="2"/>
    </row>
    <row r="4" spans="1:79" ht="27.9" customHeight="1" x14ac:dyDescent="0.45">
      <c r="B4" s="702" t="s">
        <v>335</v>
      </c>
      <c r="C4" s="703"/>
      <c r="D4" s="703"/>
      <c r="E4" s="703"/>
      <c r="F4" s="703"/>
      <c r="G4" s="703"/>
      <c r="H4" s="703"/>
      <c r="I4" s="1094"/>
      <c r="J4" s="1095" t="s">
        <v>334</v>
      </c>
      <c r="K4" s="1096"/>
      <c r="L4" s="1096"/>
      <c r="M4" s="1096"/>
      <c r="N4" s="1096"/>
      <c r="O4" s="1096"/>
      <c r="P4" s="1106" t="s">
        <v>333</v>
      </c>
      <c r="Q4" s="703"/>
      <c r="R4" s="703"/>
      <c r="S4" s="703"/>
      <c r="T4" s="703"/>
      <c r="U4" s="1094"/>
      <c r="V4" s="1106" t="s">
        <v>332</v>
      </c>
      <c r="W4" s="1107"/>
      <c r="X4" s="703"/>
      <c r="Y4" s="703"/>
      <c r="Z4" s="703"/>
      <c r="AA4" s="1106"/>
      <c r="AB4" s="703"/>
      <c r="AC4" s="703"/>
      <c r="AD4" s="703"/>
      <c r="AE4" s="703"/>
      <c r="AF4" s="1094"/>
      <c r="AG4" s="703" t="s">
        <v>331</v>
      </c>
      <c r="AH4" s="703"/>
      <c r="AI4" s="703"/>
      <c r="AJ4" s="703"/>
      <c r="AK4" s="703"/>
      <c r="AL4" s="703"/>
      <c r="AM4" s="703"/>
      <c r="AN4" s="704"/>
      <c r="AS4" s="702" t="s">
        <v>382</v>
      </c>
      <c r="AT4" s="703"/>
      <c r="AU4" s="703"/>
      <c r="AV4" s="703"/>
      <c r="AW4" s="1094"/>
      <c r="AX4" s="1106" t="s">
        <v>353</v>
      </c>
      <c r="AY4" s="703"/>
      <c r="AZ4" s="703"/>
      <c r="BA4" s="703"/>
      <c r="BB4" s="703"/>
      <c r="BC4" s="703"/>
      <c r="BD4" s="703"/>
      <c r="BE4" s="703"/>
      <c r="BF4" s="703"/>
      <c r="BG4" s="703"/>
      <c r="BH4" s="703"/>
      <c r="BI4" s="703"/>
      <c r="BJ4" s="703"/>
      <c r="BK4" s="1094"/>
      <c r="BL4" s="1140" t="s">
        <v>381</v>
      </c>
      <c r="BM4" s="1141"/>
      <c r="BN4" s="1141"/>
      <c r="BO4" s="1141"/>
      <c r="BP4" s="1142"/>
      <c r="BQ4" s="1106" t="s">
        <v>350</v>
      </c>
      <c r="BR4" s="703"/>
      <c r="BS4" s="703"/>
      <c r="BT4" s="703"/>
      <c r="BU4" s="703"/>
      <c r="BV4" s="703"/>
      <c r="BW4" s="703"/>
      <c r="BX4" s="703"/>
      <c r="BY4" s="703"/>
      <c r="BZ4" s="703"/>
      <c r="CA4" s="704"/>
    </row>
    <row r="5" spans="1:79" ht="27.9" customHeight="1" x14ac:dyDescent="0.45">
      <c r="B5" s="1133"/>
      <c r="C5" s="1134"/>
      <c r="D5" s="1134"/>
      <c r="E5" s="1134"/>
      <c r="F5" s="1134"/>
      <c r="G5" s="1134"/>
      <c r="H5" s="1134"/>
      <c r="I5" s="1135"/>
      <c r="J5" s="1126"/>
      <c r="K5" s="1127"/>
      <c r="L5" s="1127"/>
      <c r="M5" s="1127"/>
      <c r="N5" s="1127"/>
      <c r="O5" s="1128"/>
      <c r="P5" s="1126"/>
      <c r="Q5" s="1127"/>
      <c r="R5" s="1127"/>
      <c r="S5" s="1127"/>
      <c r="T5" s="1127"/>
      <c r="U5" s="1128"/>
      <c r="V5" s="1129"/>
      <c r="W5" s="1130"/>
      <c r="X5" s="1131"/>
      <c r="Y5" s="1131"/>
      <c r="Z5" s="1131"/>
      <c r="AA5" s="1129"/>
      <c r="AB5" s="1131"/>
      <c r="AC5" s="1131"/>
      <c r="AD5" s="1131"/>
      <c r="AE5" s="1131"/>
      <c r="AF5" s="1132"/>
      <c r="AG5" s="1123"/>
      <c r="AH5" s="1124"/>
      <c r="AI5" s="1124"/>
      <c r="AJ5" s="1124"/>
      <c r="AK5" s="1124"/>
      <c r="AL5" s="1124"/>
      <c r="AM5" s="1124"/>
      <c r="AN5" s="1125"/>
      <c r="AS5" s="1143"/>
      <c r="AT5" s="1144"/>
      <c r="AU5" s="1144"/>
      <c r="AV5" s="1144"/>
      <c r="AW5" s="1145"/>
      <c r="AX5" s="1146"/>
      <c r="AY5" s="1147"/>
      <c r="AZ5" s="1147"/>
      <c r="BA5" s="1147"/>
      <c r="BB5" s="1147"/>
      <c r="BC5" s="1147"/>
      <c r="BD5" s="1147"/>
      <c r="BE5" s="1147"/>
      <c r="BF5" s="1147"/>
      <c r="BG5" s="1147"/>
      <c r="BH5" s="1147"/>
      <c r="BI5" s="1147"/>
      <c r="BJ5" s="1147"/>
      <c r="BK5" s="1148"/>
      <c r="BL5" s="1149"/>
      <c r="BM5" s="1150"/>
      <c r="BN5" s="1150"/>
      <c r="BO5" s="1150"/>
      <c r="BP5" s="1151"/>
      <c r="BQ5" s="1152"/>
      <c r="BR5" s="1153"/>
      <c r="BS5" s="1153"/>
      <c r="BT5" s="1153"/>
      <c r="BU5" s="1153"/>
      <c r="BV5" s="1153"/>
      <c r="BW5" s="1153"/>
      <c r="BX5" s="1153"/>
      <c r="BY5" s="1153"/>
      <c r="BZ5" s="1153"/>
      <c r="CA5" s="1154"/>
    </row>
    <row r="6" spans="1:79" ht="27.9" customHeight="1" x14ac:dyDescent="0.45">
      <c r="B6" s="1111"/>
      <c r="C6" s="846"/>
      <c r="D6" s="846"/>
      <c r="E6" s="846"/>
      <c r="F6" s="846"/>
      <c r="G6" s="846"/>
      <c r="H6" s="846"/>
      <c r="I6" s="1112"/>
      <c r="J6" s="1120"/>
      <c r="K6" s="1121"/>
      <c r="L6" s="1121"/>
      <c r="M6" s="1121"/>
      <c r="N6" s="1121"/>
      <c r="O6" s="1122"/>
      <c r="P6" s="1136"/>
      <c r="Q6" s="1137"/>
      <c r="R6" s="1137"/>
      <c r="S6" s="1137"/>
      <c r="T6" s="1137"/>
      <c r="U6" s="1138"/>
      <c r="V6" s="1113"/>
      <c r="W6" s="846"/>
      <c r="X6" s="846"/>
      <c r="Y6" s="846"/>
      <c r="Z6" s="846"/>
      <c r="AA6" s="846"/>
      <c r="AB6" s="846"/>
      <c r="AC6" s="846"/>
      <c r="AD6" s="846"/>
      <c r="AE6" s="846"/>
      <c r="AF6" s="1112"/>
      <c r="AG6" s="1108"/>
      <c r="AH6" s="1109"/>
      <c r="AI6" s="1109"/>
      <c r="AJ6" s="1109"/>
      <c r="AK6" s="1109"/>
      <c r="AL6" s="1109"/>
      <c r="AM6" s="1109"/>
      <c r="AN6" s="1110"/>
      <c r="AS6" s="1155"/>
      <c r="AT6" s="1156"/>
      <c r="AU6" s="1156"/>
      <c r="AV6" s="1156"/>
      <c r="AW6" s="1157"/>
      <c r="AX6" s="1158"/>
      <c r="AY6" s="1159"/>
      <c r="AZ6" s="1159"/>
      <c r="BA6" s="1159"/>
      <c r="BB6" s="1159"/>
      <c r="BC6" s="1159"/>
      <c r="BD6" s="1159"/>
      <c r="BE6" s="1159"/>
      <c r="BF6" s="1159"/>
      <c r="BG6" s="1159"/>
      <c r="BH6" s="1159"/>
      <c r="BI6" s="1159"/>
      <c r="BJ6" s="1159"/>
      <c r="BK6" s="1160"/>
      <c r="BL6" s="1161"/>
      <c r="BM6" s="1162"/>
      <c r="BN6" s="1162"/>
      <c r="BO6" s="1162"/>
      <c r="BP6" s="1163"/>
      <c r="BQ6" s="1164"/>
      <c r="BR6" s="1165"/>
      <c r="BS6" s="1165"/>
      <c r="BT6" s="1165"/>
      <c r="BU6" s="1165"/>
      <c r="BV6" s="1165"/>
      <c r="BW6" s="1165"/>
      <c r="BX6" s="1165"/>
      <c r="BY6" s="1165"/>
      <c r="BZ6" s="1165"/>
      <c r="CA6" s="1166"/>
    </row>
    <row r="7" spans="1:79" ht="27.9" customHeight="1" x14ac:dyDescent="0.45">
      <c r="B7" s="1111"/>
      <c r="C7" s="846"/>
      <c r="D7" s="846"/>
      <c r="E7" s="846"/>
      <c r="F7" s="846"/>
      <c r="G7" s="846"/>
      <c r="H7" s="846"/>
      <c r="I7" s="1112"/>
      <c r="J7" s="1113"/>
      <c r="K7" s="846"/>
      <c r="L7" s="846"/>
      <c r="M7" s="846"/>
      <c r="N7" s="846"/>
      <c r="O7" s="1112"/>
      <c r="P7" s="1113"/>
      <c r="Q7" s="846"/>
      <c r="R7" s="846"/>
      <c r="S7" s="846"/>
      <c r="T7" s="846"/>
      <c r="U7" s="1112"/>
      <c r="V7" s="1113"/>
      <c r="W7" s="846"/>
      <c r="X7" s="846"/>
      <c r="Y7" s="846"/>
      <c r="Z7" s="846"/>
      <c r="AA7" s="846"/>
      <c r="AB7" s="846"/>
      <c r="AC7" s="846"/>
      <c r="AD7" s="846"/>
      <c r="AE7" s="846"/>
      <c r="AF7" s="1112"/>
      <c r="AG7" s="1108"/>
      <c r="AH7" s="1109"/>
      <c r="AI7" s="1109"/>
      <c r="AJ7" s="1109"/>
      <c r="AK7" s="1109"/>
      <c r="AL7" s="1109"/>
      <c r="AM7" s="1109"/>
      <c r="AN7" s="1110"/>
      <c r="AS7" s="1155"/>
      <c r="AT7" s="1156"/>
      <c r="AU7" s="1156"/>
      <c r="AV7" s="1156"/>
      <c r="AW7" s="1157"/>
      <c r="AX7" s="1158"/>
      <c r="AY7" s="1159"/>
      <c r="AZ7" s="1159"/>
      <c r="BA7" s="1159"/>
      <c r="BB7" s="1159"/>
      <c r="BC7" s="1159"/>
      <c r="BD7" s="1159"/>
      <c r="BE7" s="1159"/>
      <c r="BF7" s="1159"/>
      <c r="BG7" s="1159"/>
      <c r="BH7" s="1159"/>
      <c r="BI7" s="1159"/>
      <c r="BJ7" s="1159"/>
      <c r="BK7" s="1160"/>
      <c r="BL7" s="1167"/>
      <c r="BM7" s="1168"/>
      <c r="BN7" s="1168"/>
      <c r="BO7" s="1168"/>
      <c r="BP7" s="1169"/>
      <c r="BQ7" s="1170"/>
      <c r="BR7" s="1171"/>
      <c r="BS7" s="1171"/>
      <c r="BT7" s="1171"/>
      <c r="BU7" s="1171"/>
      <c r="BV7" s="1171"/>
      <c r="BW7" s="1171"/>
      <c r="BX7" s="1171"/>
      <c r="BY7" s="1171"/>
      <c r="BZ7" s="1171"/>
      <c r="CA7" s="1172"/>
    </row>
    <row r="8" spans="1:79" ht="27.9" customHeight="1" x14ac:dyDescent="0.45">
      <c r="B8" s="1111"/>
      <c r="C8" s="846"/>
      <c r="D8" s="846"/>
      <c r="E8" s="846"/>
      <c r="F8" s="846"/>
      <c r="G8" s="846"/>
      <c r="H8" s="846"/>
      <c r="I8" s="1112"/>
      <c r="J8" s="1113"/>
      <c r="K8" s="846"/>
      <c r="L8" s="846"/>
      <c r="M8" s="846"/>
      <c r="N8" s="846"/>
      <c r="O8" s="1112"/>
      <c r="P8" s="1113"/>
      <c r="Q8" s="846"/>
      <c r="R8" s="846"/>
      <c r="S8" s="846"/>
      <c r="T8" s="846"/>
      <c r="U8" s="1112"/>
      <c r="V8" s="1113"/>
      <c r="W8" s="846"/>
      <c r="X8" s="846"/>
      <c r="Y8" s="846"/>
      <c r="Z8" s="846"/>
      <c r="AA8" s="846"/>
      <c r="AB8" s="846"/>
      <c r="AC8" s="846"/>
      <c r="AD8" s="846"/>
      <c r="AE8" s="846"/>
      <c r="AF8" s="1112"/>
      <c r="AG8" s="1108"/>
      <c r="AH8" s="1109"/>
      <c r="AI8" s="1109"/>
      <c r="AJ8" s="1109"/>
      <c r="AK8" s="1109"/>
      <c r="AL8" s="1109"/>
      <c r="AM8" s="1109"/>
      <c r="AN8" s="1110"/>
      <c r="AS8" s="1173" t="s">
        <v>53</v>
      </c>
      <c r="AT8" s="1109"/>
      <c r="AU8" s="1109"/>
      <c r="AV8" s="1109"/>
      <c r="AW8" s="1174"/>
      <c r="AX8" s="1108" t="s">
        <v>53</v>
      </c>
      <c r="AY8" s="1109"/>
      <c r="AZ8" s="1109"/>
      <c r="BA8" s="1109"/>
      <c r="BB8" s="1109"/>
      <c r="BC8" s="1109"/>
      <c r="BD8" s="1109"/>
      <c r="BE8" s="1109"/>
      <c r="BF8" s="1109"/>
      <c r="BG8" s="1109"/>
      <c r="BH8" s="1109"/>
      <c r="BI8" s="1109"/>
      <c r="BJ8" s="1109"/>
      <c r="BK8" s="1174"/>
      <c r="BL8" s="1175" t="s">
        <v>53</v>
      </c>
      <c r="BM8" s="815"/>
      <c r="BN8" s="815"/>
      <c r="BO8" s="815"/>
      <c r="BP8" s="1176"/>
      <c r="BQ8" s="1108" t="s">
        <v>53</v>
      </c>
      <c r="BR8" s="1109"/>
      <c r="BS8" s="1109"/>
      <c r="BT8" s="1109"/>
      <c r="BU8" s="1109"/>
      <c r="BV8" s="1109"/>
      <c r="BW8" s="1109"/>
      <c r="BX8" s="1109"/>
      <c r="BY8" s="1109"/>
      <c r="BZ8" s="1109"/>
      <c r="CA8" s="1110"/>
    </row>
    <row r="9" spans="1:79" ht="27.9" customHeight="1" x14ac:dyDescent="0.45">
      <c r="B9" s="1111"/>
      <c r="C9" s="846"/>
      <c r="D9" s="846"/>
      <c r="E9" s="846"/>
      <c r="F9" s="846"/>
      <c r="G9" s="846"/>
      <c r="H9" s="846"/>
      <c r="I9" s="1112"/>
      <c r="J9" s="1120"/>
      <c r="K9" s="1121"/>
      <c r="L9" s="1121"/>
      <c r="M9" s="1121"/>
      <c r="N9" s="1121"/>
      <c r="O9" s="1122"/>
      <c r="P9" s="1136"/>
      <c r="Q9" s="1137"/>
      <c r="R9" s="1137"/>
      <c r="S9" s="1137"/>
      <c r="T9" s="1137"/>
      <c r="U9" s="1138"/>
      <c r="V9" s="1113"/>
      <c r="W9" s="846"/>
      <c r="X9" s="846"/>
      <c r="Y9" s="846"/>
      <c r="Z9" s="846"/>
      <c r="AA9" s="846"/>
      <c r="AB9" s="846"/>
      <c r="AC9" s="846"/>
      <c r="AD9" s="846"/>
      <c r="AE9" s="846"/>
      <c r="AF9" s="1112"/>
      <c r="AG9" s="1108"/>
      <c r="AH9" s="1109"/>
      <c r="AI9" s="1109"/>
      <c r="AJ9" s="1109"/>
      <c r="AK9" s="1109"/>
      <c r="AL9" s="1109"/>
      <c r="AM9" s="1109"/>
      <c r="AN9" s="1110"/>
      <c r="AS9" s="1173" t="s">
        <v>53</v>
      </c>
      <c r="AT9" s="1109"/>
      <c r="AU9" s="1109"/>
      <c r="AV9" s="1109"/>
      <c r="AW9" s="1174"/>
      <c r="AX9" s="1108" t="s">
        <v>53</v>
      </c>
      <c r="AY9" s="1109"/>
      <c r="AZ9" s="1109"/>
      <c r="BA9" s="1109"/>
      <c r="BB9" s="1109"/>
      <c r="BC9" s="1109"/>
      <c r="BD9" s="1109"/>
      <c r="BE9" s="1109"/>
      <c r="BF9" s="1109"/>
      <c r="BG9" s="1109"/>
      <c r="BH9" s="1109"/>
      <c r="BI9" s="1109"/>
      <c r="BJ9" s="1109"/>
      <c r="BK9" s="1174"/>
      <c r="BL9" s="1108" t="s">
        <v>53</v>
      </c>
      <c r="BM9" s="1109"/>
      <c r="BN9" s="1109"/>
      <c r="BO9" s="1109"/>
      <c r="BP9" s="1174"/>
      <c r="BQ9" s="1108" t="s">
        <v>53</v>
      </c>
      <c r="BR9" s="1109"/>
      <c r="BS9" s="1109"/>
      <c r="BT9" s="1109"/>
      <c r="BU9" s="1109"/>
      <c r="BV9" s="1109"/>
      <c r="BW9" s="1109"/>
      <c r="BX9" s="1109"/>
      <c r="BY9" s="1109"/>
      <c r="BZ9" s="1109"/>
      <c r="CA9" s="1110"/>
    </row>
    <row r="10" spans="1:79" ht="27.9" customHeight="1" x14ac:dyDescent="0.45">
      <c r="B10" s="1111"/>
      <c r="C10" s="846"/>
      <c r="D10" s="846"/>
      <c r="E10" s="846"/>
      <c r="F10" s="846"/>
      <c r="G10" s="846"/>
      <c r="H10" s="846"/>
      <c r="I10" s="1112"/>
      <c r="J10" s="1113"/>
      <c r="K10" s="846"/>
      <c r="L10" s="846"/>
      <c r="M10" s="846"/>
      <c r="N10" s="846"/>
      <c r="O10" s="1112"/>
      <c r="P10" s="1113"/>
      <c r="Q10" s="846"/>
      <c r="R10" s="846"/>
      <c r="S10" s="846"/>
      <c r="T10" s="846"/>
      <c r="U10" s="1112"/>
      <c r="V10" s="1113"/>
      <c r="W10" s="846"/>
      <c r="X10" s="846"/>
      <c r="Y10" s="846"/>
      <c r="Z10" s="846"/>
      <c r="AA10" s="846"/>
      <c r="AB10" s="846"/>
      <c r="AC10" s="846"/>
      <c r="AD10" s="846"/>
      <c r="AE10" s="846"/>
      <c r="AF10" s="1112"/>
      <c r="AG10" s="1108"/>
      <c r="AH10" s="1109"/>
      <c r="AI10" s="1109"/>
      <c r="AJ10" s="1109"/>
      <c r="AK10" s="1109"/>
      <c r="AL10" s="1109"/>
      <c r="AM10" s="1109"/>
      <c r="AN10" s="1110"/>
      <c r="AS10" s="1173" t="s">
        <v>53</v>
      </c>
      <c r="AT10" s="1109"/>
      <c r="AU10" s="1109"/>
      <c r="AV10" s="1109"/>
      <c r="AW10" s="1174"/>
      <c r="AX10" s="1108" t="s">
        <v>53</v>
      </c>
      <c r="AY10" s="1109"/>
      <c r="AZ10" s="1109"/>
      <c r="BA10" s="1109"/>
      <c r="BB10" s="1109"/>
      <c r="BC10" s="1109"/>
      <c r="BD10" s="1109"/>
      <c r="BE10" s="1109"/>
      <c r="BF10" s="1109"/>
      <c r="BG10" s="1109"/>
      <c r="BH10" s="1109"/>
      <c r="BI10" s="1109"/>
      <c r="BJ10" s="1109"/>
      <c r="BK10" s="1174"/>
      <c r="BL10" s="1108" t="s">
        <v>53</v>
      </c>
      <c r="BM10" s="1109"/>
      <c r="BN10" s="1109"/>
      <c r="BO10" s="1109"/>
      <c r="BP10" s="1174"/>
      <c r="BQ10" s="1108" t="s">
        <v>53</v>
      </c>
      <c r="BR10" s="1109"/>
      <c r="BS10" s="1109"/>
      <c r="BT10" s="1109"/>
      <c r="BU10" s="1109"/>
      <c r="BV10" s="1109"/>
      <c r="BW10" s="1109"/>
      <c r="BX10" s="1109"/>
      <c r="BY10" s="1109"/>
      <c r="BZ10" s="1109"/>
      <c r="CA10" s="1110"/>
    </row>
    <row r="11" spans="1:79" ht="27.9" customHeight="1" x14ac:dyDescent="0.45">
      <c r="B11" s="1111"/>
      <c r="C11" s="846"/>
      <c r="D11" s="846"/>
      <c r="E11" s="846"/>
      <c r="F11" s="846"/>
      <c r="G11" s="846"/>
      <c r="H11" s="846"/>
      <c r="I11" s="1112"/>
      <c r="J11" s="1113"/>
      <c r="K11" s="846"/>
      <c r="L11" s="846"/>
      <c r="M11" s="846"/>
      <c r="N11" s="846"/>
      <c r="O11" s="1112"/>
      <c r="P11" s="1113"/>
      <c r="Q11" s="846"/>
      <c r="R11" s="846"/>
      <c r="S11" s="846"/>
      <c r="T11" s="846"/>
      <c r="U11" s="1112"/>
      <c r="V11" s="1113"/>
      <c r="W11" s="846"/>
      <c r="X11" s="846"/>
      <c r="Y11" s="846"/>
      <c r="Z11" s="846"/>
      <c r="AA11" s="846"/>
      <c r="AB11" s="846"/>
      <c r="AC11" s="846"/>
      <c r="AD11" s="846"/>
      <c r="AE11" s="846"/>
      <c r="AF11" s="1112"/>
      <c r="AG11" s="1108"/>
      <c r="AH11" s="1109"/>
      <c r="AI11" s="1109"/>
      <c r="AJ11" s="1109"/>
      <c r="AK11" s="1109"/>
      <c r="AL11" s="1109"/>
      <c r="AM11" s="1109"/>
      <c r="AN11" s="1110"/>
      <c r="AS11" s="1173" t="s">
        <v>53</v>
      </c>
      <c r="AT11" s="1109"/>
      <c r="AU11" s="1109"/>
      <c r="AV11" s="1109"/>
      <c r="AW11" s="1174"/>
      <c r="AX11" s="1108" t="s">
        <v>53</v>
      </c>
      <c r="AY11" s="1109"/>
      <c r="AZ11" s="1109"/>
      <c r="BA11" s="1109"/>
      <c r="BB11" s="1109"/>
      <c r="BC11" s="1109"/>
      <c r="BD11" s="1109"/>
      <c r="BE11" s="1109"/>
      <c r="BF11" s="1109"/>
      <c r="BG11" s="1109"/>
      <c r="BH11" s="1109"/>
      <c r="BI11" s="1109"/>
      <c r="BJ11" s="1109"/>
      <c r="BK11" s="1174"/>
      <c r="BL11" s="1108" t="s">
        <v>53</v>
      </c>
      <c r="BM11" s="1109"/>
      <c r="BN11" s="1109"/>
      <c r="BO11" s="1109"/>
      <c r="BP11" s="1174"/>
      <c r="BQ11" s="1108" t="s">
        <v>53</v>
      </c>
      <c r="BR11" s="1109"/>
      <c r="BS11" s="1109"/>
      <c r="BT11" s="1109"/>
      <c r="BU11" s="1109"/>
      <c r="BV11" s="1109"/>
      <c r="BW11" s="1109"/>
      <c r="BX11" s="1109"/>
      <c r="BY11" s="1109"/>
      <c r="BZ11" s="1109"/>
      <c r="CA11" s="1110"/>
    </row>
    <row r="12" spans="1:79" ht="27.9" customHeight="1" x14ac:dyDescent="0.45">
      <c r="B12" s="1117"/>
      <c r="C12" s="848"/>
      <c r="D12" s="848"/>
      <c r="E12" s="848"/>
      <c r="F12" s="848"/>
      <c r="G12" s="848"/>
      <c r="H12" s="848"/>
      <c r="I12" s="1118"/>
      <c r="J12" s="1119"/>
      <c r="K12" s="848"/>
      <c r="L12" s="848"/>
      <c r="M12" s="848"/>
      <c r="N12" s="848"/>
      <c r="O12" s="1118"/>
      <c r="P12" s="1119"/>
      <c r="Q12" s="848"/>
      <c r="R12" s="848"/>
      <c r="S12" s="848"/>
      <c r="T12" s="848"/>
      <c r="U12" s="1118"/>
      <c r="V12" s="1119"/>
      <c r="W12" s="848"/>
      <c r="X12" s="848"/>
      <c r="Y12" s="848"/>
      <c r="Z12" s="848"/>
      <c r="AA12" s="848"/>
      <c r="AB12" s="848"/>
      <c r="AC12" s="848"/>
      <c r="AD12" s="848"/>
      <c r="AE12" s="848"/>
      <c r="AF12" s="1118"/>
      <c r="AG12" s="1114"/>
      <c r="AH12" s="1115"/>
      <c r="AI12" s="1115"/>
      <c r="AJ12" s="1115"/>
      <c r="AK12" s="1115"/>
      <c r="AL12" s="1115"/>
      <c r="AM12" s="1115"/>
      <c r="AN12" s="1116"/>
      <c r="AS12" s="814" t="s">
        <v>53</v>
      </c>
      <c r="AT12" s="815"/>
      <c r="AU12" s="815"/>
      <c r="AV12" s="815"/>
      <c r="AW12" s="1176"/>
      <c r="AX12" s="1108" t="s">
        <v>53</v>
      </c>
      <c r="AY12" s="1109"/>
      <c r="AZ12" s="1109"/>
      <c r="BA12" s="1109"/>
      <c r="BB12" s="1109"/>
      <c r="BC12" s="1109"/>
      <c r="BD12" s="1109"/>
      <c r="BE12" s="1109"/>
      <c r="BF12" s="1109"/>
      <c r="BG12" s="1109"/>
      <c r="BH12" s="1109"/>
      <c r="BI12" s="1109"/>
      <c r="BJ12" s="1109"/>
      <c r="BK12" s="1174"/>
      <c r="BL12" s="1108" t="s">
        <v>53</v>
      </c>
      <c r="BM12" s="1109"/>
      <c r="BN12" s="1109"/>
      <c r="BO12" s="1109"/>
      <c r="BP12" s="1174"/>
      <c r="BQ12" s="1108" t="s">
        <v>53</v>
      </c>
      <c r="BR12" s="1109"/>
      <c r="BS12" s="1109"/>
      <c r="BT12" s="1109"/>
      <c r="BU12" s="1109"/>
      <c r="BV12" s="1109"/>
      <c r="BW12" s="1109"/>
      <c r="BX12" s="1109"/>
      <c r="BY12" s="1109"/>
      <c r="BZ12" s="1109"/>
      <c r="CA12" s="1110"/>
    </row>
    <row r="13" spans="1:79" ht="27.9" customHeight="1" x14ac:dyDescent="0.45">
      <c r="AS13" s="1173" t="s">
        <v>53</v>
      </c>
      <c r="AT13" s="1109"/>
      <c r="AU13" s="1109"/>
      <c r="AV13" s="1109"/>
      <c r="AW13" s="1174"/>
      <c r="AX13" s="1175" t="s">
        <v>53</v>
      </c>
      <c r="AY13" s="815"/>
      <c r="AZ13" s="815"/>
      <c r="BA13" s="815"/>
      <c r="BB13" s="815"/>
      <c r="BC13" s="815"/>
      <c r="BD13" s="815"/>
      <c r="BE13" s="815"/>
      <c r="BF13" s="815"/>
      <c r="BG13" s="815"/>
      <c r="BH13" s="815"/>
      <c r="BI13" s="815"/>
      <c r="BJ13" s="815"/>
      <c r="BK13" s="1176"/>
      <c r="BL13" s="1108" t="s">
        <v>53</v>
      </c>
      <c r="BM13" s="1109"/>
      <c r="BN13" s="1109"/>
      <c r="BO13" s="1109"/>
      <c r="BP13" s="1174"/>
      <c r="BQ13" s="1108" t="s">
        <v>53</v>
      </c>
      <c r="BR13" s="1109"/>
      <c r="BS13" s="1109"/>
      <c r="BT13" s="1109"/>
      <c r="BU13" s="1109"/>
      <c r="BV13" s="1109"/>
      <c r="BW13" s="1109"/>
      <c r="BX13" s="1109"/>
      <c r="BY13" s="1109"/>
      <c r="BZ13" s="1109"/>
      <c r="CA13" s="1110"/>
    </row>
    <row r="14" spans="1:79" ht="27.9" customHeight="1" x14ac:dyDescent="0.45">
      <c r="A14" s="127"/>
      <c r="B14" s="1097" t="s">
        <v>330</v>
      </c>
      <c r="C14" s="1098"/>
      <c r="D14" s="1098"/>
      <c r="E14" s="1098"/>
      <c r="F14" s="1098"/>
      <c r="G14" s="1098"/>
      <c r="H14" s="1098"/>
      <c r="I14" s="1098"/>
      <c r="J14" s="1098"/>
      <c r="K14" s="1098"/>
      <c r="L14" s="1098"/>
      <c r="M14" s="1098"/>
      <c r="N14" s="1098"/>
      <c r="O14" s="1098"/>
      <c r="P14" s="1098"/>
      <c r="Q14" s="1098"/>
      <c r="R14" s="1098"/>
      <c r="S14" s="1098"/>
      <c r="T14" s="1098"/>
      <c r="U14" s="1098"/>
      <c r="V14" s="1098"/>
      <c r="W14" s="1098"/>
      <c r="X14" s="1098"/>
      <c r="Y14" s="1098"/>
      <c r="Z14" s="1098"/>
      <c r="AA14" s="1098"/>
      <c r="AB14" s="1098"/>
      <c r="AC14" s="1098"/>
      <c r="AD14" s="1098"/>
      <c r="AE14" s="1098"/>
      <c r="AF14" s="1098"/>
      <c r="AG14" s="1098"/>
      <c r="AH14" s="1098"/>
      <c r="AI14" s="1098"/>
      <c r="AJ14" s="1098"/>
      <c r="AK14" s="1098"/>
      <c r="AL14" s="1098"/>
      <c r="AM14" s="1098"/>
      <c r="AN14" s="1099"/>
      <c r="AS14" s="1173" t="s">
        <v>53</v>
      </c>
      <c r="AT14" s="1109"/>
      <c r="AU14" s="1109"/>
      <c r="AV14" s="1109"/>
      <c r="AW14" s="1174"/>
      <c r="AX14" s="1108" t="s">
        <v>53</v>
      </c>
      <c r="AY14" s="1109"/>
      <c r="AZ14" s="1109"/>
      <c r="BA14" s="1109"/>
      <c r="BB14" s="1109"/>
      <c r="BC14" s="1109"/>
      <c r="BD14" s="1109"/>
      <c r="BE14" s="1109"/>
      <c r="BF14" s="1109"/>
      <c r="BG14" s="1109"/>
      <c r="BH14" s="1109"/>
      <c r="BI14" s="1109"/>
      <c r="BJ14" s="1109"/>
      <c r="BK14" s="1174"/>
      <c r="BL14" s="1108" t="s">
        <v>53</v>
      </c>
      <c r="BM14" s="1109"/>
      <c r="BN14" s="1109"/>
      <c r="BO14" s="1109"/>
      <c r="BP14" s="1174"/>
      <c r="BQ14" s="1108" t="s">
        <v>53</v>
      </c>
      <c r="BR14" s="1109"/>
      <c r="BS14" s="1109"/>
      <c r="BT14" s="1109"/>
      <c r="BU14" s="1109"/>
      <c r="BV14" s="1109"/>
      <c r="BW14" s="1109"/>
      <c r="BX14" s="1109"/>
      <c r="BY14" s="1109"/>
      <c r="BZ14" s="1109"/>
      <c r="CA14" s="1110"/>
    </row>
    <row r="15" spans="1:79" ht="32.25" customHeight="1" x14ac:dyDescent="0.45">
      <c r="A15" s="127"/>
      <c r="B15" s="1100"/>
      <c r="C15" s="1101"/>
      <c r="D15" s="1101"/>
      <c r="E15" s="1101"/>
      <c r="F15" s="1101"/>
      <c r="G15" s="1101"/>
      <c r="H15" s="1101"/>
      <c r="I15" s="1101"/>
      <c r="J15" s="1101"/>
      <c r="K15" s="1101"/>
      <c r="L15" s="1101"/>
      <c r="M15" s="1101"/>
      <c r="N15" s="1101"/>
      <c r="O15" s="1101"/>
      <c r="P15" s="1101"/>
      <c r="Q15" s="1101"/>
      <c r="R15" s="1101"/>
      <c r="S15" s="1101"/>
      <c r="T15" s="1101"/>
      <c r="U15" s="1101"/>
      <c r="V15" s="1101"/>
      <c r="W15" s="1101"/>
      <c r="X15" s="1101"/>
      <c r="Y15" s="1101"/>
      <c r="Z15" s="1101"/>
      <c r="AA15" s="1101"/>
      <c r="AB15" s="1101"/>
      <c r="AC15" s="1101"/>
      <c r="AD15" s="1101"/>
      <c r="AE15" s="1101"/>
      <c r="AF15" s="1101"/>
      <c r="AG15" s="1101"/>
      <c r="AH15" s="1101"/>
      <c r="AI15" s="1101"/>
      <c r="AJ15" s="1101"/>
      <c r="AK15" s="1101"/>
      <c r="AL15" s="1101"/>
      <c r="AM15" s="1101"/>
      <c r="AN15" s="1102"/>
      <c r="AS15" s="813" t="s">
        <v>53</v>
      </c>
      <c r="AT15" s="474"/>
      <c r="AU15" s="474"/>
      <c r="AV15" s="474"/>
      <c r="AW15" s="1177"/>
      <c r="AX15" s="1178" t="s">
        <v>53</v>
      </c>
      <c r="AY15" s="474"/>
      <c r="AZ15" s="474"/>
      <c r="BA15" s="474"/>
      <c r="BB15" s="474"/>
      <c r="BC15" s="474"/>
      <c r="BD15" s="474"/>
      <c r="BE15" s="474"/>
      <c r="BF15" s="474"/>
      <c r="BG15" s="474"/>
      <c r="BH15" s="474"/>
      <c r="BI15" s="474"/>
      <c r="BJ15" s="474"/>
      <c r="BK15" s="1177"/>
      <c r="BL15" s="1178" t="s">
        <v>53</v>
      </c>
      <c r="BM15" s="474"/>
      <c r="BN15" s="474"/>
      <c r="BO15" s="474"/>
      <c r="BP15" s="1177"/>
      <c r="BQ15" s="1114" t="s">
        <v>53</v>
      </c>
      <c r="BR15" s="1115"/>
      <c r="BS15" s="1115"/>
      <c r="BT15" s="1115"/>
      <c r="BU15" s="1115"/>
      <c r="BV15" s="1115"/>
      <c r="BW15" s="1115"/>
      <c r="BX15" s="1115"/>
      <c r="BY15" s="1115"/>
      <c r="BZ15" s="1115"/>
      <c r="CA15" s="1116"/>
    </row>
    <row r="16" spans="1:79" ht="24.9" customHeight="1" x14ac:dyDescent="0.45">
      <c r="A16" s="127"/>
      <c r="B16" s="1100"/>
      <c r="C16" s="1101"/>
      <c r="D16" s="1101"/>
      <c r="E16" s="1101"/>
      <c r="F16" s="1101"/>
      <c r="G16" s="1101"/>
      <c r="H16" s="1101"/>
      <c r="I16" s="1101"/>
      <c r="J16" s="1101"/>
      <c r="K16" s="1101"/>
      <c r="L16" s="1101"/>
      <c r="M16" s="1101"/>
      <c r="N16" s="1101"/>
      <c r="O16" s="1101"/>
      <c r="P16" s="1101"/>
      <c r="Q16" s="1101"/>
      <c r="R16" s="1101"/>
      <c r="S16" s="1101"/>
      <c r="T16" s="1101"/>
      <c r="U16" s="1101"/>
      <c r="V16" s="1101"/>
      <c r="W16" s="1101"/>
      <c r="X16" s="1101"/>
      <c r="Y16" s="1101"/>
      <c r="Z16" s="1101"/>
      <c r="AA16" s="1101"/>
      <c r="AB16" s="1101"/>
      <c r="AC16" s="1101"/>
      <c r="AD16" s="1101"/>
      <c r="AE16" s="1101"/>
      <c r="AF16" s="1101"/>
      <c r="AG16" s="1101"/>
      <c r="AH16" s="1101"/>
      <c r="AI16" s="1101"/>
      <c r="AJ16" s="1101"/>
      <c r="AK16" s="1101"/>
      <c r="AL16" s="1101"/>
      <c r="AM16" s="1101"/>
      <c r="AN16" s="1102"/>
      <c r="AS16" s="131"/>
      <c r="AT16" s="131"/>
      <c r="AU16" s="131"/>
      <c r="AV16" s="131"/>
      <c r="AW16" s="131"/>
      <c r="AX16" s="167"/>
      <c r="AY16" s="167"/>
      <c r="AZ16" s="167"/>
      <c r="BA16" s="167"/>
      <c r="BB16" s="167"/>
      <c r="BC16" s="167"/>
      <c r="BD16" s="167"/>
      <c r="BE16" s="167"/>
      <c r="BF16" s="167"/>
      <c r="BG16" s="167"/>
      <c r="BH16" s="131"/>
      <c r="BI16" s="131"/>
      <c r="BJ16" s="131"/>
      <c r="BK16" s="131"/>
      <c r="BL16" s="131"/>
      <c r="BM16" s="131"/>
      <c r="BN16" s="131"/>
      <c r="BO16" s="131"/>
      <c r="BP16" s="131"/>
      <c r="BQ16" s="131"/>
      <c r="BR16" s="131"/>
      <c r="BS16" s="24"/>
      <c r="BT16" s="24"/>
      <c r="BU16" s="24"/>
      <c r="BV16" s="24"/>
      <c r="BW16" s="24"/>
      <c r="BX16" s="24"/>
      <c r="BY16" s="24"/>
      <c r="BZ16" s="24"/>
      <c r="CA16" s="24"/>
    </row>
    <row r="17" spans="1:79" ht="30" customHeight="1" x14ac:dyDescent="0.2">
      <c r="A17" s="127"/>
      <c r="B17" s="1100"/>
      <c r="C17" s="1101"/>
      <c r="D17" s="1101"/>
      <c r="E17" s="1101"/>
      <c r="F17" s="1101"/>
      <c r="G17" s="1101"/>
      <c r="H17" s="1101"/>
      <c r="I17" s="1101"/>
      <c r="J17" s="1101"/>
      <c r="K17" s="1101"/>
      <c r="L17" s="1101"/>
      <c r="M17" s="1101"/>
      <c r="N17" s="1101"/>
      <c r="O17" s="1101"/>
      <c r="P17" s="1101"/>
      <c r="Q17" s="1101"/>
      <c r="R17" s="1101"/>
      <c r="S17" s="1101"/>
      <c r="T17" s="1101"/>
      <c r="U17" s="1101"/>
      <c r="V17" s="1101"/>
      <c r="W17" s="1101"/>
      <c r="X17" s="1101"/>
      <c r="Y17" s="1101"/>
      <c r="Z17" s="1101"/>
      <c r="AA17" s="1101"/>
      <c r="AB17" s="1101"/>
      <c r="AC17" s="1101"/>
      <c r="AD17" s="1101"/>
      <c r="AE17" s="1101"/>
      <c r="AF17" s="1101"/>
      <c r="AG17" s="1101"/>
      <c r="AH17" s="1101"/>
      <c r="AI17" s="1101"/>
      <c r="AJ17" s="1101"/>
      <c r="AK17" s="1101"/>
      <c r="AL17" s="1101"/>
      <c r="AM17" s="1101"/>
      <c r="AN17" s="1102"/>
      <c r="AR17" s="2"/>
      <c r="AS17" s="166" t="s">
        <v>355</v>
      </c>
      <c r="AT17" s="2"/>
      <c r="AU17" s="2"/>
      <c r="AV17" s="2"/>
      <c r="AW17" s="2"/>
      <c r="AX17" s="2"/>
      <c r="AY17" s="2"/>
      <c r="AZ17" s="2"/>
      <c r="BA17" s="2"/>
      <c r="BB17" s="2"/>
      <c r="BC17" s="2"/>
      <c r="BD17" s="2"/>
      <c r="BE17" s="2"/>
    </row>
    <row r="18" spans="1:79" ht="24.9" customHeight="1" x14ac:dyDescent="0.45">
      <c r="A18" s="127"/>
      <c r="B18" s="1103"/>
      <c r="C18" s="1104"/>
      <c r="D18" s="1104"/>
      <c r="E18" s="1104"/>
      <c r="F18" s="1104"/>
      <c r="G18" s="1104"/>
      <c r="H18" s="1104"/>
      <c r="I18" s="1104"/>
      <c r="J18" s="1104"/>
      <c r="K18" s="1104"/>
      <c r="L18" s="1104"/>
      <c r="M18" s="1104"/>
      <c r="N18" s="1104"/>
      <c r="O18" s="1104"/>
      <c r="P18" s="1104"/>
      <c r="Q18" s="1104"/>
      <c r="R18" s="1104"/>
      <c r="S18" s="1104"/>
      <c r="T18" s="1104"/>
      <c r="U18" s="1104"/>
      <c r="V18" s="1104"/>
      <c r="W18" s="1104"/>
      <c r="X18" s="1104"/>
      <c r="Y18" s="1104"/>
      <c r="Z18" s="1104"/>
      <c r="AA18" s="1104"/>
      <c r="AB18" s="1104"/>
      <c r="AC18" s="1104"/>
      <c r="AD18" s="1104"/>
      <c r="AE18" s="1104"/>
      <c r="AF18" s="1104"/>
      <c r="AG18" s="1104"/>
      <c r="AH18" s="1104"/>
      <c r="AI18" s="1104"/>
      <c r="AJ18" s="1104"/>
      <c r="AK18" s="1104"/>
      <c r="AL18" s="1104"/>
      <c r="AM18" s="1104"/>
      <c r="AN18" s="1105"/>
      <c r="AS18" s="702" t="s">
        <v>354</v>
      </c>
      <c r="AT18" s="703"/>
      <c r="AU18" s="703"/>
      <c r="AV18" s="1094"/>
      <c r="AW18" s="703" t="s">
        <v>353</v>
      </c>
      <c r="AX18" s="703"/>
      <c r="AY18" s="703"/>
      <c r="AZ18" s="703"/>
      <c r="BA18" s="703"/>
      <c r="BB18" s="703"/>
      <c r="BC18" s="703"/>
      <c r="BD18" s="703"/>
      <c r="BE18" s="703"/>
      <c r="BF18" s="1094"/>
      <c r="BG18" s="1106" t="s">
        <v>352</v>
      </c>
      <c r="BH18" s="703"/>
      <c r="BI18" s="703"/>
      <c r="BJ18" s="703"/>
      <c r="BK18" s="1094"/>
      <c r="BL18" s="703" t="s">
        <v>351</v>
      </c>
      <c r="BM18" s="703"/>
      <c r="BN18" s="703"/>
      <c r="BO18" s="703"/>
      <c r="BP18" s="1094"/>
      <c r="BQ18" s="703" t="s">
        <v>350</v>
      </c>
      <c r="BR18" s="703"/>
      <c r="BS18" s="703"/>
      <c r="BT18" s="703"/>
      <c r="BU18" s="703"/>
      <c r="BV18" s="703"/>
      <c r="BW18" s="703"/>
      <c r="BX18" s="703"/>
      <c r="BY18" s="703"/>
      <c r="BZ18" s="703"/>
      <c r="CA18" s="704"/>
    </row>
    <row r="19" spans="1:79" ht="24.9" customHeight="1" x14ac:dyDescent="0.45">
      <c r="A19" s="127"/>
      <c r="B19" s="165"/>
      <c r="C19" s="165"/>
      <c r="D19" s="165"/>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S19" s="1179" t="s">
        <v>53</v>
      </c>
      <c r="AT19" s="1180"/>
      <c r="AU19" s="1180"/>
      <c r="AV19" s="1181"/>
      <c r="AW19" s="1126" t="s">
        <v>53</v>
      </c>
      <c r="AX19" s="1127"/>
      <c r="AY19" s="1127"/>
      <c r="AZ19" s="1127"/>
      <c r="BA19" s="1127"/>
      <c r="BB19" s="1127"/>
      <c r="BC19" s="1127"/>
      <c r="BD19" s="1127"/>
      <c r="BE19" s="1127"/>
      <c r="BF19" s="1128"/>
      <c r="BG19" s="1126" t="s">
        <v>53</v>
      </c>
      <c r="BH19" s="1127"/>
      <c r="BI19" s="1127"/>
      <c r="BJ19" s="1127"/>
      <c r="BK19" s="1128"/>
      <c r="BL19" s="1127" t="s">
        <v>53</v>
      </c>
      <c r="BM19" s="1127"/>
      <c r="BN19" s="1127"/>
      <c r="BO19" s="1127"/>
      <c r="BP19" s="1128"/>
      <c r="BQ19" s="1127"/>
      <c r="BR19" s="1127"/>
      <c r="BS19" s="1127"/>
      <c r="BT19" s="1127"/>
      <c r="BU19" s="1127"/>
      <c r="BV19" s="1127"/>
      <c r="BW19" s="1127"/>
      <c r="BX19" s="1127"/>
      <c r="BY19" s="1127"/>
      <c r="BZ19" s="1127"/>
      <c r="CA19" s="1182"/>
    </row>
    <row r="20" spans="1:79" ht="24.9" customHeight="1" x14ac:dyDescent="0.45">
      <c r="A20" s="127"/>
      <c r="B20" s="165"/>
      <c r="C20" s="165"/>
      <c r="D20" s="165"/>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S20" s="1183" t="s">
        <v>53</v>
      </c>
      <c r="AT20" s="1184"/>
      <c r="AU20" s="1184"/>
      <c r="AV20" s="1185"/>
      <c r="AW20" s="1136" t="s">
        <v>53</v>
      </c>
      <c r="AX20" s="1137"/>
      <c r="AY20" s="1137"/>
      <c r="AZ20" s="1137"/>
      <c r="BA20" s="1137"/>
      <c r="BB20" s="1137"/>
      <c r="BC20" s="1137"/>
      <c r="BD20" s="1137"/>
      <c r="BE20" s="1137"/>
      <c r="BF20" s="1138"/>
      <c r="BG20" s="1136" t="s">
        <v>53</v>
      </c>
      <c r="BH20" s="1137"/>
      <c r="BI20" s="1137"/>
      <c r="BJ20" s="1137"/>
      <c r="BK20" s="1138"/>
      <c r="BL20" s="1137" t="s">
        <v>53</v>
      </c>
      <c r="BM20" s="1137"/>
      <c r="BN20" s="1137"/>
      <c r="BO20" s="1137"/>
      <c r="BP20" s="1138"/>
      <c r="BQ20" s="1137"/>
      <c r="BR20" s="1137"/>
      <c r="BS20" s="1137"/>
      <c r="BT20" s="1137"/>
      <c r="BU20" s="1137"/>
      <c r="BV20" s="1137"/>
      <c r="BW20" s="1137"/>
      <c r="BX20" s="1137"/>
      <c r="BY20" s="1137"/>
      <c r="BZ20" s="1137"/>
      <c r="CA20" s="1186"/>
    </row>
    <row r="21" spans="1:79" ht="24.9" customHeight="1" x14ac:dyDescent="0.45">
      <c r="A21" s="165"/>
      <c r="B21" s="165"/>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S21" s="1183" t="s">
        <v>53</v>
      </c>
      <c r="AT21" s="1184"/>
      <c r="AU21" s="1184"/>
      <c r="AV21" s="1185"/>
      <c r="AW21" s="1136" t="s">
        <v>53</v>
      </c>
      <c r="AX21" s="1137"/>
      <c r="AY21" s="1137"/>
      <c r="AZ21" s="1137"/>
      <c r="BA21" s="1137"/>
      <c r="BB21" s="1137"/>
      <c r="BC21" s="1137"/>
      <c r="BD21" s="1137"/>
      <c r="BE21" s="1137"/>
      <c r="BF21" s="1138"/>
      <c r="BG21" s="1136" t="s">
        <v>53</v>
      </c>
      <c r="BH21" s="1137"/>
      <c r="BI21" s="1137"/>
      <c r="BJ21" s="1137"/>
      <c r="BK21" s="1138"/>
      <c r="BL21" s="1137" t="s">
        <v>53</v>
      </c>
      <c r="BM21" s="1137"/>
      <c r="BN21" s="1137"/>
      <c r="BO21" s="1137"/>
      <c r="BP21" s="1138"/>
      <c r="BQ21" s="1137"/>
      <c r="BR21" s="1137"/>
      <c r="BS21" s="1137"/>
      <c r="BT21" s="1137"/>
      <c r="BU21" s="1137"/>
      <c r="BV21" s="1137"/>
      <c r="BW21" s="1137"/>
      <c r="BX21" s="1137"/>
      <c r="BY21" s="1137"/>
      <c r="BZ21" s="1137"/>
      <c r="CA21" s="1186"/>
    </row>
    <row r="22" spans="1:79" ht="24.9" customHeight="1" x14ac:dyDescent="0.45">
      <c r="A22" s="127"/>
      <c r="B22" s="165"/>
      <c r="C22" s="165"/>
      <c r="D22" s="165"/>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S22" s="1183" t="s">
        <v>53</v>
      </c>
      <c r="AT22" s="1184"/>
      <c r="AU22" s="1184"/>
      <c r="AV22" s="1185"/>
      <c r="AW22" s="1136" t="s">
        <v>53</v>
      </c>
      <c r="AX22" s="1137"/>
      <c r="AY22" s="1137"/>
      <c r="AZ22" s="1137"/>
      <c r="BA22" s="1137"/>
      <c r="BB22" s="1137"/>
      <c r="BC22" s="1137"/>
      <c r="BD22" s="1137"/>
      <c r="BE22" s="1137"/>
      <c r="BF22" s="1138"/>
      <c r="BG22" s="1136" t="s">
        <v>53</v>
      </c>
      <c r="BH22" s="1137"/>
      <c r="BI22" s="1137"/>
      <c r="BJ22" s="1137"/>
      <c r="BK22" s="1138"/>
      <c r="BL22" s="1137" t="s">
        <v>53</v>
      </c>
      <c r="BM22" s="1137"/>
      <c r="BN22" s="1137"/>
      <c r="BO22" s="1137"/>
      <c r="BP22" s="1138"/>
      <c r="BQ22" s="1137"/>
      <c r="BR22" s="1137"/>
      <c r="BS22" s="1137"/>
      <c r="BT22" s="1137"/>
      <c r="BU22" s="1137"/>
      <c r="BV22" s="1137"/>
      <c r="BW22" s="1137"/>
      <c r="BX22" s="1137"/>
      <c r="BY22" s="1137"/>
      <c r="BZ22" s="1137"/>
      <c r="CA22" s="1186"/>
    </row>
    <row r="23" spans="1:79" ht="24.75" customHeight="1" x14ac:dyDescent="0.45">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S23" s="1183" t="s">
        <v>53</v>
      </c>
      <c r="AT23" s="1184"/>
      <c r="AU23" s="1184"/>
      <c r="AV23" s="1185"/>
      <c r="AW23" s="1136" t="s">
        <v>53</v>
      </c>
      <c r="AX23" s="1137"/>
      <c r="AY23" s="1137"/>
      <c r="AZ23" s="1137"/>
      <c r="BA23" s="1137"/>
      <c r="BB23" s="1137"/>
      <c r="BC23" s="1137"/>
      <c r="BD23" s="1137"/>
      <c r="BE23" s="1137"/>
      <c r="BF23" s="1138"/>
      <c r="BG23" s="1136" t="s">
        <v>53</v>
      </c>
      <c r="BH23" s="1137"/>
      <c r="BI23" s="1137"/>
      <c r="BJ23" s="1137"/>
      <c r="BK23" s="1138"/>
      <c r="BL23" s="1137" t="s">
        <v>53</v>
      </c>
      <c r="BM23" s="1137"/>
      <c r="BN23" s="1137"/>
      <c r="BO23" s="1137"/>
      <c r="BP23" s="1138"/>
      <c r="BQ23" s="1137"/>
      <c r="BR23" s="1137"/>
      <c r="BS23" s="1137"/>
      <c r="BT23" s="1137"/>
      <c r="BU23" s="1137"/>
      <c r="BV23" s="1137"/>
      <c r="BW23" s="1137"/>
      <c r="BX23" s="1137"/>
      <c r="BY23" s="1137"/>
      <c r="BZ23" s="1137"/>
      <c r="CA23" s="1186"/>
    </row>
    <row r="24" spans="1:79" ht="24.75" customHeight="1" x14ac:dyDescent="0.45">
      <c r="A24" s="127"/>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S24" s="1183" t="s">
        <v>53</v>
      </c>
      <c r="AT24" s="1184"/>
      <c r="AU24" s="1184"/>
      <c r="AV24" s="1185"/>
      <c r="AW24" s="1136" t="s">
        <v>53</v>
      </c>
      <c r="AX24" s="1137"/>
      <c r="AY24" s="1137"/>
      <c r="AZ24" s="1137"/>
      <c r="BA24" s="1137"/>
      <c r="BB24" s="1137"/>
      <c r="BC24" s="1137"/>
      <c r="BD24" s="1137"/>
      <c r="BE24" s="1137"/>
      <c r="BF24" s="1138"/>
      <c r="BG24" s="1136" t="s">
        <v>53</v>
      </c>
      <c r="BH24" s="1137"/>
      <c r="BI24" s="1137"/>
      <c r="BJ24" s="1137"/>
      <c r="BK24" s="1138"/>
      <c r="BL24" s="1137" t="s">
        <v>53</v>
      </c>
      <c r="BM24" s="1137"/>
      <c r="BN24" s="1137"/>
      <c r="BO24" s="1137"/>
      <c r="BP24" s="1138"/>
      <c r="BQ24" s="1137"/>
      <c r="BR24" s="1137"/>
      <c r="BS24" s="1137"/>
      <c r="BT24" s="1137"/>
      <c r="BU24" s="1137"/>
      <c r="BV24" s="1137"/>
      <c r="BW24" s="1137"/>
      <c r="BX24" s="1137"/>
      <c r="BY24" s="1137"/>
      <c r="BZ24" s="1137"/>
      <c r="CA24" s="1186"/>
    </row>
    <row r="25" spans="1:79" ht="24.75" customHeight="1" x14ac:dyDescent="0.45">
      <c r="AS25" s="1187" t="s">
        <v>53</v>
      </c>
      <c r="AT25" s="1188"/>
      <c r="AU25" s="1188"/>
      <c r="AV25" s="1189"/>
      <c r="AW25" s="1190" t="s">
        <v>53</v>
      </c>
      <c r="AX25" s="1191"/>
      <c r="AY25" s="1191"/>
      <c r="AZ25" s="1191"/>
      <c r="BA25" s="1191"/>
      <c r="BB25" s="1191"/>
      <c r="BC25" s="1191"/>
      <c r="BD25" s="1191"/>
      <c r="BE25" s="1191"/>
      <c r="BF25" s="1192"/>
      <c r="BG25" s="1190" t="s">
        <v>53</v>
      </c>
      <c r="BH25" s="1191"/>
      <c r="BI25" s="1191"/>
      <c r="BJ25" s="1191"/>
      <c r="BK25" s="1192"/>
      <c r="BL25" s="1191" t="s">
        <v>53</v>
      </c>
      <c r="BM25" s="1191"/>
      <c r="BN25" s="1191"/>
      <c r="BO25" s="1191"/>
      <c r="BP25" s="1192"/>
      <c r="BQ25" s="1191"/>
      <c r="BR25" s="1191"/>
      <c r="BS25" s="1191"/>
      <c r="BT25" s="1191"/>
      <c r="BU25" s="1191"/>
      <c r="BV25" s="1191"/>
      <c r="BW25" s="1191"/>
      <c r="BX25" s="1191"/>
      <c r="BY25" s="1191"/>
      <c r="BZ25" s="1191"/>
      <c r="CA25" s="1193"/>
    </row>
    <row r="26" spans="1:79" ht="22.5" customHeight="1" x14ac:dyDescent="0.45">
      <c r="AS26" s="1194" t="s">
        <v>342</v>
      </c>
      <c r="AT26" s="1194"/>
      <c r="AU26" s="1194"/>
      <c r="AV26" s="1194"/>
      <c r="AW26" s="1194"/>
      <c r="AX26" s="1194"/>
      <c r="AY26" s="1194"/>
      <c r="AZ26" s="1194"/>
      <c r="BA26" s="1194"/>
      <c r="BB26" s="1194"/>
      <c r="BC26" s="1194"/>
      <c r="BD26" s="1194"/>
      <c r="BE26" s="1194"/>
      <c r="BF26" s="1194"/>
      <c r="BG26" s="1194"/>
      <c r="BH26" s="1194"/>
      <c r="BI26" s="1194"/>
      <c r="BJ26" s="1194"/>
      <c r="BK26" s="1194"/>
      <c r="BL26" s="1194"/>
      <c r="BM26" s="1194"/>
      <c r="BN26" s="1194"/>
      <c r="BO26" s="1194"/>
      <c r="BP26" s="1194"/>
      <c r="BQ26" s="1194"/>
      <c r="BR26" s="1194"/>
      <c r="BS26" s="1194"/>
      <c r="BT26" s="1194"/>
      <c r="BU26" s="1194"/>
      <c r="BV26" s="1194"/>
      <c r="BW26" s="1194"/>
      <c r="BX26" s="1194"/>
      <c r="BY26" s="1194"/>
      <c r="BZ26" s="1194"/>
      <c r="CA26" s="1194"/>
    </row>
    <row r="27" spans="1:79" ht="15.6" customHeight="1" x14ac:dyDescent="0.45">
      <c r="AS27" s="1195"/>
      <c r="AT27" s="1195"/>
      <c r="AU27" s="1195"/>
      <c r="AV27" s="1195"/>
      <c r="AW27" s="1195"/>
      <c r="AX27" s="1195"/>
      <c r="AY27" s="1195"/>
      <c r="AZ27" s="1195"/>
      <c r="BA27" s="1195"/>
      <c r="BB27" s="1195"/>
      <c r="BC27" s="1195"/>
      <c r="BD27" s="1195"/>
      <c r="BE27" s="1195"/>
      <c r="BF27" s="1195"/>
      <c r="BG27" s="1195"/>
      <c r="BH27" s="1195"/>
      <c r="BI27" s="1195"/>
      <c r="BJ27" s="1195"/>
      <c r="BK27" s="1195"/>
      <c r="BL27" s="1195"/>
      <c r="BM27" s="1195"/>
      <c r="BN27" s="1195"/>
      <c r="BO27" s="1195"/>
      <c r="BP27" s="1195"/>
      <c r="BQ27" s="1195"/>
      <c r="BR27" s="1195"/>
      <c r="BS27" s="1195"/>
      <c r="BT27" s="1195"/>
      <c r="BU27" s="1195"/>
      <c r="BV27" s="1195"/>
      <c r="BW27" s="1195"/>
      <c r="BX27" s="1195"/>
      <c r="BY27" s="1195"/>
      <c r="BZ27" s="1195"/>
      <c r="CA27" s="1195"/>
    </row>
    <row r="28" spans="1:79" ht="7.95" customHeight="1" x14ac:dyDescent="0.45"/>
    <row r="29" spans="1:79" ht="26.25" customHeight="1" x14ac:dyDescent="0.45"/>
    <row r="30" spans="1:79" ht="39.9" customHeight="1" x14ac:dyDescent="0.45"/>
    <row r="31" spans="1:79" ht="39.9" customHeight="1" x14ac:dyDescent="0.45"/>
    <row r="32" spans="1:79" ht="39.9" customHeight="1" x14ac:dyDescent="0.45"/>
    <row r="33" ht="39.9" customHeight="1" x14ac:dyDescent="0.45"/>
    <row r="34" ht="39.9" customHeight="1" x14ac:dyDescent="0.45"/>
    <row r="37" ht="27" customHeight="1" x14ac:dyDescent="0.45"/>
  </sheetData>
  <mergeCells count="138">
    <mergeCell ref="AS25:AV25"/>
    <mergeCell ref="AW25:BF25"/>
    <mergeCell ref="BG25:BK25"/>
    <mergeCell ref="BL25:BP25"/>
    <mergeCell ref="BQ25:CA25"/>
    <mergeCell ref="AS26:CA27"/>
    <mergeCell ref="AS23:AV23"/>
    <mergeCell ref="AW23:BF23"/>
    <mergeCell ref="BG23:BK23"/>
    <mergeCell ref="BL23:BP23"/>
    <mergeCell ref="BQ23:CA23"/>
    <mergeCell ref="AS24:AV24"/>
    <mergeCell ref="AW24:BF24"/>
    <mergeCell ref="BG24:BK24"/>
    <mergeCell ref="BL24:BP24"/>
    <mergeCell ref="BQ24:CA24"/>
    <mergeCell ref="AS21:AV21"/>
    <mergeCell ref="AW21:BF21"/>
    <mergeCell ref="BG21:BK21"/>
    <mergeCell ref="BL21:BP21"/>
    <mergeCell ref="BQ21:CA21"/>
    <mergeCell ref="AS22:AV22"/>
    <mergeCell ref="AW22:BF22"/>
    <mergeCell ref="BG22:BK22"/>
    <mergeCell ref="BL22:BP22"/>
    <mergeCell ref="BQ22:CA22"/>
    <mergeCell ref="AS19:AV19"/>
    <mergeCell ref="AW19:BF19"/>
    <mergeCell ref="BG19:BK19"/>
    <mergeCell ref="BL19:BP19"/>
    <mergeCell ref="BQ19:CA19"/>
    <mergeCell ref="AS20:AV20"/>
    <mergeCell ref="AW20:BF20"/>
    <mergeCell ref="BG20:BK20"/>
    <mergeCell ref="BL20:BP20"/>
    <mergeCell ref="BQ20:CA20"/>
    <mergeCell ref="AS14:AW14"/>
    <mergeCell ref="AX14:BK14"/>
    <mergeCell ref="BL14:BP14"/>
    <mergeCell ref="BQ14:CA14"/>
    <mergeCell ref="AS15:AW15"/>
    <mergeCell ref="AX15:BK15"/>
    <mergeCell ref="BL15:BP15"/>
    <mergeCell ref="BQ15:CA15"/>
    <mergeCell ref="AS18:AV18"/>
    <mergeCell ref="AW18:BF18"/>
    <mergeCell ref="BG18:BK18"/>
    <mergeCell ref="BL18:BP18"/>
    <mergeCell ref="BQ18:CA18"/>
    <mergeCell ref="AS11:AW11"/>
    <mergeCell ref="AX11:BK11"/>
    <mergeCell ref="BL11:BP11"/>
    <mergeCell ref="BQ11:CA11"/>
    <mergeCell ref="AS12:AW12"/>
    <mergeCell ref="AX12:BK12"/>
    <mergeCell ref="BL12:BP12"/>
    <mergeCell ref="BQ12:CA12"/>
    <mergeCell ref="AS13:AW13"/>
    <mergeCell ref="AX13:BK13"/>
    <mergeCell ref="BL13:BP13"/>
    <mergeCell ref="BQ13:CA13"/>
    <mergeCell ref="AS8:AW8"/>
    <mergeCell ref="AX8:BK8"/>
    <mergeCell ref="BL8:BP8"/>
    <mergeCell ref="BQ8:CA8"/>
    <mergeCell ref="AS9:AW9"/>
    <mergeCell ref="AX9:BK9"/>
    <mergeCell ref="BL9:BP9"/>
    <mergeCell ref="BQ9:CA9"/>
    <mergeCell ref="AS10:AW10"/>
    <mergeCell ref="AX10:BK10"/>
    <mergeCell ref="BL10:BP10"/>
    <mergeCell ref="BQ10:CA10"/>
    <mergeCell ref="J11:O11"/>
    <mergeCell ref="P11:U11"/>
    <mergeCell ref="V11:AF11"/>
    <mergeCell ref="P10:U10"/>
    <mergeCell ref="V10:AF10"/>
    <mergeCell ref="P6:U6"/>
    <mergeCell ref="AT2:AU2"/>
    <mergeCell ref="AV2:BZ2"/>
    <mergeCell ref="AS4:AW4"/>
    <mergeCell ref="AX4:BK4"/>
    <mergeCell ref="BL4:BP4"/>
    <mergeCell ref="BQ4:CA4"/>
    <mergeCell ref="AS5:AW5"/>
    <mergeCell ref="AX5:BK5"/>
    <mergeCell ref="BL5:BP5"/>
    <mergeCell ref="BQ5:CA5"/>
    <mergeCell ref="AS6:AW6"/>
    <mergeCell ref="AX6:BK6"/>
    <mergeCell ref="BL6:BP6"/>
    <mergeCell ref="BQ6:CA6"/>
    <mergeCell ref="AS7:AW7"/>
    <mergeCell ref="AX7:BK7"/>
    <mergeCell ref="BL7:BP7"/>
    <mergeCell ref="BQ7:CA7"/>
    <mergeCell ref="AG9:AN9"/>
    <mergeCell ref="J10:O10"/>
    <mergeCell ref="AG10:AN10"/>
    <mergeCell ref="B10:I10"/>
    <mergeCell ref="AG7:AN7"/>
    <mergeCell ref="B6:I6"/>
    <mergeCell ref="J6:O6"/>
    <mergeCell ref="AG5:AN5"/>
    <mergeCell ref="J5:O5"/>
    <mergeCell ref="P5:U5"/>
    <mergeCell ref="V6:AF6"/>
    <mergeCell ref="V5:AF5"/>
    <mergeCell ref="V7:AF7"/>
    <mergeCell ref="B5:I5"/>
    <mergeCell ref="J9:O9"/>
    <mergeCell ref="P9:U9"/>
    <mergeCell ref="V9:AF9"/>
    <mergeCell ref="B2:AH2"/>
    <mergeCell ref="B4:I4"/>
    <mergeCell ref="J4:O4"/>
    <mergeCell ref="B14:AN18"/>
    <mergeCell ref="P4:U4"/>
    <mergeCell ref="V4:AF4"/>
    <mergeCell ref="AG8:AN8"/>
    <mergeCell ref="AG4:AN4"/>
    <mergeCell ref="B8:I8"/>
    <mergeCell ref="J8:O8"/>
    <mergeCell ref="P8:U8"/>
    <mergeCell ref="AG6:AN6"/>
    <mergeCell ref="V8:AF8"/>
    <mergeCell ref="B7:I7"/>
    <mergeCell ref="J7:O7"/>
    <mergeCell ref="P7:U7"/>
    <mergeCell ref="AG11:AN11"/>
    <mergeCell ref="AG12:AN12"/>
    <mergeCell ref="B12:I12"/>
    <mergeCell ref="J12:O12"/>
    <mergeCell ref="B11:I11"/>
    <mergeCell ref="B9:I9"/>
    <mergeCell ref="V12:AF12"/>
    <mergeCell ref="P12:U12"/>
  </mergeCells>
  <phoneticPr fontId="3"/>
  <printOptions horizontalCentered="1"/>
  <pageMargins left="0.39370078740157483" right="0.39370078740157483" top="0.35433070866141736" bottom="0.39370078740157483" header="0.35433070866141736" footer="0.39370078740157483"/>
  <pageSetup paperSize="9" scale="64" firstPageNumber="0" fitToHeight="0" orientation="landscape" r:id="rId1"/>
  <headerFooter alignWithMargins="0">
    <oddFooter>&amp;C７</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3756C-2388-4326-B284-1FA578E2A44F}">
  <sheetPr>
    <pageSetUpPr fitToPage="1"/>
  </sheetPr>
  <dimension ref="C1:AO33"/>
  <sheetViews>
    <sheetView view="pageBreakPreview" zoomScale="70" zoomScaleNormal="75" zoomScaleSheetLayoutView="70" workbookViewId="0">
      <selection activeCell="C1" sqref="C1:AO1"/>
    </sheetView>
  </sheetViews>
  <sheetFormatPr defaultColWidth="2.3984375" defaultRowHeight="15.6" customHeight="1" x14ac:dyDescent="0.45"/>
  <cols>
    <col min="1" max="1" width="2.3984375" style="1" customWidth="1"/>
    <col min="2" max="2" width="2.5" style="1" customWidth="1"/>
    <col min="3" max="16384" width="2.3984375" style="1"/>
  </cols>
  <sheetData>
    <row r="1" spans="3:41" ht="24" customHeight="1" x14ac:dyDescent="0.45">
      <c r="C1" s="526" t="s">
        <v>502</v>
      </c>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6"/>
      <c r="AE1" s="526"/>
      <c r="AF1" s="526"/>
      <c r="AG1" s="526"/>
      <c r="AH1" s="526"/>
      <c r="AI1" s="526"/>
      <c r="AJ1" s="526"/>
      <c r="AK1" s="526"/>
      <c r="AL1" s="526"/>
      <c r="AM1" s="526"/>
      <c r="AN1" s="526"/>
      <c r="AO1" s="526"/>
    </row>
    <row r="2" spans="3:41" ht="17.25" customHeight="1" x14ac:dyDescent="0.45">
      <c r="C2" s="1075" t="s">
        <v>388</v>
      </c>
      <c r="D2" s="1076"/>
      <c r="E2" s="1076"/>
      <c r="F2" s="1076"/>
      <c r="G2" s="1076"/>
      <c r="H2" s="1076"/>
      <c r="I2" s="1076"/>
      <c r="J2" s="1077"/>
      <c r="K2" s="1199" t="s">
        <v>387</v>
      </c>
      <c r="L2" s="1200"/>
      <c r="M2" s="1200"/>
      <c r="N2" s="1200"/>
      <c r="O2" s="1200"/>
      <c r="P2" s="1200"/>
      <c r="Q2" s="1200"/>
      <c r="R2" s="1200"/>
      <c r="S2" s="1200"/>
      <c r="T2" s="1200"/>
      <c r="U2" s="1200"/>
      <c r="V2" s="1201"/>
      <c r="W2" s="1205" t="s">
        <v>386</v>
      </c>
      <c r="X2" s="766"/>
      <c r="Y2" s="766"/>
      <c r="Z2" s="766"/>
      <c r="AA2" s="766"/>
      <c r="AB2" s="766"/>
      <c r="AC2" s="1207" t="s">
        <v>385</v>
      </c>
      <c r="AD2" s="945"/>
      <c r="AE2" s="945"/>
      <c r="AF2" s="945"/>
      <c r="AG2" s="1208"/>
      <c r="AH2" s="1209"/>
      <c r="AI2" s="1210"/>
      <c r="AJ2" s="1210"/>
      <c r="AK2" s="1210"/>
      <c r="AL2" s="1210"/>
      <c r="AM2" s="1210"/>
      <c r="AN2" s="1210"/>
      <c r="AO2" s="1211"/>
    </row>
    <row r="3" spans="3:41" ht="19.95" customHeight="1" x14ac:dyDescent="0.45">
      <c r="C3" s="1078"/>
      <c r="D3" s="1079"/>
      <c r="E3" s="1079"/>
      <c r="F3" s="1079"/>
      <c r="G3" s="1079"/>
      <c r="H3" s="1079"/>
      <c r="I3" s="1079"/>
      <c r="J3" s="1080"/>
      <c r="K3" s="1202"/>
      <c r="L3" s="1203"/>
      <c r="M3" s="1203"/>
      <c r="N3" s="1203"/>
      <c r="O3" s="1203"/>
      <c r="P3" s="1203"/>
      <c r="Q3" s="1203"/>
      <c r="R3" s="1203"/>
      <c r="S3" s="1203"/>
      <c r="T3" s="1203"/>
      <c r="U3" s="1203"/>
      <c r="V3" s="1204"/>
      <c r="W3" s="1206"/>
      <c r="X3" s="852"/>
      <c r="Y3" s="852"/>
      <c r="Z3" s="852"/>
      <c r="AA3" s="852"/>
      <c r="AB3" s="718"/>
      <c r="AC3" s="1212" t="s">
        <v>383</v>
      </c>
      <c r="AD3" s="1213"/>
      <c r="AE3" s="1213"/>
      <c r="AF3" s="1213"/>
      <c r="AG3" s="1214"/>
      <c r="AH3" s="1215"/>
      <c r="AI3" s="1216"/>
      <c r="AJ3" s="1216"/>
      <c r="AK3" s="1216"/>
      <c r="AL3" s="1216"/>
      <c r="AM3" s="1216"/>
      <c r="AN3" s="1216"/>
      <c r="AO3" s="1217"/>
    </row>
    <row r="4" spans="3:41" ht="20.25" customHeight="1" x14ac:dyDescent="0.45">
      <c r="C4" s="1078"/>
      <c r="D4" s="1079"/>
      <c r="E4" s="1079"/>
      <c r="F4" s="1079"/>
      <c r="G4" s="1079"/>
      <c r="H4" s="1079"/>
      <c r="I4" s="1079"/>
      <c r="J4" s="1080"/>
      <c r="K4" s="1218" t="s">
        <v>380</v>
      </c>
      <c r="L4" s="1219"/>
      <c r="M4" s="1219"/>
      <c r="N4" s="1219"/>
      <c r="O4" s="1219"/>
      <c r="P4" s="1219"/>
      <c r="Q4" s="1219"/>
      <c r="R4" s="1219"/>
      <c r="S4" s="1219"/>
      <c r="T4" s="1219"/>
      <c r="U4" s="1219"/>
      <c r="V4" s="1220"/>
      <c r="W4" s="1224" t="s">
        <v>374</v>
      </c>
      <c r="X4" s="718"/>
      <c r="Y4" s="718"/>
      <c r="Z4" s="718"/>
      <c r="AA4" s="1225"/>
      <c r="AB4" s="168" t="s">
        <v>379</v>
      </c>
      <c r="AC4" s="846"/>
      <c r="AD4" s="846"/>
      <c r="AE4" s="846"/>
      <c r="AF4" s="853" t="s">
        <v>378</v>
      </c>
      <c r="AG4" s="849"/>
      <c r="AH4" s="846"/>
      <c r="AI4" s="846"/>
      <c r="AJ4" s="846"/>
      <c r="AK4" s="846"/>
      <c r="AL4" s="846"/>
      <c r="AM4" s="846"/>
      <c r="AN4" s="846"/>
      <c r="AO4" s="1229"/>
    </row>
    <row r="5" spans="3:41" ht="27.75" customHeight="1" x14ac:dyDescent="0.45">
      <c r="C5" s="1078"/>
      <c r="D5" s="1079"/>
      <c r="E5" s="1079"/>
      <c r="F5" s="1079"/>
      <c r="G5" s="1079"/>
      <c r="H5" s="1079"/>
      <c r="I5" s="1079"/>
      <c r="J5" s="1080"/>
      <c r="K5" s="1221"/>
      <c r="L5" s="1222"/>
      <c r="M5" s="1222"/>
      <c r="N5" s="1222"/>
      <c r="O5" s="1222"/>
      <c r="P5" s="1222"/>
      <c r="Q5" s="1222"/>
      <c r="R5" s="1222"/>
      <c r="S5" s="1222"/>
      <c r="T5" s="1222"/>
      <c r="U5" s="1222"/>
      <c r="V5" s="1223"/>
      <c r="W5" s="1206"/>
      <c r="X5" s="852"/>
      <c r="Y5" s="852"/>
      <c r="Z5" s="852"/>
      <c r="AA5" s="1226"/>
      <c r="AB5" s="168" t="s">
        <v>379</v>
      </c>
      <c r="AC5" s="846"/>
      <c r="AD5" s="846"/>
      <c r="AE5" s="846"/>
      <c r="AF5" s="853" t="s">
        <v>378</v>
      </c>
      <c r="AG5" s="849"/>
      <c r="AH5" s="846"/>
      <c r="AI5" s="846"/>
      <c r="AJ5" s="846"/>
      <c r="AK5" s="846"/>
      <c r="AL5" s="846"/>
      <c r="AM5" s="846"/>
      <c r="AN5" s="846"/>
      <c r="AO5" s="1229"/>
    </row>
    <row r="6" spans="3:41" ht="27.75" customHeight="1" x14ac:dyDescent="0.45">
      <c r="C6" s="1078"/>
      <c r="D6" s="1079"/>
      <c r="E6" s="1079"/>
      <c r="F6" s="1079"/>
      <c r="G6" s="1079"/>
      <c r="H6" s="1079"/>
      <c r="I6" s="1079"/>
      <c r="J6" s="1080"/>
      <c r="K6" s="1227" t="s">
        <v>377</v>
      </c>
      <c r="L6" s="847"/>
      <c r="M6" s="847"/>
      <c r="N6" s="847"/>
      <c r="O6" s="847"/>
      <c r="P6" s="847"/>
      <c r="Q6" s="847"/>
      <c r="R6" s="847"/>
      <c r="S6" s="847"/>
      <c r="T6" s="847"/>
      <c r="U6" s="847"/>
      <c r="V6" s="1228"/>
      <c r="W6" s="1230"/>
      <c r="X6" s="1156"/>
      <c r="Y6" s="1156"/>
      <c r="Z6" s="849" t="s">
        <v>376</v>
      </c>
      <c r="AA6" s="1231"/>
      <c r="AB6" s="1232"/>
      <c r="AC6" s="1232"/>
      <c r="AD6" s="1232"/>
      <c r="AE6" s="1232"/>
      <c r="AF6" s="1232"/>
      <c r="AG6" s="1232"/>
      <c r="AH6" s="1232"/>
      <c r="AI6" s="1232"/>
      <c r="AJ6" s="1232"/>
      <c r="AK6" s="1232"/>
      <c r="AL6" s="1232"/>
      <c r="AM6" s="1232"/>
      <c r="AN6" s="1232"/>
      <c r="AO6" s="1233"/>
    </row>
    <row r="7" spans="3:41" ht="27.75" customHeight="1" x14ac:dyDescent="0.45">
      <c r="C7" s="1196"/>
      <c r="D7" s="1197"/>
      <c r="E7" s="1197"/>
      <c r="F7" s="1197"/>
      <c r="G7" s="1197"/>
      <c r="H7" s="1197"/>
      <c r="I7" s="1197"/>
      <c r="J7" s="1198"/>
      <c r="K7" s="1234" t="s">
        <v>375</v>
      </c>
      <c r="L7" s="1235"/>
      <c r="M7" s="1235"/>
      <c r="N7" s="1235"/>
      <c r="O7" s="1235"/>
      <c r="P7" s="1235"/>
      <c r="Q7" s="1235"/>
      <c r="R7" s="1235"/>
      <c r="S7" s="1235"/>
      <c r="T7" s="1235"/>
      <c r="U7" s="1235"/>
      <c r="V7" s="455"/>
      <c r="W7" s="1236" t="s">
        <v>374</v>
      </c>
      <c r="X7" s="698"/>
      <c r="Y7" s="698"/>
      <c r="Z7" s="698"/>
      <c r="AA7" s="698"/>
      <c r="AB7" s="100" t="s">
        <v>373</v>
      </c>
      <c r="AC7" s="1237"/>
      <c r="AD7" s="1238"/>
      <c r="AE7" s="1238"/>
      <c r="AF7" s="1238"/>
      <c r="AG7" s="1238"/>
      <c r="AH7" s="1238"/>
      <c r="AI7" s="1238"/>
      <c r="AJ7" s="1238"/>
      <c r="AK7" s="1238"/>
      <c r="AL7" s="1238"/>
      <c r="AM7" s="1238"/>
      <c r="AN7" s="1238"/>
      <c r="AO7" s="1239"/>
    </row>
    <row r="8" spans="3:41" ht="27.75" customHeight="1" x14ac:dyDescent="0.45">
      <c r="C8" s="730" t="s">
        <v>372</v>
      </c>
      <c r="D8" s="731"/>
      <c r="E8" s="731"/>
      <c r="F8" s="731"/>
      <c r="G8" s="731"/>
      <c r="H8" s="731"/>
      <c r="I8" s="731"/>
      <c r="J8" s="732"/>
      <c r="K8" s="1240" t="s">
        <v>371</v>
      </c>
      <c r="L8" s="1241"/>
      <c r="M8" s="1241"/>
      <c r="N8" s="1241"/>
      <c r="O8" s="1241"/>
      <c r="P8" s="1241"/>
      <c r="Q8" s="1241"/>
      <c r="R8" s="1241"/>
      <c r="S8" s="1241"/>
      <c r="T8" s="1241"/>
      <c r="U8" s="1241"/>
      <c r="V8" s="1242"/>
      <c r="W8" s="1243" t="s">
        <v>365</v>
      </c>
      <c r="X8" s="1244"/>
      <c r="Y8" s="1244"/>
      <c r="Z8" s="1244"/>
      <c r="AA8" s="1244"/>
      <c r="AB8" s="1244"/>
      <c r="AC8" s="1244"/>
      <c r="AD8" s="1244"/>
      <c r="AE8" s="1244"/>
      <c r="AF8" s="1244"/>
      <c r="AG8" s="1244"/>
      <c r="AH8" s="1244"/>
      <c r="AI8" s="1244"/>
      <c r="AJ8" s="1244"/>
      <c r="AK8" s="1244"/>
      <c r="AL8" s="1244"/>
      <c r="AM8" s="1244"/>
      <c r="AN8" s="1244"/>
      <c r="AO8" s="1245"/>
    </row>
    <row r="9" spans="3:41" ht="27.75" customHeight="1" x14ac:dyDescent="0.45">
      <c r="C9" s="733"/>
      <c r="D9" s="734"/>
      <c r="E9" s="734"/>
      <c r="F9" s="734"/>
      <c r="G9" s="734"/>
      <c r="H9" s="734"/>
      <c r="I9" s="734"/>
      <c r="J9" s="735"/>
      <c r="K9" s="1246" t="s">
        <v>370</v>
      </c>
      <c r="L9" s="1139"/>
      <c r="M9" s="1139"/>
      <c r="N9" s="1139"/>
      <c r="O9" s="1139"/>
      <c r="P9" s="1139"/>
      <c r="Q9" s="1139"/>
      <c r="R9" s="1139"/>
      <c r="S9" s="1139"/>
      <c r="T9" s="1139"/>
      <c r="U9" s="1139"/>
      <c r="V9" s="533"/>
      <c r="W9" s="1247" t="s">
        <v>365</v>
      </c>
      <c r="X9" s="1248"/>
      <c r="Y9" s="1248"/>
      <c r="Z9" s="1248"/>
      <c r="AA9" s="1248"/>
      <c r="AB9" s="1248"/>
      <c r="AC9" s="1248"/>
      <c r="AD9" s="1248"/>
      <c r="AE9" s="1248"/>
      <c r="AF9" s="1248"/>
      <c r="AG9" s="1248"/>
      <c r="AH9" s="1248"/>
      <c r="AI9" s="1248"/>
      <c r="AJ9" s="1248"/>
      <c r="AK9" s="1248"/>
      <c r="AL9" s="1248"/>
      <c r="AM9" s="1248"/>
      <c r="AN9" s="1248"/>
      <c r="AO9" s="1249"/>
    </row>
    <row r="10" spans="3:41" ht="27.75" customHeight="1" x14ac:dyDescent="0.45">
      <c r="C10" s="733"/>
      <c r="D10" s="734"/>
      <c r="E10" s="734"/>
      <c r="F10" s="734"/>
      <c r="G10" s="734"/>
      <c r="H10" s="734"/>
      <c r="I10" s="734"/>
      <c r="J10" s="735"/>
      <c r="K10" s="1218" t="s">
        <v>369</v>
      </c>
      <c r="L10" s="1219"/>
      <c r="M10" s="1219"/>
      <c r="N10" s="1219"/>
      <c r="O10" s="1219"/>
      <c r="P10" s="1219"/>
      <c r="Q10" s="1219"/>
      <c r="R10" s="1219"/>
      <c r="S10" s="1219"/>
      <c r="T10" s="1219"/>
      <c r="U10" s="1219"/>
      <c r="V10" s="1220"/>
      <c r="W10" s="1247" t="s">
        <v>365</v>
      </c>
      <c r="X10" s="1248"/>
      <c r="Y10" s="1248"/>
      <c r="Z10" s="1248"/>
      <c r="AA10" s="1248"/>
      <c r="AB10" s="1248"/>
      <c r="AC10" s="1248"/>
      <c r="AD10" s="1248"/>
      <c r="AE10" s="1248"/>
      <c r="AF10" s="1248"/>
      <c r="AG10" s="1248"/>
      <c r="AH10" s="1248"/>
      <c r="AI10" s="1248"/>
      <c r="AJ10" s="1248"/>
      <c r="AK10" s="1248"/>
      <c r="AL10" s="1248"/>
      <c r="AM10" s="1248"/>
      <c r="AN10" s="1248"/>
      <c r="AO10" s="1249"/>
    </row>
    <row r="11" spans="3:41" ht="27.75" customHeight="1" x14ac:dyDescent="0.45">
      <c r="C11" s="733"/>
      <c r="D11" s="734"/>
      <c r="E11" s="734"/>
      <c r="F11" s="734"/>
      <c r="G11" s="734"/>
      <c r="H11" s="734"/>
      <c r="I11" s="734"/>
      <c r="J11" s="735"/>
      <c r="K11" s="1250" t="s">
        <v>368</v>
      </c>
      <c r="L11" s="1251"/>
      <c r="M11" s="1251"/>
      <c r="N11" s="1251"/>
      <c r="O11" s="1251"/>
      <c r="P11" s="1251"/>
      <c r="Q11" s="1251"/>
      <c r="R11" s="1251"/>
      <c r="S11" s="1251"/>
      <c r="T11" s="1251"/>
      <c r="U11" s="1251"/>
      <c r="V11" s="1252"/>
      <c r="W11" s="1253"/>
      <c r="X11" s="1254"/>
      <c r="Y11" s="1254"/>
      <c r="Z11" s="1254"/>
      <c r="AA11" s="1254"/>
      <c r="AB11" s="1254"/>
      <c r="AC11" s="1254"/>
      <c r="AD11" s="1254"/>
      <c r="AE11" s="1254"/>
      <c r="AF11" s="1254"/>
      <c r="AG11" s="1254"/>
      <c r="AH11" s="1254"/>
      <c r="AI11" s="1254"/>
      <c r="AJ11" s="1254"/>
      <c r="AK11" s="1254"/>
      <c r="AL11" s="1254"/>
      <c r="AM11" s="1254"/>
      <c r="AN11" s="1254"/>
      <c r="AO11" s="1255"/>
    </row>
    <row r="12" spans="3:41" ht="27.75" customHeight="1" x14ac:dyDescent="0.45">
      <c r="C12" s="1082" t="s">
        <v>367</v>
      </c>
      <c r="D12" s="1083"/>
      <c r="E12" s="1083"/>
      <c r="F12" s="1083"/>
      <c r="G12" s="1083"/>
      <c r="H12" s="1083"/>
      <c r="I12" s="1083"/>
      <c r="J12" s="1084"/>
      <c r="K12" s="1259" t="s">
        <v>366</v>
      </c>
      <c r="L12" s="1260"/>
      <c r="M12" s="1260"/>
      <c r="N12" s="1260"/>
      <c r="O12" s="1260"/>
      <c r="P12" s="1260"/>
      <c r="Q12" s="1260"/>
      <c r="R12" s="1260"/>
      <c r="S12" s="1260"/>
      <c r="T12" s="1260"/>
      <c r="U12" s="1260"/>
      <c r="V12" s="454"/>
      <c r="W12" s="1243" t="s">
        <v>365</v>
      </c>
      <c r="X12" s="1244"/>
      <c r="Y12" s="1244"/>
      <c r="Z12" s="1244"/>
      <c r="AA12" s="1244"/>
      <c r="AB12" s="1244"/>
      <c r="AC12" s="1244"/>
      <c r="AD12" s="1244"/>
      <c r="AE12" s="1244"/>
      <c r="AF12" s="1244"/>
      <c r="AG12" s="1244"/>
      <c r="AH12" s="1244"/>
      <c r="AI12" s="1244"/>
      <c r="AJ12" s="1244"/>
      <c r="AK12" s="1244"/>
      <c r="AL12" s="1244"/>
      <c r="AM12" s="1244"/>
      <c r="AN12" s="1244"/>
      <c r="AO12" s="1245"/>
    </row>
    <row r="13" spans="3:41" ht="27.75" customHeight="1" x14ac:dyDescent="0.45">
      <c r="C13" s="1256"/>
      <c r="D13" s="1257"/>
      <c r="E13" s="1257"/>
      <c r="F13" s="1257"/>
      <c r="G13" s="1257"/>
      <c r="H13" s="1257"/>
      <c r="I13" s="1257"/>
      <c r="J13" s="1258"/>
      <c r="K13" s="1227" t="s">
        <v>364</v>
      </c>
      <c r="L13" s="847"/>
      <c r="M13" s="847"/>
      <c r="N13" s="847"/>
      <c r="O13" s="847"/>
      <c r="P13" s="847"/>
      <c r="Q13" s="847"/>
      <c r="R13" s="847"/>
      <c r="S13" s="847"/>
      <c r="T13" s="847"/>
      <c r="U13" s="847"/>
      <c r="V13" s="1228"/>
      <c r="W13" s="1261"/>
      <c r="X13" s="1262"/>
      <c r="Y13" s="1262"/>
      <c r="Z13" s="1262"/>
      <c r="AA13" s="1262"/>
      <c r="AB13" s="1262"/>
      <c r="AC13" s="1262"/>
      <c r="AD13" s="1262"/>
      <c r="AE13" s="1262"/>
      <c r="AF13" s="1262"/>
      <c r="AG13" s="1262"/>
      <c r="AH13" s="1262"/>
      <c r="AI13" s="1262"/>
      <c r="AJ13" s="1262"/>
      <c r="AK13" s="1262"/>
      <c r="AL13" s="1262"/>
      <c r="AM13" s="1262"/>
      <c r="AN13" s="1262"/>
      <c r="AO13" s="1263"/>
    </row>
    <row r="14" spans="3:41" ht="27.75" customHeight="1" x14ac:dyDescent="0.45">
      <c r="C14" s="1085"/>
      <c r="D14" s="1086"/>
      <c r="E14" s="1086"/>
      <c r="F14" s="1086"/>
      <c r="G14" s="1086"/>
      <c r="H14" s="1086"/>
      <c r="I14" s="1086"/>
      <c r="J14" s="1087"/>
      <c r="K14" s="1250" t="s">
        <v>363</v>
      </c>
      <c r="L14" s="1251"/>
      <c r="M14" s="1251"/>
      <c r="N14" s="1251"/>
      <c r="O14" s="1251"/>
      <c r="P14" s="1251"/>
      <c r="Q14" s="1251"/>
      <c r="R14" s="1251"/>
      <c r="S14" s="1251"/>
      <c r="T14" s="1251"/>
      <c r="U14" s="1251"/>
      <c r="V14" s="1252"/>
      <c r="W14" s="1253"/>
      <c r="X14" s="1254"/>
      <c r="Y14" s="1254"/>
      <c r="Z14" s="1254"/>
      <c r="AA14" s="1254"/>
      <c r="AB14" s="1254"/>
      <c r="AC14" s="1254"/>
      <c r="AD14" s="1254"/>
      <c r="AE14" s="1254"/>
      <c r="AF14" s="1254"/>
      <c r="AG14" s="1254"/>
      <c r="AH14" s="1254"/>
      <c r="AI14" s="1254"/>
      <c r="AJ14" s="1254"/>
      <c r="AK14" s="1254"/>
      <c r="AL14" s="1254"/>
      <c r="AM14" s="1254"/>
      <c r="AN14" s="1254"/>
      <c r="AO14" s="1255"/>
    </row>
    <row r="15" spans="3:41" ht="31.5" customHeight="1" x14ac:dyDescent="0.45">
      <c r="C15" s="1082" t="s">
        <v>362</v>
      </c>
      <c r="D15" s="1083"/>
      <c r="E15" s="1083"/>
      <c r="F15" s="1083"/>
      <c r="G15" s="1083"/>
      <c r="H15" s="1084"/>
      <c r="I15" s="1082" t="s">
        <v>361</v>
      </c>
      <c r="J15" s="1084"/>
      <c r="K15" s="401" t="s">
        <v>360</v>
      </c>
      <c r="L15" s="402"/>
      <c r="M15" s="402"/>
      <c r="N15" s="402"/>
      <c r="O15" s="402"/>
      <c r="P15" s="402"/>
      <c r="Q15" s="402"/>
      <c r="R15" s="402"/>
      <c r="S15" s="466"/>
      <c r="T15" s="1283" t="s">
        <v>359</v>
      </c>
      <c r="U15" s="1096"/>
      <c r="V15" s="1096"/>
      <c r="W15" s="1096"/>
      <c r="X15" s="766" t="s">
        <v>358</v>
      </c>
      <c r="Y15" s="766"/>
      <c r="Z15" s="766"/>
      <c r="AA15" s="766"/>
      <c r="AB15" s="766"/>
      <c r="AC15" s="866"/>
      <c r="AD15" s="866"/>
      <c r="AE15" s="1264" t="s">
        <v>357</v>
      </c>
      <c r="AF15" s="867"/>
      <c r="AG15" s="867"/>
      <c r="AH15" s="867"/>
      <c r="AI15" s="866" t="s">
        <v>356</v>
      </c>
      <c r="AJ15" s="866"/>
      <c r="AK15" s="866"/>
      <c r="AL15" s="866"/>
      <c r="AM15" s="866"/>
      <c r="AN15" s="866"/>
      <c r="AO15" s="1274"/>
    </row>
    <row r="16" spans="3:41" ht="31.5" customHeight="1" x14ac:dyDescent="0.45">
      <c r="C16" s="1256"/>
      <c r="D16" s="1257"/>
      <c r="E16" s="1257"/>
      <c r="F16" s="1257"/>
      <c r="G16" s="1257"/>
      <c r="H16" s="1258"/>
      <c r="I16" s="1256"/>
      <c r="J16" s="1258"/>
      <c r="K16" s="1275" t="s">
        <v>347</v>
      </c>
      <c r="L16" s="965"/>
      <c r="M16" s="965"/>
      <c r="N16" s="965"/>
      <c r="O16" s="965"/>
      <c r="P16" s="965"/>
      <c r="Q16" s="965"/>
      <c r="R16" s="965"/>
      <c r="S16" s="1276"/>
      <c r="T16" s="1277" t="s">
        <v>337</v>
      </c>
      <c r="U16" s="1278"/>
      <c r="V16" s="1278"/>
      <c r="W16" s="1278"/>
      <c r="X16" s="1278"/>
      <c r="Y16" s="1278"/>
      <c r="Z16" s="1278"/>
      <c r="AA16" s="1278"/>
      <c r="AB16" s="1279"/>
      <c r="AC16" s="1272" t="s">
        <v>53</v>
      </c>
      <c r="AD16" s="1272"/>
      <c r="AE16" s="1272"/>
      <c r="AF16" s="1272"/>
      <c r="AG16" s="1272"/>
      <c r="AH16" s="1272"/>
      <c r="AI16" s="1272"/>
      <c r="AJ16" s="1272"/>
      <c r="AK16" s="1272"/>
      <c r="AL16" s="1272"/>
      <c r="AM16" s="1272"/>
      <c r="AN16" s="1272"/>
      <c r="AO16" s="1273"/>
    </row>
    <row r="17" spans="3:41" ht="31.5" customHeight="1" x14ac:dyDescent="0.45">
      <c r="C17" s="1256"/>
      <c r="D17" s="1257"/>
      <c r="E17" s="1257"/>
      <c r="F17" s="1257"/>
      <c r="G17" s="1257"/>
      <c r="H17" s="1258"/>
      <c r="I17" s="1256"/>
      <c r="J17" s="1258"/>
      <c r="K17" s="1275" t="s">
        <v>346</v>
      </c>
      <c r="L17" s="965"/>
      <c r="M17" s="965"/>
      <c r="N17" s="965"/>
      <c r="O17" s="965"/>
      <c r="P17" s="965"/>
      <c r="Q17" s="965"/>
      <c r="R17" s="965"/>
      <c r="S17" s="1276"/>
      <c r="T17" s="1277" t="s">
        <v>337</v>
      </c>
      <c r="U17" s="1278"/>
      <c r="V17" s="1278"/>
      <c r="W17" s="1278"/>
      <c r="X17" s="1278"/>
      <c r="Y17" s="1278"/>
      <c r="Z17" s="1278"/>
      <c r="AA17" s="1278"/>
      <c r="AB17" s="1280"/>
      <c r="AC17" s="1281" t="s">
        <v>339</v>
      </c>
      <c r="AD17" s="1282"/>
      <c r="AE17" s="1282"/>
      <c r="AF17" s="1282"/>
      <c r="AG17" s="444"/>
      <c r="AH17" s="444"/>
      <c r="AI17" s="444"/>
      <c r="AJ17" s="444"/>
      <c r="AK17" s="444"/>
      <c r="AL17" s="444"/>
      <c r="AM17" s="444"/>
      <c r="AN17" s="444"/>
      <c r="AO17" s="445"/>
    </row>
    <row r="18" spans="3:41" ht="31.5" customHeight="1" x14ac:dyDescent="0.45">
      <c r="C18" s="1256"/>
      <c r="D18" s="1257"/>
      <c r="E18" s="1257"/>
      <c r="F18" s="1257"/>
      <c r="G18" s="1257"/>
      <c r="H18" s="1258"/>
      <c r="I18" s="1085"/>
      <c r="J18" s="1087"/>
      <c r="K18" s="1265" t="s">
        <v>338</v>
      </c>
      <c r="L18" s="1266"/>
      <c r="M18" s="1266"/>
      <c r="N18" s="1266"/>
      <c r="O18" s="1266"/>
      <c r="P18" s="1266"/>
      <c r="Q18" s="1266"/>
      <c r="R18" s="1266"/>
      <c r="S18" s="1267"/>
      <c r="T18" s="1268" t="s">
        <v>337</v>
      </c>
      <c r="U18" s="1269"/>
      <c r="V18" s="1269"/>
      <c r="W18" s="1269"/>
      <c r="X18" s="1269"/>
      <c r="Y18" s="1269"/>
      <c r="Z18" s="1269"/>
      <c r="AA18" s="1269"/>
      <c r="AB18" s="1270"/>
      <c r="AC18" s="1271" t="s">
        <v>53</v>
      </c>
      <c r="AD18" s="1272"/>
      <c r="AE18" s="1272"/>
      <c r="AF18" s="1272"/>
      <c r="AG18" s="1272"/>
      <c r="AH18" s="1272"/>
      <c r="AI18" s="1272"/>
      <c r="AJ18" s="1272"/>
      <c r="AK18" s="1272"/>
      <c r="AL18" s="1272"/>
      <c r="AM18" s="1272"/>
      <c r="AN18" s="1272"/>
      <c r="AO18" s="1273"/>
    </row>
    <row r="19" spans="3:41" ht="31.5" customHeight="1" x14ac:dyDescent="0.45">
      <c r="C19" s="1256"/>
      <c r="D19" s="1257"/>
      <c r="E19" s="1257"/>
      <c r="F19" s="1257"/>
      <c r="G19" s="1257"/>
      <c r="H19" s="1258"/>
      <c r="I19" s="1082" t="s">
        <v>349</v>
      </c>
      <c r="J19" s="1084"/>
      <c r="K19" s="928" t="s">
        <v>348</v>
      </c>
      <c r="L19" s="929"/>
      <c r="M19" s="929"/>
      <c r="N19" s="929"/>
      <c r="O19" s="929"/>
      <c r="P19" s="929"/>
      <c r="Q19" s="929"/>
      <c r="R19" s="929"/>
      <c r="S19" s="930"/>
      <c r="T19" s="1285" t="s">
        <v>337</v>
      </c>
      <c r="U19" s="1286"/>
      <c r="V19" s="1286"/>
      <c r="W19" s="1286"/>
      <c r="X19" s="1286"/>
      <c r="Y19" s="1286"/>
      <c r="Z19" s="1286"/>
      <c r="AA19" s="1286"/>
      <c r="AB19" s="1287"/>
      <c r="AC19" s="1288" t="s">
        <v>53</v>
      </c>
      <c r="AD19" s="1284"/>
      <c r="AE19" s="1284"/>
      <c r="AF19" s="1284"/>
      <c r="AG19" s="1284"/>
      <c r="AH19" s="1284"/>
      <c r="AI19" s="1284"/>
      <c r="AJ19" s="1284"/>
      <c r="AK19" s="1284"/>
      <c r="AL19" s="1284"/>
      <c r="AM19" s="1284"/>
      <c r="AN19" s="1284"/>
      <c r="AO19" s="1289"/>
    </row>
    <row r="20" spans="3:41" ht="31.5" customHeight="1" x14ac:dyDescent="0.45">
      <c r="C20" s="1256"/>
      <c r="D20" s="1257"/>
      <c r="E20" s="1257"/>
      <c r="F20" s="1257"/>
      <c r="G20" s="1257"/>
      <c r="H20" s="1258"/>
      <c r="I20" s="1256"/>
      <c r="J20" s="1258"/>
      <c r="K20" s="1275" t="s">
        <v>347</v>
      </c>
      <c r="L20" s="965"/>
      <c r="M20" s="965"/>
      <c r="N20" s="965"/>
      <c r="O20" s="965"/>
      <c r="P20" s="965"/>
      <c r="Q20" s="965"/>
      <c r="R20" s="965"/>
      <c r="S20" s="1276"/>
      <c r="T20" s="1290" t="s">
        <v>337</v>
      </c>
      <c r="U20" s="1291"/>
      <c r="V20" s="1291"/>
      <c r="W20" s="1291"/>
      <c r="X20" s="1291"/>
      <c r="Y20" s="1291"/>
      <c r="Z20" s="1291"/>
      <c r="AA20" s="1291"/>
      <c r="AB20" s="1292"/>
      <c r="AC20" s="1284" t="s">
        <v>53</v>
      </c>
      <c r="AD20" s="1284"/>
      <c r="AE20" s="1284"/>
      <c r="AF20" s="1284"/>
      <c r="AG20" s="1293"/>
      <c r="AH20" s="1293"/>
      <c r="AI20" s="1293"/>
      <c r="AJ20" s="1293"/>
      <c r="AK20" s="1293"/>
      <c r="AL20" s="1293"/>
      <c r="AM20" s="1293"/>
      <c r="AN20" s="1293"/>
      <c r="AO20" s="1294"/>
    </row>
    <row r="21" spans="3:41" ht="31.5" customHeight="1" x14ac:dyDescent="0.45">
      <c r="C21" s="1256"/>
      <c r="D21" s="1257"/>
      <c r="E21" s="1257"/>
      <c r="F21" s="1257"/>
      <c r="G21" s="1257"/>
      <c r="H21" s="1258"/>
      <c r="I21" s="1256"/>
      <c r="J21" s="1258"/>
      <c r="K21" s="1275" t="s">
        <v>346</v>
      </c>
      <c r="L21" s="965"/>
      <c r="M21" s="965"/>
      <c r="N21" s="965"/>
      <c r="O21" s="965"/>
      <c r="P21" s="965"/>
      <c r="Q21" s="965"/>
      <c r="R21" s="965"/>
      <c r="S21" s="1276"/>
      <c r="T21" s="1277" t="s">
        <v>337</v>
      </c>
      <c r="U21" s="1278"/>
      <c r="V21" s="1278"/>
      <c r="W21" s="1278"/>
      <c r="X21" s="1278"/>
      <c r="Y21" s="1278"/>
      <c r="Z21" s="1278"/>
      <c r="AA21" s="1278"/>
      <c r="AB21" s="1280"/>
      <c r="AC21" s="1281" t="s">
        <v>339</v>
      </c>
      <c r="AD21" s="1282"/>
      <c r="AE21" s="1282"/>
      <c r="AF21" s="1282"/>
      <c r="AG21" s="444"/>
      <c r="AH21" s="444"/>
      <c r="AI21" s="444"/>
      <c r="AJ21" s="444"/>
      <c r="AK21" s="444"/>
      <c r="AL21" s="444"/>
      <c r="AM21" s="444"/>
      <c r="AN21" s="444"/>
      <c r="AO21" s="445"/>
    </row>
    <row r="22" spans="3:41" ht="31.5" customHeight="1" x14ac:dyDescent="0.45">
      <c r="C22" s="1256"/>
      <c r="D22" s="1257"/>
      <c r="E22" s="1257"/>
      <c r="F22" s="1257"/>
      <c r="G22" s="1257"/>
      <c r="H22" s="1258"/>
      <c r="I22" s="1085"/>
      <c r="J22" s="1087"/>
      <c r="K22" s="1265" t="s">
        <v>338</v>
      </c>
      <c r="L22" s="1266"/>
      <c r="M22" s="1266"/>
      <c r="N22" s="1266"/>
      <c r="O22" s="1266"/>
      <c r="P22" s="1266"/>
      <c r="Q22" s="1266"/>
      <c r="R22" s="1266"/>
      <c r="S22" s="1267"/>
      <c r="T22" s="1268" t="s">
        <v>337</v>
      </c>
      <c r="U22" s="1269"/>
      <c r="V22" s="1269"/>
      <c r="W22" s="1269"/>
      <c r="X22" s="1269"/>
      <c r="Y22" s="1269"/>
      <c r="Z22" s="1269"/>
      <c r="AA22" s="1269"/>
      <c r="AB22" s="1270"/>
      <c r="AC22" s="1284" t="s">
        <v>53</v>
      </c>
      <c r="AD22" s="1284"/>
      <c r="AE22" s="1284"/>
      <c r="AF22" s="1284"/>
      <c r="AG22" s="1272"/>
      <c r="AH22" s="1272"/>
      <c r="AI22" s="1272"/>
      <c r="AJ22" s="1272"/>
      <c r="AK22" s="1272"/>
      <c r="AL22" s="1272"/>
      <c r="AM22" s="1272"/>
      <c r="AN22" s="1272"/>
      <c r="AO22" s="1273"/>
    </row>
    <row r="23" spans="3:41" ht="31.5" customHeight="1" x14ac:dyDescent="0.45">
      <c r="C23" s="1256"/>
      <c r="D23" s="1257"/>
      <c r="E23" s="1257"/>
      <c r="F23" s="1257"/>
      <c r="G23" s="1257"/>
      <c r="H23" s="1258"/>
      <c r="I23" s="1082" t="s">
        <v>345</v>
      </c>
      <c r="J23" s="1084"/>
      <c r="K23" s="928" t="s">
        <v>344</v>
      </c>
      <c r="L23" s="929"/>
      <c r="M23" s="929"/>
      <c r="N23" s="929"/>
      <c r="O23" s="929"/>
      <c r="P23" s="929"/>
      <c r="Q23" s="929"/>
      <c r="R23" s="929"/>
      <c r="S23" s="930"/>
      <c r="T23" s="1300" t="s">
        <v>337</v>
      </c>
      <c r="U23" s="1301"/>
      <c r="V23" s="1301"/>
      <c r="W23" s="1301"/>
      <c r="X23" s="1301"/>
      <c r="Y23" s="1301"/>
      <c r="Z23" s="1301"/>
      <c r="AA23" s="1301"/>
      <c r="AB23" s="1302"/>
      <c r="AC23" s="1281" t="s">
        <v>339</v>
      </c>
      <c r="AD23" s="1282"/>
      <c r="AE23" s="1282"/>
      <c r="AF23" s="1282"/>
      <c r="AG23" s="444"/>
      <c r="AH23" s="444"/>
      <c r="AI23" s="444"/>
      <c r="AJ23" s="444"/>
      <c r="AK23" s="444"/>
      <c r="AL23" s="444"/>
      <c r="AM23" s="444"/>
      <c r="AN23" s="444"/>
      <c r="AO23" s="445"/>
    </row>
    <row r="24" spans="3:41" ht="31.5" customHeight="1" x14ac:dyDescent="0.45">
      <c r="C24" s="1256"/>
      <c r="D24" s="1257"/>
      <c r="E24" s="1257"/>
      <c r="F24" s="1257"/>
      <c r="G24" s="1257"/>
      <c r="H24" s="1258"/>
      <c r="I24" s="1256"/>
      <c r="J24" s="1258"/>
      <c r="K24" s="1275" t="s">
        <v>338</v>
      </c>
      <c r="L24" s="965"/>
      <c r="M24" s="965"/>
      <c r="N24" s="965"/>
      <c r="O24" s="965"/>
      <c r="P24" s="965"/>
      <c r="Q24" s="965"/>
      <c r="R24" s="965"/>
      <c r="S24" s="1276"/>
      <c r="T24" s="1277" t="s">
        <v>337</v>
      </c>
      <c r="U24" s="1278"/>
      <c r="V24" s="1278"/>
      <c r="W24" s="1278"/>
      <c r="X24" s="1278"/>
      <c r="Y24" s="1278"/>
      <c r="Z24" s="1278"/>
      <c r="AA24" s="1278"/>
      <c r="AB24" s="1279"/>
      <c r="AC24" s="1284" t="s">
        <v>53</v>
      </c>
      <c r="AD24" s="1284"/>
      <c r="AE24" s="1284"/>
      <c r="AF24" s="1284"/>
      <c r="AG24" s="1284"/>
      <c r="AH24" s="1284"/>
      <c r="AI24" s="1284"/>
      <c r="AJ24" s="1284"/>
      <c r="AK24" s="1284"/>
      <c r="AL24" s="1284"/>
      <c r="AM24" s="1284"/>
      <c r="AN24" s="1284"/>
      <c r="AO24" s="1289"/>
    </row>
    <row r="25" spans="3:41" ht="31.5" customHeight="1" x14ac:dyDescent="0.45">
      <c r="C25" s="1256"/>
      <c r="D25" s="1257"/>
      <c r="E25" s="1257"/>
      <c r="F25" s="1257"/>
      <c r="G25" s="1257"/>
      <c r="H25" s="1258"/>
      <c r="I25" s="1085"/>
      <c r="J25" s="1087"/>
      <c r="K25" s="375" t="s">
        <v>343</v>
      </c>
      <c r="L25" s="403"/>
      <c r="M25" s="403"/>
      <c r="N25" s="403"/>
      <c r="O25" s="403"/>
      <c r="P25" s="403"/>
      <c r="Q25" s="403"/>
      <c r="R25" s="403"/>
      <c r="S25" s="371"/>
      <c r="T25" s="1295" t="s">
        <v>337</v>
      </c>
      <c r="U25" s="713"/>
      <c r="V25" s="713"/>
      <c r="W25" s="713"/>
      <c r="X25" s="713"/>
      <c r="Y25" s="713"/>
      <c r="Z25" s="713"/>
      <c r="AA25" s="713"/>
      <c r="AB25" s="1296"/>
      <c r="AC25" s="1281" t="s">
        <v>339</v>
      </c>
      <c r="AD25" s="1282"/>
      <c r="AE25" s="1282"/>
      <c r="AF25" s="1282"/>
      <c r="AG25" s="444"/>
      <c r="AH25" s="444"/>
      <c r="AI25" s="444"/>
      <c r="AJ25" s="444"/>
      <c r="AK25" s="444"/>
      <c r="AL25" s="444"/>
      <c r="AM25" s="444"/>
      <c r="AN25" s="444"/>
      <c r="AO25" s="445"/>
    </row>
    <row r="26" spans="3:41" ht="31.5" customHeight="1" x14ac:dyDescent="0.45">
      <c r="C26" s="1256"/>
      <c r="D26" s="1257"/>
      <c r="E26" s="1257"/>
      <c r="F26" s="1257"/>
      <c r="G26" s="1257"/>
      <c r="H26" s="1258"/>
      <c r="I26" s="1082" t="s">
        <v>341</v>
      </c>
      <c r="J26" s="1084"/>
      <c r="K26" s="1297" t="s">
        <v>340</v>
      </c>
      <c r="L26" s="1298"/>
      <c r="M26" s="1298"/>
      <c r="N26" s="1298"/>
      <c r="O26" s="1298"/>
      <c r="P26" s="1298"/>
      <c r="Q26" s="1298"/>
      <c r="R26" s="1298"/>
      <c r="S26" s="1299"/>
      <c r="T26" s="1300" t="s">
        <v>337</v>
      </c>
      <c r="U26" s="1301"/>
      <c r="V26" s="1301"/>
      <c r="W26" s="1301"/>
      <c r="X26" s="1301"/>
      <c r="Y26" s="1301"/>
      <c r="Z26" s="1301"/>
      <c r="AA26" s="1301"/>
      <c r="AB26" s="1302"/>
      <c r="AC26" s="1281" t="s">
        <v>339</v>
      </c>
      <c r="AD26" s="1282"/>
      <c r="AE26" s="1282"/>
      <c r="AF26" s="1282"/>
      <c r="AG26" s="444"/>
      <c r="AH26" s="444"/>
      <c r="AI26" s="444"/>
      <c r="AJ26" s="444"/>
      <c r="AK26" s="444"/>
      <c r="AL26" s="444"/>
      <c r="AM26" s="444"/>
      <c r="AN26" s="444"/>
      <c r="AO26" s="445"/>
    </row>
    <row r="27" spans="3:41" ht="27" customHeight="1" x14ac:dyDescent="0.45">
      <c r="C27" s="1085"/>
      <c r="D27" s="1086"/>
      <c r="E27" s="1086"/>
      <c r="F27" s="1086"/>
      <c r="G27" s="1086"/>
      <c r="H27" s="1087"/>
      <c r="I27" s="1085"/>
      <c r="J27" s="1087"/>
      <c r="K27" s="375" t="s">
        <v>338</v>
      </c>
      <c r="L27" s="403"/>
      <c r="M27" s="403"/>
      <c r="N27" s="403"/>
      <c r="O27" s="403"/>
      <c r="P27" s="403"/>
      <c r="Q27" s="403"/>
      <c r="R27" s="403"/>
      <c r="S27" s="371"/>
      <c r="T27" s="1268" t="s">
        <v>337</v>
      </c>
      <c r="U27" s="1269"/>
      <c r="V27" s="1269"/>
      <c r="W27" s="1269"/>
      <c r="X27" s="1269"/>
      <c r="Y27" s="1269"/>
      <c r="Z27" s="1269"/>
      <c r="AA27" s="1269"/>
      <c r="AB27" s="1270"/>
      <c r="AC27" s="1272" t="s">
        <v>53</v>
      </c>
      <c r="AD27" s="1272"/>
      <c r="AE27" s="1272"/>
      <c r="AF27" s="1272"/>
      <c r="AG27" s="1272"/>
      <c r="AH27" s="1272"/>
      <c r="AI27" s="1272"/>
      <c r="AJ27" s="1272"/>
      <c r="AK27" s="1272"/>
      <c r="AL27" s="1272"/>
      <c r="AM27" s="1272"/>
      <c r="AN27" s="1272"/>
      <c r="AO27" s="1273"/>
    </row>
    <row r="28" spans="3:41" ht="27.75" customHeight="1" x14ac:dyDescent="0.45">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row>
    <row r="29" spans="3:41" ht="12" customHeight="1" x14ac:dyDescent="0.45">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row>
    <row r="30" spans="3:41" ht="8.25" customHeight="1" x14ac:dyDescent="0.45">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row>
    <row r="31" spans="3:41" ht="6" customHeight="1" x14ac:dyDescent="0.45"/>
    <row r="32" spans="3:41" ht="11.25" customHeight="1" x14ac:dyDescent="0.45"/>
    <row r="33" ht="6" customHeight="1" x14ac:dyDescent="0.45"/>
  </sheetData>
  <mergeCells count="97">
    <mergeCell ref="AG27:AO27"/>
    <mergeCell ref="C1:AO1"/>
    <mergeCell ref="T25:AB25"/>
    <mergeCell ref="AC25:AF25"/>
    <mergeCell ref="AG25:AO25"/>
    <mergeCell ref="I26:J27"/>
    <mergeCell ref="K26:S26"/>
    <mergeCell ref="T26:AB26"/>
    <mergeCell ref="AC26:AF26"/>
    <mergeCell ref="AG26:AO26"/>
    <mergeCell ref="K27:S27"/>
    <mergeCell ref="T27:AB27"/>
    <mergeCell ref="I23:J25"/>
    <mergeCell ref="K23:S23"/>
    <mergeCell ref="T23:AB23"/>
    <mergeCell ref="AG23:AO23"/>
    <mergeCell ref="K24:S24"/>
    <mergeCell ref="T24:AB24"/>
    <mergeCell ref="AC24:AF24"/>
    <mergeCell ref="AG24:AO24"/>
    <mergeCell ref="AG22:AO22"/>
    <mergeCell ref="I19:J22"/>
    <mergeCell ref="K19:S19"/>
    <mergeCell ref="T19:AB19"/>
    <mergeCell ref="AC19:AF19"/>
    <mergeCell ref="AG19:AO19"/>
    <mergeCell ref="K20:S20"/>
    <mergeCell ref="T20:AB20"/>
    <mergeCell ref="AC20:AF20"/>
    <mergeCell ref="AG20:AO20"/>
    <mergeCell ref="K21:S21"/>
    <mergeCell ref="AG21:AO21"/>
    <mergeCell ref="C15:H27"/>
    <mergeCell ref="I15:J18"/>
    <mergeCell ref="K15:S15"/>
    <mergeCell ref="T15:W15"/>
    <mergeCell ref="X15:AD15"/>
    <mergeCell ref="AC21:AF21"/>
    <mergeCell ref="K22:S22"/>
    <mergeCell ref="T22:AB22"/>
    <mergeCell ref="AC22:AF22"/>
    <mergeCell ref="K25:S25"/>
    <mergeCell ref="T21:AB21"/>
    <mergeCell ref="AC23:AF23"/>
    <mergeCell ref="AC27:AF27"/>
    <mergeCell ref="AE15:AH15"/>
    <mergeCell ref="K18:S18"/>
    <mergeCell ref="T18:AB18"/>
    <mergeCell ref="AC18:AF18"/>
    <mergeCell ref="AG18:AO18"/>
    <mergeCell ref="AI15:AO15"/>
    <mergeCell ref="K16:S16"/>
    <mergeCell ref="T16:AB16"/>
    <mergeCell ref="AC16:AF16"/>
    <mergeCell ref="AG16:AO16"/>
    <mergeCell ref="K17:S17"/>
    <mergeCell ref="T17:AB17"/>
    <mergeCell ref="AC17:AF17"/>
    <mergeCell ref="AG17:AO17"/>
    <mergeCell ref="C12:J14"/>
    <mergeCell ref="K12:V12"/>
    <mergeCell ref="W12:AO12"/>
    <mergeCell ref="K13:V13"/>
    <mergeCell ref="W13:AO13"/>
    <mergeCell ref="K14:V14"/>
    <mergeCell ref="W14:AO14"/>
    <mergeCell ref="C8:J11"/>
    <mergeCell ref="K8:V8"/>
    <mergeCell ref="W8:AO8"/>
    <mergeCell ref="K9:V9"/>
    <mergeCell ref="W9:AO9"/>
    <mergeCell ref="K10:V10"/>
    <mergeCell ref="W10:AO10"/>
    <mergeCell ref="K11:V11"/>
    <mergeCell ref="W11:AO11"/>
    <mergeCell ref="W6:Y6"/>
    <mergeCell ref="Z6:AA6"/>
    <mergeCell ref="AB6:AO6"/>
    <mergeCell ref="K7:V7"/>
    <mergeCell ref="W7:AA7"/>
    <mergeCell ref="AC7:AO7"/>
    <mergeCell ref="C2:J7"/>
    <mergeCell ref="K2:V3"/>
    <mergeCell ref="W2:AB3"/>
    <mergeCell ref="AC2:AG2"/>
    <mergeCell ref="AH2:AO2"/>
    <mergeCell ref="AC3:AG3"/>
    <mergeCell ref="AH3:AO3"/>
    <mergeCell ref="K4:V5"/>
    <mergeCell ref="W4:AA5"/>
    <mergeCell ref="K6:V6"/>
    <mergeCell ref="AC4:AE4"/>
    <mergeCell ref="AF4:AG4"/>
    <mergeCell ref="AH4:AO4"/>
    <mergeCell ref="AC5:AE5"/>
    <mergeCell ref="AF5:AG5"/>
    <mergeCell ref="AH5:AO5"/>
  </mergeCells>
  <phoneticPr fontId="3"/>
  <printOptions horizontalCentered="1"/>
  <pageMargins left="0.39370078740157483" right="0.39370078740157483" top="0.35433070866141736" bottom="0.39370078740157483" header="0.35433070866141736" footer="0.39370078740157483"/>
  <pageSetup paperSize="9" scale="65" firstPageNumber="0" fitToHeight="0" orientation="landscape" r:id="rId1"/>
  <headerFooter alignWithMargins="0">
    <oddFooter>&amp;C８</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22</xdr:col>
                    <xdr:colOff>60960</xdr:colOff>
                    <xdr:row>1</xdr:row>
                    <xdr:rowOff>160020</xdr:rowOff>
                  </from>
                  <to>
                    <xdr:col>23</xdr:col>
                    <xdr:colOff>175260</xdr:colOff>
                    <xdr:row>2</xdr:row>
                    <xdr:rowOff>114300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24</xdr:col>
                    <xdr:colOff>99060</xdr:colOff>
                    <xdr:row>1</xdr:row>
                    <xdr:rowOff>152400</xdr:rowOff>
                  </from>
                  <to>
                    <xdr:col>26</xdr:col>
                    <xdr:colOff>22860</xdr:colOff>
                    <xdr:row>2</xdr:row>
                    <xdr:rowOff>114300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22</xdr:col>
                    <xdr:colOff>45720</xdr:colOff>
                    <xdr:row>6</xdr:row>
                    <xdr:rowOff>68580</xdr:rowOff>
                  </from>
                  <to>
                    <xdr:col>24</xdr:col>
                    <xdr:colOff>22860</xdr:colOff>
                    <xdr:row>6</xdr:row>
                    <xdr:rowOff>274320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24</xdr:col>
                    <xdr:colOff>83820</xdr:colOff>
                    <xdr:row>6</xdr:row>
                    <xdr:rowOff>68580</xdr:rowOff>
                  </from>
                  <to>
                    <xdr:col>26</xdr:col>
                    <xdr:colOff>0</xdr:colOff>
                    <xdr:row>6</xdr:row>
                    <xdr:rowOff>274320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20</xdr:col>
                    <xdr:colOff>22860</xdr:colOff>
                    <xdr:row>15</xdr:row>
                    <xdr:rowOff>121920</xdr:rowOff>
                  </from>
                  <to>
                    <xdr:col>21</xdr:col>
                    <xdr:colOff>144780</xdr:colOff>
                    <xdr:row>15</xdr:row>
                    <xdr:rowOff>266700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23</xdr:col>
                    <xdr:colOff>121920</xdr:colOff>
                    <xdr:row>15</xdr:row>
                    <xdr:rowOff>114300</xdr:rowOff>
                  </from>
                  <to>
                    <xdr:col>25</xdr:col>
                    <xdr:colOff>38100</xdr:colOff>
                    <xdr:row>15</xdr:row>
                    <xdr:rowOff>274320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34</xdr:col>
                    <xdr:colOff>137160</xdr:colOff>
                    <xdr:row>14</xdr:row>
                    <xdr:rowOff>99060</xdr:rowOff>
                  </from>
                  <to>
                    <xdr:col>35</xdr:col>
                    <xdr:colOff>160020</xdr:colOff>
                    <xdr:row>14</xdr:row>
                    <xdr:rowOff>297180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20</xdr:col>
                    <xdr:colOff>22860</xdr:colOff>
                    <xdr:row>16</xdr:row>
                    <xdr:rowOff>121920</xdr:rowOff>
                  </from>
                  <to>
                    <xdr:col>22</xdr:col>
                    <xdr:colOff>0</xdr:colOff>
                    <xdr:row>16</xdr:row>
                    <xdr:rowOff>289560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23</xdr:col>
                    <xdr:colOff>121920</xdr:colOff>
                    <xdr:row>16</xdr:row>
                    <xdr:rowOff>121920</xdr:rowOff>
                  </from>
                  <to>
                    <xdr:col>25</xdr:col>
                    <xdr:colOff>38100</xdr:colOff>
                    <xdr:row>16</xdr:row>
                    <xdr:rowOff>297180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20</xdr:col>
                    <xdr:colOff>22860</xdr:colOff>
                    <xdr:row>17</xdr:row>
                    <xdr:rowOff>106680</xdr:rowOff>
                  </from>
                  <to>
                    <xdr:col>22</xdr:col>
                    <xdr:colOff>0</xdr:colOff>
                    <xdr:row>17</xdr:row>
                    <xdr:rowOff>289560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23</xdr:col>
                    <xdr:colOff>121920</xdr:colOff>
                    <xdr:row>17</xdr:row>
                    <xdr:rowOff>106680</xdr:rowOff>
                  </from>
                  <to>
                    <xdr:col>25</xdr:col>
                    <xdr:colOff>106680</xdr:colOff>
                    <xdr:row>17</xdr:row>
                    <xdr:rowOff>297180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20</xdr:col>
                    <xdr:colOff>22860</xdr:colOff>
                    <xdr:row>18</xdr:row>
                    <xdr:rowOff>106680</xdr:rowOff>
                  </from>
                  <to>
                    <xdr:col>22</xdr:col>
                    <xdr:colOff>0</xdr:colOff>
                    <xdr:row>18</xdr:row>
                    <xdr:rowOff>304800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23</xdr:col>
                    <xdr:colOff>121920</xdr:colOff>
                    <xdr:row>18</xdr:row>
                    <xdr:rowOff>106680</xdr:rowOff>
                  </from>
                  <to>
                    <xdr:col>25</xdr:col>
                    <xdr:colOff>45720</xdr:colOff>
                    <xdr:row>18</xdr:row>
                    <xdr:rowOff>312420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20</xdr:col>
                    <xdr:colOff>22860</xdr:colOff>
                    <xdr:row>19</xdr:row>
                    <xdr:rowOff>99060</xdr:rowOff>
                  </from>
                  <to>
                    <xdr:col>22</xdr:col>
                    <xdr:colOff>0</xdr:colOff>
                    <xdr:row>19</xdr:row>
                    <xdr:rowOff>297180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23</xdr:col>
                    <xdr:colOff>121920</xdr:colOff>
                    <xdr:row>19</xdr:row>
                    <xdr:rowOff>83820</xdr:rowOff>
                  </from>
                  <to>
                    <xdr:col>25</xdr:col>
                    <xdr:colOff>106680</xdr:colOff>
                    <xdr:row>19</xdr:row>
                    <xdr:rowOff>297180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20</xdr:col>
                    <xdr:colOff>22860</xdr:colOff>
                    <xdr:row>20</xdr:row>
                    <xdr:rowOff>99060</xdr:rowOff>
                  </from>
                  <to>
                    <xdr:col>22</xdr:col>
                    <xdr:colOff>0</xdr:colOff>
                    <xdr:row>20</xdr:row>
                    <xdr:rowOff>297180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23</xdr:col>
                    <xdr:colOff>121920</xdr:colOff>
                    <xdr:row>20</xdr:row>
                    <xdr:rowOff>83820</xdr:rowOff>
                  </from>
                  <to>
                    <xdr:col>25</xdr:col>
                    <xdr:colOff>106680</xdr:colOff>
                    <xdr:row>20</xdr:row>
                    <xdr:rowOff>297180</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20</xdr:col>
                    <xdr:colOff>22860</xdr:colOff>
                    <xdr:row>21</xdr:row>
                    <xdr:rowOff>114300</xdr:rowOff>
                  </from>
                  <to>
                    <xdr:col>22</xdr:col>
                    <xdr:colOff>0</xdr:colOff>
                    <xdr:row>21</xdr:row>
                    <xdr:rowOff>312420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23</xdr:col>
                    <xdr:colOff>121920</xdr:colOff>
                    <xdr:row>21</xdr:row>
                    <xdr:rowOff>106680</xdr:rowOff>
                  </from>
                  <to>
                    <xdr:col>25</xdr:col>
                    <xdr:colOff>45720</xdr:colOff>
                    <xdr:row>21</xdr:row>
                    <xdr:rowOff>312420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20</xdr:col>
                    <xdr:colOff>22860</xdr:colOff>
                    <xdr:row>22</xdr:row>
                    <xdr:rowOff>114300</xdr:rowOff>
                  </from>
                  <to>
                    <xdr:col>21</xdr:col>
                    <xdr:colOff>144780</xdr:colOff>
                    <xdr:row>22</xdr:row>
                    <xdr:rowOff>312420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23</xdr:col>
                    <xdr:colOff>121920</xdr:colOff>
                    <xdr:row>22</xdr:row>
                    <xdr:rowOff>106680</xdr:rowOff>
                  </from>
                  <to>
                    <xdr:col>25</xdr:col>
                    <xdr:colOff>45720</xdr:colOff>
                    <xdr:row>22</xdr:row>
                    <xdr:rowOff>312420</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20</xdr:col>
                    <xdr:colOff>22860</xdr:colOff>
                    <xdr:row>23</xdr:row>
                    <xdr:rowOff>106680</xdr:rowOff>
                  </from>
                  <to>
                    <xdr:col>21</xdr:col>
                    <xdr:colOff>144780</xdr:colOff>
                    <xdr:row>23</xdr:row>
                    <xdr:rowOff>304800</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23</xdr:col>
                    <xdr:colOff>121920</xdr:colOff>
                    <xdr:row>23</xdr:row>
                    <xdr:rowOff>99060</xdr:rowOff>
                  </from>
                  <to>
                    <xdr:col>25</xdr:col>
                    <xdr:colOff>106680</xdr:colOff>
                    <xdr:row>23</xdr:row>
                    <xdr:rowOff>304800</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from>
                    <xdr:col>20</xdr:col>
                    <xdr:colOff>22860</xdr:colOff>
                    <xdr:row>24</xdr:row>
                    <xdr:rowOff>114300</xdr:rowOff>
                  </from>
                  <to>
                    <xdr:col>21</xdr:col>
                    <xdr:colOff>144780</xdr:colOff>
                    <xdr:row>24</xdr:row>
                    <xdr:rowOff>312420</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from>
                    <xdr:col>23</xdr:col>
                    <xdr:colOff>121920</xdr:colOff>
                    <xdr:row>24</xdr:row>
                    <xdr:rowOff>106680</xdr:rowOff>
                  </from>
                  <to>
                    <xdr:col>25</xdr:col>
                    <xdr:colOff>45720</xdr:colOff>
                    <xdr:row>24</xdr:row>
                    <xdr:rowOff>312420</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from>
                    <xdr:col>20</xdr:col>
                    <xdr:colOff>22860</xdr:colOff>
                    <xdr:row>25</xdr:row>
                    <xdr:rowOff>121920</xdr:rowOff>
                  </from>
                  <to>
                    <xdr:col>21</xdr:col>
                    <xdr:colOff>144780</xdr:colOff>
                    <xdr:row>25</xdr:row>
                    <xdr:rowOff>327660</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from>
                    <xdr:col>23</xdr:col>
                    <xdr:colOff>121920</xdr:colOff>
                    <xdr:row>25</xdr:row>
                    <xdr:rowOff>121920</xdr:rowOff>
                  </from>
                  <to>
                    <xdr:col>25</xdr:col>
                    <xdr:colOff>45720</xdr:colOff>
                    <xdr:row>25</xdr:row>
                    <xdr:rowOff>335280</xdr:rowOff>
                  </to>
                </anchor>
              </controlPr>
            </control>
          </mc:Choice>
        </mc:AlternateContent>
        <mc:AlternateContent xmlns:mc="http://schemas.openxmlformats.org/markup-compatibility/2006">
          <mc:Choice Requires="x14">
            <control shapeId="6172" r:id="rId31" name="Check Box 28">
              <controlPr defaultSize="0" autoFill="0" autoLine="0" autoPict="0">
                <anchor moveWithCells="1">
                  <from>
                    <xdr:col>20</xdr:col>
                    <xdr:colOff>22860</xdr:colOff>
                    <xdr:row>26</xdr:row>
                    <xdr:rowOff>121920</xdr:rowOff>
                  </from>
                  <to>
                    <xdr:col>21</xdr:col>
                    <xdr:colOff>144780</xdr:colOff>
                    <xdr:row>26</xdr:row>
                    <xdr:rowOff>335280</xdr:rowOff>
                  </to>
                </anchor>
              </controlPr>
            </control>
          </mc:Choice>
        </mc:AlternateContent>
        <mc:AlternateContent xmlns:mc="http://schemas.openxmlformats.org/markup-compatibility/2006">
          <mc:Choice Requires="x14">
            <control shapeId="6173" r:id="rId32" name="Check Box 29">
              <controlPr defaultSize="0" autoFill="0" autoLine="0" autoPict="0">
                <anchor moveWithCells="1">
                  <from>
                    <xdr:col>23</xdr:col>
                    <xdr:colOff>121920</xdr:colOff>
                    <xdr:row>26</xdr:row>
                    <xdr:rowOff>114300</xdr:rowOff>
                  </from>
                  <to>
                    <xdr:col>25</xdr:col>
                    <xdr:colOff>106680</xdr:colOff>
                    <xdr:row>26</xdr:row>
                    <xdr:rowOff>335280</xdr:rowOff>
                  </to>
                </anchor>
              </controlPr>
            </control>
          </mc:Choice>
        </mc:AlternateContent>
        <mc:AlternateContent xmlns:mc="http://schemas.openxmlformats.org/markup-compatibility/2006">
          <mc:Choice Requires="x14">
            <control shapeId="6174" r:id="rId33" name="Check Box 30">
              <controlPr defaultSize="0" autoFill="0" autoLine="0" autoPict="0">
                <anchor moveWithCells="1">
                  <from>
                    <xdr:col>22</xdr:col>
                    <xdr:colOff>160020</xdr:colOff>
                    <xdr:row>14</xdr:row>
                    <xdr:rowOff>99060</xdr:rowOff>
                  </from>
                  <to>
                    <xdr:col>24</xdr:col>
                    <xdr:colOff>83820</xdr:colOff>
                    <xdr:row>14</xdr:row>
                    <xdr:rowOff>297180</xdr:rowOff>
                  </to>
                </anchor>
              </controlPr>
            </control>
          </mc:Choice>
        </mc:AlternateContent>
        <mc:AlternateContent xmlns:mc="http://schemas.openxmlformats.org/markup-compatibility/2006">
          <mc:Choice Requires="x14">
            <control shapeId="6175" r:id="rId34" name="Check Box 31">
              <controlPr defaultSize="0" autoFill="0" autoLine="0" autoPict="0">
                <anchor moveWithCells="1">
                  <from>
                    <xdr:col>37</xdr:col>
                    <xdr:colOff>68580</xdr:colOff>
                    <xdr:row>14</xdr:row>
                    <xdr:rowOff>83820</xdr:rowOff>
                  </from>
                  <to>
                    <xdr:col>39</xdr:col>
                    <xdr:colOff>0</xdr:colOff>
                    <xdr:row>14</xdr:row>
                    <xdr:rowOff>297180</xdr:rowOff>
                  </to>
                </anchor>
              </controlPr>
            </control>
          </mc:Choice>
        </mc:AlternateContent>
        <mc:AlternateContent xmlns:mc="http://schemas.openxmlformats.org/markup-compatibility/2006">
          <mc:Choice Requires="x14">
            <control shapeId="6176" r:id="rId35" name="Check Box 32">
              <controlPr defaultSize="0" autoFill="0" autoLine="0" autoPict="0">
                <anchor moveWithCells="1">
                  <from>
                    <xdr:col>22</xdr:col>
                    <xdr:colOff>7620</xdr:colOff>
                    <xdr:row>7</xdr:row>
                    <xdr:rowOff>76200</xdr:rowOff>
                  </from>
                  <to>
                    <xdr:col>23</xdr:col>
                    <xdr:colOff>7620</xdr:colOff>
                    <xdr:row>7</xdr:row>
                    <xdr:rowOff>289560</xdr:rowOff>
                  </to>
                </anchor>
              </controlPr>
            </control>
          </mc:Choice>
        </mc:AlternateContent>
        <mc:AlternateContent xmlns:mc="http://schemas.openxmlformats.org/markup-compatibility/2006">
          <mc:Choice Requires="x14">
            <control shapeId="6177" r:id="rId36" name="Check Box 33">
              <controlPr defaultSize="0" autoFill="0" autoLine="0" autoPict="0">
                <anchor moveWithCells="1">
                  <from>
                    <xdr:col>32</xdr:col>
                    <xdr:colOff>106680</xdr:colOff>
                    <xdr:row>7</xdr:row>
                    <xdr:rowOff>76200</xdr:rowOff>
                  </from>
                  <to>
                    <xdr:col>33</xdr:col>
                    <xdr:colOff>137160</xdr:colOff>
                    <xdr:row>7</xdr:row>
                    <xdr:rowOff>289560</xdr:rowOff>
                  </to>
                </anchor>
              </controlPr>
            </control>
          </mc:Choice>
        </mc:AlternateContent>
        <mc:AlternateContent xmlns:mc="http://schemas.openxmlformats.org/markup-compatibility/2006">
          <mc:Choice Requires="x14">
            <control shapeId="6178" r:id="rId37" name="Check Box 34">
              <controlPr defaultSize="0" autoFill="0" autoLine="0" autoPict="0">
                <anchor moveWithCells="1">
                  <from>
                    <xdr:col>27</xdr:col>
                    <xdr:colOff>30480</xdr:colOff>
                    <xdr:row>7</xdr:row>
                    <xdr:rowOff>76200</xdr:rowOff>
                  </from>
                  <to>
                    <xdr:col>28</xdr:col>
                    <xdr:colOff>144780</xdr:colOff>
                    <xdr:row>7</xdr:row>
                    <xdr:rowOff>289560</xdr:rowOff>
                  </to>
                </anchor>
              </controlPr>
            </control>
          </mc:Choice>
        </mc:AlternateContent>
        <mc:AlternateContent xmlns:mc="http://schemas.openxmlformats.org/markup-compatibility/2006">
          <mc:Choice Requires="x14">
            <control shapeId="6179" r:id="rId38" name="Check Box 35">
              <controlPr defaultSize="0" autoFill="0" autoLine="0" autoPict="0">
                <anchor moveWithCells="1">
                  <from>
                    <xdr:col>22</xdr:col>
                    <xdr:colOff>7620</xdr:colOff>
                    <xdr:row>8</xdr:row>
                    <xdr:rowOff>68580</xdr:rowOff>
                  </from>
                  <to>
                    <xdr:col>23</xdr:col>
                    <xdr:colOff>7620</xdr:colOff>
                    <xdr:row>8</xdr:row>
                    <xdr:rowOff>274320</xdr:rowOff>
                  </to>
                </anchor>
              </controlPr>
            </control>
          </mc:Choice>
        </mc:AlternateContent>
        <mc:AlternateContent xmlns:mc="http://schemas.openxmlformats.org/markup-compatibility/2006">
          <mc:Choice Requires="x14">
            <control shapeId="6180" r:id="rId39" name="Check Box 36">
              <controlPr defaultSize="0" autoFill="0" autoLine="0" autoPict="0">
                <anchor moveWithCells="1">
                  <from>
                    <xdr:col>32</xdr:col>
                    <xdr:colOff>106680</xdr:colOff>
                    <xdr:row>8</xdr:row>
                    <xdr:rowOff>68580</xdr:rowOff>
                  </from>
                  <to>
                    <xdr:col>33</xdr:col>
                    <xdr:colOff>137160</xdr:colOff>
                    <xdr:row>8</xdr:row>
                    <xdr:rowOff>274320</xdr:rowOff>
                  </to>
                </anchor>
              </controlPr>
            </control>
          </mc:Choice>
        </mc:AlternateContent>
        <mc:AlternateContent xmlns:mc="http://schemas.openxmlformats.org/markup-compatibility/2006">
          <mc:Choice Requires="x14">
            <control shapeId="6181" r:id="rId40" name="Check Box 37">
              <controlPr defaultSize="0" autoFill="0" autoLine="0" autoPict="0">
                <anchor moveWithCells="1">
                  <from>
                    <xdr:col>27</xdr:col>
                    <xdr:colOff>30480</xdr:colOff>
                    <xdr:row>8</xdr:row>
                    <xdr:rowOff>68580</xdr:rowOff>
                  </from>
                  <to>
                    <xdr:col>29</xdr:col>
                    <xdr:colOff>0</xdr:colOff>
                    <xdr:row>8</xdr:row>
                    <xdr:rowOff>274320</xdr:rowOff>
                  </to>
                </anchor>
              </controlPr>
            </control>
          </mc:Choice>
        </mc:AlternateContent>
        <mc:AlternateContent xmlns:mc="http://schemas.openxmlformats.org/markup-compatibility/2006">
          <mc:Choice Requires="x14">
            <control shapeId="6182" r:id="rId41" name="Check Box 38">
              <controlPr defaultSize="0" autoFill="0" autoLine="0" autoPict="0">
                <anchor moveWithCells="1">
                  <from>
                    <xdr:col>22</xdr:col>
                    <xdr:colOff>7620</xdr:colOff>
                    <xdr:row>9</xdr:row>
                    <xdr:rowOff>68580</xdr:rowOff>
                  </from>
                  <to>
                    <xdr:col>23</xdr:col>
                    <xdr:colOff>7620</xdr:colOff>
                    <xdr:row>9</xdr:row>
                    <xdr:rowOff>274320</xdr:rowOff>
                  </to>
                </anchor>
              </controlPr>
            </control>
          </mc:Choice>
        </mc:AlternateContent>
        <mc:AlternateContent xmlns:mc="http://schemas.openxmlformats.org/markup-compatibility/2006">
          <mc:Choice Requires="x14">
            <control shapeId="6183" r:id="rId42" name="Check Box 39">
              <controlPr defaultSize="0" autoFill="0" autoLine="0" autoPict="0">
                <anchor moveWithCells="1">
                  <from>
                    <xdr:col>32</xdr:col>
                    <xdr:colOff>106680</xdr:colOff>
                    <xdr:row>9</xdr:row>
                    <xdr:rowOff>68580</xdr:rowOff>
                  </from>
                  <to>
                    <xdr:col>33</xdr:col>
                    <xdr:colOff>144780</xdr:colOff>
                    <xdr:row>9</xdr:row>
                    <xdr:rowOff>274320</xdr:rowOff>
                  </to>
                </anchor>
              </controlPr>
            </control>
          </mc:Choice>
        </mc:AlternateContent>
        <mc:AlternateContent xmlns:mc="http://schemas.openxmlformats.org/markup-compatibility/2006">
          <mc:Choice Requires="x14">
            <control shapeId="6184" r:id="rId43" name="Check Box 40">
              <controlPr defaultSize="0" autoFill="0" autoLine="0" autoPict="0">
                <anchor moveWithCells="1">
                  <from>
                    <xdr:col>27</xdr:col>
                    <xdr:colOff>38100</xdr:colOff>
                    <xdr:row>9</xdr:row>
                    <xdr:rowOff>68580</xdr:rowOff>
                  </from>
                  <to>
                    <xdr:col>29</xdr:col>
                    <xdr:colOff>7620</xdr:colOff>
                    <xdr:row>9</xdr:row>
                    <xdr:rowOff>274320</xdr:rowOff>
                  </to>
                </anchor>
              </controlPr>
            </control>
          </mc:Choice>
        </mc:AlternateContent>
        <mc:AlternateContent xmlns:mc="http://schemas.openxmlformats.org/markup-compatibility/2006">
          <mc:Choice Requires="x14">
            <control shapeId="6185" r:id="rId44" name="Check Box 41">
              <controlPr defaultSize="0" autoFill="0" autoLine="0" autoPict="0">
                <anchor moveWithCells="1">
                  <from>
                    <xdr:col>22</xdr:col>
                    <xdr:colOff>7620</xdr:colOff>
                    <xdr:row>11</xdr:row>
                    <xdr:rowOff>45720</xdr:rowOff>
                  </from>
                  <to>
                    <xdr:col>23</xdr:col>
                    <xdr:colOff>7620</xdr:colOff>
                    <xdr:row>11</xdr:row>
                    <xdr:rowOff>259080</xdr:rowOff>
                  </to>
                </anchor>
              </controlPr>
            </control>
          </mc:Choice>
        </mc:AlternateContent>
        <mc:AlternateContent xmlns:mc="http://schemas.openxmlformats.org/markup-compatibility/2006">
          <mc:Choice Requires="x14">
            <control shapeId="6186" r:id="rId45" name="Check Box 42">
              <controlPr defaultSize="0" autoFill="0" autoLine="0" autoPict="0">
                <anchor moveWithCells="1">
                  <from>
                    <xdr:col>32</xdr:col>
                    <xdr:colOff>106680</xdr:colOff>
                    <xdr:row>11</xdr:row>
                    <xdr:rowOff>45720</xdr:rowOff>
                  </from>
                  <to>
                    <xdr:col>34</xdr:col>
                    <xdr:colOff>99060</xdr:colOff>
                    <xdr:row>11</xdr:row>
                    <xdr:rowOff>259080</xdr:rowOff>
                  </to>
                </anchor>
              </controlPr>
            </control>
          </mc:Choice>
        </mc:AlternateContent>
        <mc:AlternateContent xmlns:mc="http://schemas.openxmlformats.org/markup-compatibility/2006">
          <mc:Choice Requires="x14">
            <control shapeId="6187" r:id="rId46" name="Check Box 43">
              <controlPr defaultSize="0" autoFill="0" autoLine="0" autoPict="0">
                <anchor moveWithCells="1">
                  <from>
                    <xdr:col>27</xdr:col>
                    <xdr:colOff>45720</xdr:colOff>
                    <xdr:row>11</xdr:row>
                    <xdr:rowOff>45720</xdr:rowOff>
                  </from>
                  <to>
                    <xdr:col>29</xdr:col>
                    <xdr:colOff>30480</xdr:colOff>
                    <xdr:row>11</xdr:row>
                    <xdr:rowOff>259080</xdr:rowOff>
                  </to>
                </anchor>
              </controlPr>
            </control>
          </mc:Choice>
        </mc:AlternateContent>
        <mc:AlternateContent xmlns:mc="http://schemas.openxmlformats.org/markup-compatibility/2006">
          <mc:Choice Requires="x14">
            <control shapeId="6188" r:id="rId47" name="Check Box 44">
              <controlPr defaultSize="0" autoFill="0" autoLine="0" autoPict="0">
                <anchor moveWithCells="1">
                  <from>
                    <xdr:col>22</xdr:col>
                    <xdr:colOff>60960</xdr:colOff>
                    <xdr:row>3</xdr:row>
                    <xdr:rowOff>213360</xdr:rowOff>
                  </from>
                  <to>
                    <xdr:col>24</xdr:col>
                    <xdr:colOff>30480</xdr:colOff>
                    <xdr:row>4</xdr:row>
                    <xdr:rowOff>160020</xdr:rowOff>
                  </to>
                </anchor>
              </controlPr>
            </control>
          </mc:Choice>
        </mc:AlternateContent>
        <mc:AlternateContent xmlns:mc="http://schemas.openxmlformats.org/markup-compatibility/2006">
          <mc:Choice Requires="x14">
            <control shapeId="6189" r:id="rId48" name="Check Box 45">
              <controlPr defaultSize="0" autoFill="0" autoLine="0" autoPict="0">
                <anchor moveWithCells="1">
                  <from>
                    <xdr:col>24</xdr:col>
                    <xdr:colOff>99060</xdr:colOff>
                    <xdr:row>3</xdr:row>
                    <xdr:rowOff>190500</xdr:rowOff>
                  </from>
                  <to>
                    <xdr:col>25</xdr:col>
                    <xdr:colOff>114300</xdr:colOff>
                    <xdr:row>4</xdr:row>
                    <xdr:rowOff>182880</xdr:rowOff>
                  </to>
                </anchor>
              </controlPr>
            </control>
          </mc:Choice>
        </mc:AlternateContent>
        <mc:AlternateContent xmlns:mc="http://schemas.openxmlformats.org/markup-compatibility/2006">
          <mc:Choice Requires="x14">
            <control shapeId="6190" r:id="rId49" name="Check Box 46">
              <controlPr defaultSize="0" autoFill="0" autoLine="0" autoPict="0">
                <anchor moveWithCells="1">
                  <from>
                    <xdr:col>26</xdr:col>
                    <xdr:colOff>22860</xdr:colOff>
                    <xdr:row>14</xdr:row>
                    <xdr:rowOff>99060</xdr:rowOff>
                  </from>
                  <to>
                    <xdr:col>27</xdr:col>
                    <xdr:colOff>137160</xdr:colOff>
                    <xdr:row>14</xdr:row>
                    <xdr:rowOff>304800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11</vt:i4>
      </vt:variant>
      <vt:variant>
        <vt:lpstr>名前付き一覧</vt:lpstr>
      </vt:variant>
      <vt:variant>
        <vt:i4>11</vt:i4>
      </vt:variant>
    </vt:vector>
  </HeadingPairs>
  <TitlesOfParts>
    <vt:vector baseType="lpstr" size="22">
      <vt:lpstr>表紙</vt:lpstr>
      <vt:lpstr>添付資料</vt:lpstr>
      <vt:lpstr>１ 施設の概要 </vt:lpstr>
      <vt:lpstr>２ 職員の状況・３ 職員の採用等</vt:lpstr>
      <vt:lpstr>４　職員名簿</vt:lpstr>
      <vt:lpstr>５ 運営管理</vt:lpstr>
      <vt:lpstr>6・7</vt:lpstr>
      <vt:lpstr>８・９</vt:lpstr>
      <vt:lpstr>10</vt:lpstr>
      <vt:lpstr>11・12</vt:lpstr>
      <vt:lpstr>13</vt:lpstr>
      <vt:lpstr>'１ 施設の概要 '!Print_Area</vt:lpstr>
      <vt:lpstr>'10'!Print_Area</vt:lpstr>
      <vt:lpstr>'11・12'!Print_Area</vt:lpstr>
      <vt:lpstr>'13'!Print_Area</vt:lpstr>
      <vt:lpstr>'２ 職員の状況・３ 職員の採用等'!Print_Area</vt:lpstr>
      <vt:lpstr>'４　職員名簿'!Print_Area</vt:lpstr>
      <vt:lpstr>'５ 運営管理'!Print_Area</vt:lpstr>
      <vt:lpstr>'6・7'!Print_Area</vt:lpstr>
      <vt:lpstr>'８・９'!Print_Area</vt:lpstr>
      <vt:lpstr>添付資料!Print_Area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2025-08-20T23:37:18Z</dcterms:created>
  <dcterms:modified xsi:type="dcterms:W3CDTF">2026-08-21T07:57:38Z</dcterms:modified>
</cp:coreProperties>
</file>