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4.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drawings/drawing6.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filterPrivacy="1" showInkAnnotation="0"/>
  <xr:revisionPtr xr6:coauthVersionLast="47" xr6:coauthVersionMax="47" documentId="13_ncr:1_{EA9053A2-AFD8-45E4-867E-EB7A606EB2F2}" revIDLastSave="0" xr10:uidLastSave="{00000000-0000-0000-0000-000000000000}"/>
  <bookViews>
    <workbookView tabRatio="880" xr2:uid="{00000000-000D-0000-FFFF-FFFF00000000}" windowHeight="12456" windowWidth="23256" xWindow="-108" yWindow="-108"/>
  </bookViews>
  <sheets>
    <sheet r:id="rId1" name="表紙" sheetId="5"/>
    <sheet r:id="rId2" name="添付資料" sheetId="36"/>
    <sheet r:id="rId3" name="１" sheetId="7"/>
    <sheet r:id="rId4" name="２・３" sheetId="39"/>
    <sheet r:id="rId5" name="４" sheetId="18"/>
    <sheet r:id="rId6" name="５" sheetId="44"/>
    <sheet r:id="rId7" name="6・7" sheetId="25"/>
    <sheet r:id="rId8" name="8・9・10" sheetId="15"/>
    <sheet r:id="rId9" name="11・12" sheetId="42"/>
    <sheet r:id="rId10" name="13・14・15・16" sheetId="45"/>
  </sheets>
  <definedNames>
    <definedName localSheetId="2" name="_xlnm.Print_Area">'１'!$A$1:$CI$44</definedName>
    <definedName localSheetId="8" name="_xlnm.Print_Area">'11・12'!$A$1:$BS$29</definedName>
    <definedName localSheetId="9" name="_xlnm.Print_Area">'13・14・15・16'!$A$1:$CB$28</definedName>
    <definedName localSheetId="3" name="_xlnm.Print_Area">'２・３'!$A$1:$AI$31</definedName>
    <definedName localSheetId="4" name="_xlnm.Print_Area">'４'!$A$1:$AU$87</definedName>
    <definedName localSheetId="5" name="_xlnm.Print_Area">'５'!$A$1:$AU$47</definedName>
    <definedName localSheetId="6" name="_xlnm.Print_Area">'6・7'!$A$1:$CC$25</definedName>
    <definedName localSheetId="7" name="_xlnm.Print_Area">'8・9・10'!$A$2:$CJ$44</definedName>
    <definedName localSheetId="1" name="_xlnm.Print_Area">添付資料!$B$1:$N$34</definedName>
    <definedName localSheetId="4" name="_xlnm.Print_Titles">'４'!$5:$10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39" l="1"/>
  <c r="G9" i="39"/>
  <c r="G10" i="39"/>
  <c r="G11" i="39"/>
  <c r="I14" i="39"/>
  <c r="D14" i="39"/>
  <c r="M19" i="15" l="1"/>
  <c r="J19" i="15"/>
  <c r="G19" i="15"/>
  <c r="D19" i="15"/>
  <c r="C19" i="15"/>
  <c r="AZ11" i="15"/>
  <c r="AZ9" i="15"/>
  <c r="AZ17" i="15"/>
  <c r="AZ13" i="15"/>
  <c r="AZ7" i="15"/>
  <c r="AX43" i="15"/>
  <c r="G5" i="39" l="1"/>
  <c r="G6" i="39"/>
  <c r="AM1" i="18"/>
  <c r="AM1" i="44" s="1"/>
  <c r="AZ15" i="15"/>
  <c r="AG28" i="39"/>
  <c r="AG27" i="39"/>
  <c r="AG25" i="39"/>
  <c r="AF28" i="39"/>
  <c r="AF27" i="39"/>
  <c r="AF25" i="39"/>
  <c r="AD29" i="39"/>
  <c r="AC29" i="39"/>
  <c r="AA29" i="39"/>
  <c r="Z29" i="39"/>
  <c r="X29" i="39"/>
  <c r="W29" i="39"/>
  <c r="T29" i="39"/>
  <c r="AG23" i="39"/>
  <c r="AG21" i="39"/>
  <c r="AG19" i="39"/>
  <c r="AF23" i="39"/>
  <c r="AF21" i="39"/>
  <c r="AF19" i="39"/>
  <c r="AP33" i="7"/>
  <c r="AP34" i="7"/>
  <c r="AX36" i="15"/>
  <c r="Q32" i="7"/>
  <c r="AI30" i="7" s="1"/>
  <c r="AP30" i="7" s="1"/>
  <c r="Q41" i="7"/>
  <c r="Q35" i="7"/>
  <c r="AH25" i="39"/>
  <c r="AH23" i="39"/>
  <c r="AH21" i="39"/>
  <c r="AH19" i="39"/>
  <c r="P19" i="15"/>
  <c r="S19" i="15"/>
  <c r="V19" i="15"/>
  <c r="Y19" i="15"/>
  <c r="AB19" i="15"/>
  <c r="AE19" i="15"/>
  <c r="AH19" i="15"/>
  <c r="AK19" i="15"/>
  <c r="AN19" i="15"/>
  <c r="AQ19" i="15"/>
  <c r="AT19" i="15"/>
  <c r="AW19" i="15"/>
  <c r="G14" i="39" l="1"/>
  <c r="AF29" i="39"/>
  <c r="AG29"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6" authorId="0" shapeId="0" xr:uid="{00000000-0006-0000-0400-000001000000}">
      <text>
        <r>
          <rPr>
            <b/>
            <sz val="9"/>
            <color indexed="81"/>
            <rFont val="ＭＳ Ｐゴシック"/>
            <family val="3"/>
            <charset val="128"/>
          </rPr>
          <t>実態に合わせて手当名を記載してください。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9" authorId="0" shapeId="0" xr:uid="{00000000-0006-0000-0700-000001000000}">
      <text>
        <r>
          <rPr>
            <b/>
            <sz val="9"/>
            <color indexed="81"/>
            <rFont val="ＭＳ Ｐゴシック"/>
            <family val="3"/>
            <charset val="128"/>
          </rPr>
          <t>自動計算</t>
        </r>
      </text>
    </comment>
  </commentList>
</comments>
</file>

<file path=xl/sharedStrings.xml><?xml version="1.0" encoding="utf-8"?>
<sst xmlns="http://schemas.openxmlformats.org/spreadsheetml/2006/main" count="1003" uniqueCount="564">
  <si>
    <t>件</t>
    <rPh sb="0" eb="1">
      <t>ケン</t>
    </rPh>
    <phoneticPr fontId="2"/>
  </si>
  <si>
    <t>職名</t>
    <rPh sb="0" eb="2">
      <t>ショクメイ</t>
    </rPh>
    <phoneticPr fontId="2"/>
  </si>
  <si>
    <t>研　　修　　名</t>
    <rPh sb="0" eb="1">
      <t>ケン</t>
    </rPh>
    <rPh sb="3" eb="4">
      <t>オサム</t>
    </rPh>
    <rPh sb="6" eb="7">
      <t>メイ</t>
    </rPh>
    <phoneticPr fontId="2"/>
  </si>
  <si>
    <t>研　修　内　容</t>
    <rPh sb="0" eb="1">
      <t>ケン</t>
    </rPh>
    <rPh sb="2" eb="3">
      <t>オサム</t>
    </rPh>
    <rPh sb="4" eb="5">
      <t>ウチ</t>
    </rPh>
    <rPh sb="6" eb="7">
      <t>カタチ</t>
    </rPh>
    <phoneticPr fontId="2"/>
  </si>
  <si>
    <t>主　催　者</t>
    <rPh sb="0" eb="1">
      <t>シュ</t>
    </rPh>
    <rPh sb="2" eb="3">
      <t>モヨオ</t>
    </rPh>
    <rPh sb="4" eb="5">
      <t>モノ</t>
    </rPh>
    <phoneticPr fontId="2"/>
  </si>
  <si>
    <t>会議等の名称</t>
    <rPh sb="0" eb="2">
      <t>カイギ</t>
    </rPh>
    <rPh sb="2" eb="3">
      <t>トウ</t>
    </rPh>
    <rPh sb="4" eb="6">
      <t>メイショウ</t>
    </rPh>
    <phoneticPr fontId="2"/>
  </si>
  <si>
    <t>参加職員の範囲</t>
    <rPh sb="0" eb="2">
      <t>サンカ</t>
    </rPh>
    <rPh sb="2" eb="4">
      <t>ショクイン</t>
    </rPh>
    <rPh sb="5" eb="7">
      <t>ハンイ</t>
    </rPh>
    <phoneticPr fontId="2"/>
  </si>
  <si>
    <t>実施状況</t>
    <rPh sb="0" eb="2">
      <t>ジッシ</t>
    </rPh>
    <rPh sb="2" eb="4">
      <t>ジョウキョウ</t>
    </rPh>
    <phoneticPr fontId="2"/>
  </si>
  <si>
    <t>４月</t>
    <rPh sb="1" eb="2">
      <t>ガツ</t>
    </rPh>
    <phoneticPr fontId="2"/>
  </si>
  <si>
    <t>特殊業務</t>
    <rPh sb="0" eb="2">
      <t>トクシュ</t>
    </rPh>
    <rPh sb="2" eb="4">
      <t>ギョウム</t>
    </rPh>
    <phoneticPr fontId="2"/>
  </si>
  <si>
    <t>超過勤務</t>
    <rPh sb="0" eb="2">
      <t>チョウカ</t>
    </rPh>
    <rPh sb="2" eb="4">
      <t>キンム</t>
    </rPh>
    <phoneticPr fontId="2"/>
  </si>
  <si>
    <t>寒冷地</t>
    <rPh sb="0" eb="3">
      <t>カンレイチ</t>
    </rPh>
    <phoneticPr fontId="2"/>
  </si>
  <si>
    <t>扶　　養</t>
    <rPh sb="0" eb="1">
      <t>タス</t>
    </rPh>
    <rPh sb="3" eb="4">
      <t>マモル</t>
    </rPh>
    <phoneticPr fontId="2"/>
  </si>
  <si>
    <t>管 理 職</t>
    <rPh sb="0" eb="1">
      <t>カン</t>
    </rPh>
    <rPh sb="2" eb="3">
      <t>リ</t>
    </rPh>
    <rPh sb="4" eb="5">
      <t>ショク</t>
    </rPh>
    <phoneticPr fontId="2"/>
  </si>
  <si>
    <t>通　　勤</t>
    <rPh sb="0" eb="1">
      <t>ツウ</t>
    </rPh>
    <rPh sb="3" eb="4">
      <t>ツトム</t>
    </rPh>
    <phoneticPr fontId="2"/>
  </si>
  <si>
    <t>備考</t>
    <rPh sb="0" eb="2">
      <t>ビコウ</t>
    </rPh>
    <phoneticPr fontId="2"/>
  </si>
  <si>
    <t>会議等の主な内容</t>
    <rPh sb="0" eb="2">
      <t>カイギ</t>
    </rPh>
    <rPh sb="2" eb="3">
      <t>トウ</t>
    </rPh>
    <rPh sb="4" eb="5">
      <t>オモ</t>
    </rPh>
    <rPh sb="6" eb="8">
      <t>ナイヨウ</t>
    </rPh>
    <phoneticPr fontId="2"/>
  </si>
  <si>
    <t>合　　　　計</t>
    <rPh sb="0" eb="1">
      <t>ゴウ</t>
    </rPh>
    <rPh sb="5" eb="6">
      <t>ケイ</t>
    </rPh>
    <phoneticPr fontId="2"/>
  </si>
  <si>
    <t>乳　児　室</t>
    <phoneticPr fontId="2"/>
  </si>
  <si>
    <t>㎡</t>
    <phoneticPr fontId="2"/>
  </si>
  <si>
    <t>保　育　室</t>
    <phoneticPr fontId="2"/>
  </si>
  <si>
    <t>遊　戯　室</t>
    <phoneticPr fontId="2"/>
  </si>
  <si>
    <t>便　　　 所</t>
    <phoneticPr fontId="2"/>
  </si>
  <si>
    <t>そ　の　他</t>
    <phoneticPr fontId="2"/>
  </si>
  <si>
    <t>ほ ふ く 室</t>
    <phoneticPr fontId="2"/>
  </si>
  <si>
    <t>室　　    　名</t>
    <phoneticPr fontId="2"/>
  </si>
  <si>
    <t>面   積（㎡）</t>
    <rPh sb="0" eb="1">
      <t>メン</t>
    </rPh>
    <rPh sb="4" eb="5">
      <t>セキ</t>
    </rPh>
    <phoneticPr fontId="2"/>
  </si>
  <si>
    <t>小       計</t>
    <phoneticPr fontId="2"/>
  </si>
  <si>
    <t>　</t>
    <phoneticPr fontId="2"/>
  </si>
  <si>
    <t xml:space="preserve"> </t>
    <phoneticPr fontId="2"/>
  </si>
  <si>
    <t>第三者評価の実施状況</t>
    <rPh sb="0" eb="1">
      <t>ダイ</t>
    </rPh>
    <rPh sb="1" eb="2">
      <t>サン</t>
    </rPh>
    <rPh sb="2" eb="3">
      <t>シャ</t>
    </rPh>
    <rPh sb="3" eb="5">
      <t>ヒョウカ</t>
    </rPh>
    <rPh sb="6" eb="8">
      <t>ジッシ</t>
    </rPh>
    <rPh sb="8" eb="10">
      <t>ジョウキョウ</t>
    </rPh>
    <phoneticPr fontId="2"/>
  </si>
  <si>
    <t>自己評価の公表</t>
    <rPh sb="0" eb="2">
      <t>ジコ</t>
    </rPh>
    <rPh sb="2" eb="4">
      <t>ヒョウカ</t>
    </rPh>
    <rPh sb="5" eb="7">
      <t>コウヒョウ</t>
    </rPh>
    <phoneticPr fontId="2"/>
  </si>
  <si>
    <t>自己評価の公表方法</t>
    <rPh sb="0" eb="2">
      <t>ジコ</t>
    </rPh>
    <rPh sb="2" eb="4">
      <t>ヒョウカ</t>
    </rPh>
    <rPh sb="5" eb="7">
      <t>コウヒョウ</t>
    </rPh>
    <rPh sb="7" eb="9">
      <t>ホウホウ</t>
    </rPh>
    <phoneticPr fontId="2"/>
  </si>
  <si>
    <t>５歳児</t>
    <rPh sb="1" eb="3">
      <t>サイジ</t>
    </rPh>
    <phoneticPr fontId="2"/>
  </si>
  <si>
    <t>４歳児</t>
    <rPh sb="1" eb="3">
      <t>サイジ</t>
    </rPh>
    <phoneticPr fontId="2"/>
  </si>
  <si>
    <t>３歳児</t>
    <rPh sb="1" eb="3">
      <t>サイジ</t>
    </rPh>
    <phoneticPr fontId="2"/>
  </si>
  <si>
    <t>２歳児</t>
    <rPh sb="1" eb="3">
      <t>サイジ</t>
    </rPh>
    <phoneticPr fontId="2"/>
  </si>
  <si>
    <t>１歳児</t>
    <rPh sb="1" eb="3">
      <t>サイジ</t>
    </rPh>
    <phoneticPr fontId="2"/>
  </si>
  <si>
    <t>０歳児</t>
    <rPh sb="1" eb="3">
      <t>サイジ</t>
    </rPh>
    <phoneticPr fontId="2"/>
  </si>
  <si>
    <t>指導計画</t>
    <rPh sb="0" eb="2">
      <t>シドウ</t>
    </rPh>
    <rPh sb="2" eb="4">
      <t>ケイカク</t>
    </rPh>
    <phoneticPr fontId="2"/>
  </si>
  <si>
    <t>月　案</t>
    <rPh sb="0" eb="1">
      <t>ゲツ</t>
    </rPh>
    <rPh sb="2" eb="3">
      <t>アン</t>
    </rPh>
    <phoneticPr fontId="2"/>
  </si>
  <si>
    <t>年　間</t>
    <rPh sb="0" eb="1">
      <t>ネン</t>
    </rPh>
    <rPh sb="2" eb="3">
      <t>アイダ</t>
    </rPh>
    <phoneticPr fontId="2"/>
  </si>
  <si>
    <t>週日案</t>
    <rPh sb="0" eb="1">
      <t>シュウ</t>
    </rPh>
    <rPh sb="1" eb="2">
      <t>ニチ</t>
    </rPh>
    <rPh sb="2" eb="3">
      <t>アン</t>
    </rPh>
    <phoneticPr fontId="2"/>
  </si>
  <si>
    <t>食育計画</t>
    <rPh sb="0" eb="2">
      <t>ショクイク</t>
    </rPh>
    <rPh sb="2" eb="4">
      <t>ケイカク</t>
    </rPh>
    <phoneticPr fontId="2"/>
  </si>
  <si>
    <t>計(人)</t>
    <rPh sb="0" eb="1">
      <t>ケイ</t>
    </rPh>
    <rPh sb="2" eb="3">
      <t>ニン</t>
    </rPh>
    <phoneticPr fontId="2"/>
  </si>
  <si>
    <t>12月</t>
    <rPh sb="2" eb="3">
      <t>ガツ</t>
    </rPh>
    <phoneticPr fontId="2"/>
  </si>
  <si>
    <t xml:space="preserve"> </t>
    <phoneticPr fontId="2"/>
  </si>
  <si>
    <t xml:space="preserve">   有    　無</t>
    <rPh sb="3" eb="4">
      <t>ア</t>
    </rPh>
    <rPh sb="9" eb="10">
      <t>ナ</t>
    </rPh>
    <phoneticPr fontId="2"/>
  </si>
  <si>
    <t>　　有　　　無</t>
    <rPh sb="2" eb="3">
      <t>ア</t>
    </rPh>
    <rPh sb="6" eb="7">
      <t>ナ</t>
    </rPh>
    <phoneticPr fontId="2"/>
  </si>
  <si>
    <t>漏電警報機</t>
    <phoneticPr fontId="2"/>
  </si>
  <si>
    <t xml:space="preserve">      有     　  無　</t>
    <rPh sb="6" eb="7">
      <t>ア</t>
    </rPh>
    <rPh sb="15" eb="16">
      <t>ナ</t>
    </rPh>
    <phoneticPr fontId="2"/>
  </si>
  <si>
    <t xml:space="preserve">     自動火災報知器</t>
    <phoneticPr fontId="2"/>
  </si>
  <si>
    <t xml:space="preserve">        防火ｶｰﾃﾝ</t>
    <phoneticPr fontId="2"/>
  </si>
  <si>
    <t>　　　　非常口　</t>
    <phoneticPr fontId="2"/>
  </si>
  <si>
    <t>　　　救助はしご　</t>
    <rPh sb="3" eb="5">
      <t>キュウジョ</t>
    </rPh>
    <phoneticPr fontId="2"/>
  </si>
  <si>
    <t>　　　救助ロープ　</t>
    <rPh sb="3" eb="5">
      <t>キュウジョ</t>
    </rPh>
    <phoneticPr fontId="2"/>
  </si>
  <si>
    <t>　　　非常滑り台　</t>
    <rPh sb="3" eb="5">
      <t>ヒジョウ</t>
    </rPh>
    <rPh sb="5" eb="6">
      <t>スベ</t>
    </rPh>
    <rPh sb="7" eb="8">
      <t>ダイ</t>
    </rPh>
    <phoneticPr fontId="2"/>
  </si>
  <si>
    <t xml:space="preserve">      非常階段</t>
    <phoneticPr fontId="2"/>
  </si>
  <si>
    <t xml:space="preserve">         献立表</t>
    <rPh sb="9" eb="12">
      <t>コンダテヒョウ</t>
    </rPh>
    <phoneticPr fontId="2"/>
  </si>
  <si>
    <t>　　　　栄養給与目標量</t>
    <rPh sb="4" eb="6">
      <t>エイヨウ</t>
    </rPh>
    <rPh sb="6" eb="8">
      <t>キュウヨ</t>
    </rPh>
    <rPh sb="8" eb="11">
      <t>モクヒョウリョウ</t>
    </rPh>
    <phoneticPr fontId="2"/>
  </si>
  <si>
    <t xml:space="preserve">  給食日誌　</t>
    <rPh sb="2" eb="4">
      <t>キュウショク</t>
    </rPh>
    <rPh sb="4" eb="6">
      <t>ニッシ</t>
    </rPh>
    <phoneticPr fontId="2"/>
  </si>
  <si>
    <t>　　　　園児出欠簿</t>
    <rPh sb="4" eb="6">
      <t>エンジ</t>
    </rPh>
    <phoneticPr fontId="2"/>
  </si>
  <si>
    <t>残食調査</t>
    <rPh sb="0" eb="1">
      <t>ザン</t>
    </rPh>
    <rPh sb="1" eb="2">
      <t>ショク</t>
    </rPh>
    <rPh sb="2" eb="4">
      <t>チョウサ</t>
    </rPh>
    <phoneticPr fontId="2"/>
  </si>
  <si>
    <t>　嗜好調査</t>
    <rPh sb="1" eb="3">
      <t>シコウ</t>
    </rPh>
    <rPh sb="3" eb="5">
      <t>チョウサ</t>
    </rPh>
    <phoneticPr fontId="2"/>
  </si>
  <si>
    <t>第三者評価の公表方法</t>
    <rPh sb="0" eb="3">
      <t>ダイサンシャ</t>
    </rPh>
    <rPh sb="3" eb="5">
      <t>ヒョウカ</t>
    </rPh>
    <rPh sb="6" eb="8">
      <t>コウヒョウ</t>
    </rPh>
    <rPh sb="8" eb="10">
      <t>ホウホウ</t>
    </rPh>
    <phoneticPr fontId="2"/>
  </si>
  <si>
    <t>職員の自己評価の実施状況</t>
    <rPh sb="0" eb="2">
      <t>ショクイン</t>
    </rPh>
    <rPh sb="3" eb="5">
      <t>ジコ</t>
    </rPh>
    <rPh sb="5" eb="7">
      <t>ヒョウカ</t>
    </rPh>
    <rPh sb="8" eb="10">
      <t>ジッシ</t>
    </rPh>
    <rPh sb="10" eb="12">
      <t>ジョウキョウ</t>
    </rPh>
    <phoneticPr fontId="2"/>
  </si>
  <si>
    <t>施設の自己評価の実施状況</t>
    <rPh sb="0" eb="2">
      <t>シセツ</t>
    </rPh>
    <rPh sb="3" eb="5">
      <t>ジコ</t>
    </rPh>
    <rPh sb="5" eb="7">
      <t>ヒョウカ</t>
    </rPh>
    <rPh sb="8" eb="10">
      <t>ジッシ</t>
    </rPh>
    <rPh sb="10" eb="12">
      <t>ジョウキョウ</t>
    </rPh>
    <phoneticPr fontId="2"/>
  </si>
  <si>
    <t>参加者名</t>
    <rPh sb="0" eb="4">
      <t>サンカシャメイ</t>
    </rPh>
    <phoneticPr fontId="2"/>
  </si>
  <si>
    <t>１歳児</t>
    <rPh sb="1" eb="2">
      <t>サイ</t>
    </rPh>
    <rPh sb="2" eb="3">
      <t>ジ</t>
    </rPh>
    <phoneticPr fontId="2"/>
  </si>
  <si>
    <t>２歳児</t>
    <rPh sb="1" eb="2">
      <t>サイ</t>
    </rPh>
    <rPh sb="2" eb="3">
      <t>ジ</t>
    </rPh>
    <phoneticPr fontId="2"/>
  </si>
  <si>
    <t>３歳児</t>
    <rPh sb="1" eb="2">
      <t>サイ</t>
    </rPh>
    <rPh sb="2" eb="3">
      <t>ジ</t>
    </rPh>
    <phoneticPr fontId="2"/>
  </si>
  <si>
    <t>　</t>
    <phoneticPr fontId="2"/>
  </si>
  <si>
    <t>年月日</t>
    <rPh sb="0" eb="3">
      <t>ネンガッピ</t>
    </rPh>
    <phoneticPr fontId="2"/>
  </si>
  <si>
    <t>方法</t>
    <rPh sb="0" eb="2">
      <t>ホウホウ</t>
    </rPh>
    <phoneticPr fontId="2"/>
  </si>
  <si>
    <t xml:space="preserve">         職員会議録</t>
    <phoneticPr fontId="2"/>
  </si>
  <si>
    <t xml:space="preserve"> 職員履歴書綴（資格証明書（写）添付）</t>
    <phoneticPr fontId="2"/>
  </si>
  <si>
    <t>　　　　　有　   　　　無</t>
    <rPh sb="5" eb="6">
      <t>ア</t>
    </rPh>
    <rPh sb="13" eb="14">
      <t>ナ</t>
    </rPh>
    <phoneticPr fontId="2"/>
  </si>
  <si>
    <t>　</t>
    <phoneticPr fontId="2"/>
  </si>
  <si>
    <t>　</t>
    <phoneticPr fontId="2"/>
  </si>
  <si>
    <t>作成者</t>
    <rPh sb="0" eb="3">
      <t>サクセイシャ</t>
    </rPh>
    <phoneticPr fontId="2"/>
  </si>
  <si>
    <t>有　　　　　無</t>
    <rPh sb="0" eb="1">
      <t>ア</t>
    </rPh>
    <rPh sb="6" eb="7">
      <t>ナ</t>
    </rPh>
    <phoneticPr fontId="2"/>
  </si>
  <si>
    <t>第三者機関</t>
    <rPh sb="0" eb="3">
      <t>ダイサンシャ</t>
    </rPh>
    <rPh sb="3" eb="5">
      <t>キカン</t>
    </rPh>
    <phoneticPr fontId="2"/>
  </si>
  <si>
    <t xml:space="preserve">   　実施済　    　実施予定    　 実施予定なし</t>
    <rPh sb="25" eb="27">
      <t>ヨテイ</t>
    </rPh>
    <phoneticPr fontId="2"/>
  </si>
  <si>
    <t>非常食の有無と内容</t>
    <rPh sb="0" eb="3">
      <t>ヒジョウショク</t>
    </rPh>
    <rPh sb="4" eb="6">
      <t>ウム</t>
    </rPh>
    <rPh sb="7" eb="9">
      <t>ナイヨウ</t>
    </rPh>
    <phoneticPr fontId="2"/>
  </si>
  <si>
    <t>÷1.98㎡＝</t>
    <phoneticPr fontId="2"/>
  </si>
  <si>
    <t>人</t>
    <rPh sb="0" eb="1">
      <t>ヒト</t>
    </rPh>
    <phoneticPr fontId="2"/>
  </si>
  <si>
    <t>人　</t>
    <rPh sb="0" eb="1">
      <t>ヒト</t>
    </rPh>
    <phoneticPr fontId="2"/>
  </si>
  <si>
    <t>非常警報設備</t>
    <phoneticPr fontId="2"/>
  </si>
  <si>
    <t>誘導灯</t>
    <phoneticPr fontId="2"/>
  </si>
  <si>
    <t>火災報知設備</t>
    <phoneticPr fontId="2"/>
  </si>
  <si>
    <t>業者による点検の有無</t>
    <rPh sb="0" eb="2">
      <t>ギョウシャ</t>
    </rPh>
    <rPh sb="5" eb="7">
      <t>テンケン</t>
    </rPh>
    <rPh sb="8" eb="10">
      <t>ウム</t>
    </rPh>
    <phoneticPr fontId="2"/>
  </si>
  <si>
    <t>　　　　発注・納品書</t>
    <rPh sb="4" eb="6">
      <t>ハッチュウ</t>
    </rPh>
    <rPh sb="7" eb="10">
      <t>ノウヒンショ</t>
    </rPh>
    <phoneticPr fontId="2"/>
  </si>
  <si>
    <t xml:space="preserve">          検食簿</t>
    <rPh sb="10" eb="12">
      <t>ケンショク</t>
    </rPh>
    <rPh sb="12" eb="13">
      <t>ボ</t>
    </rPh>
    <phoneticPr fontId="2"/>
  </si>
  <si>
    <t>参加者名</t>
    <rPh sb="0" eb="2">
      <t>サンカ</t>
    </rPh>
    <rPh sb="2" eb="3">
      <t>モノ</t>
    </rPh>
    <rPh sb="3" eb="4">
      <t>メイ</t>
    </rPh>
    <phoneticPr fontId="2"/>
  </si>
  <si>
    <t>各手当等支給額（月額）</t>
    <rPh sb="0" eb="1">
      <t>カク</t>
    </rPh>
    <rPh sb="1" eb="4">
      <t>テアテトウ</t>
    </rPh>
    <rPh sb="4" eb="7">
      <t>シキュウガク</t>
    </rPh>
    <rPh sb="8" eb="10">
      <t>ゲツガク</t>
    </rPh>
    <phoneticPr fontId="2"/>
  </si>
  <si>
    <t xml:space="preserve">     　　消火器</t>
    <phoneticPr fontId="2"/>
  </si>
  <si>
    <t>作成の有無</t>
    <rPh sb="0" eb="2">
      <t>サクセイ</t>
    </rPh>
    <rPh sb="3" eb="5">
      <t>ウム</t>
    </rPh>
    <phoneticPr fontId="2"/>
  </si>
  <si>
    <t>設 備 運 営 基 準 面 積</t>
    <rPh sb="0" eb="1">
      <t>セツ</t>
    </rPh>
    <rPh sb="2" eb="3">
      <t>ソナエ</t>
    </rPh>
    <rPh sb="4" eb="5">
      <t>ウン</t>
    </rPh>
    <rPh sb="6" eb="7">
      <t>エイ</t>
    </rPh>
    <rPh sb="8" eb="9">
      <t>モト</t>
    </rPh>
    <rPh sb="10" eb="11">
      <t>ジュン</t>
    </rPh>
    <rPh sb="12" eb="13">
      <t>メン</t>
    </rPh>
    <rPh sb="14" eb="15">
      <t>セキ</t>
    </rPh>
    <phoneticPr fontId="2"/>
  </si>
  <si>
    <t>その他（　　　　　　）</t>
    <rPh sb="2" eb="3">
      <t>タ</t>
    </rPh>
    <phoneticPr fontId="2"/>
  </si>
  <si>
    <t>　　有　　　　　　無</t>
    <rPh sb="2" eb="3">
      <t>ユウ</t>
    </rPh>
    <rPh sb="9" eb="10">
      <t>ム</t>
    </rPh>
    <phoneticPr fontId="2"/>
  </si>
  <si>
    <t>有　　　　無</t>
    <rPh sb="0" eb="1">
      <t>ア</t>
    </rPh>
    <rPh sb="5" eb="6">
      <t>ナ</t>
    </rPh>
    <phoneticPr fontId="2"/>
  </si>
  <si>
    <t>実施種目</t>
    <rPh sb="0" eb="2">
      <t>ジッシ</t>
    </rPh>
    <rPh sb="2" eb="4">
      <t>シュモク</t>
    </rPh>
    <phoneticPr fontId="2"/>
  </si>
  <si>
    <t>受診人数</t>
    <phoneticPr fontId="2"/>
  </si>
  <si>
    <t>未受診者数</t>
    <rPh sb="0" eb="4">
      <t>ミジュシンシャ</t>
    </rPh>
    <rPh sb="4" eb="5">
      <t>スウ</t>
    </rPh>
    <phoneticPr fontId="2"/>
  </si>
  <si>
    <t>　【　□　提出　】</t>
    <phoneticPr fontId="2"/>
  </si>
  <si>
    <t>土曜日</t>
    <rPh sb="0" eb="3">
      <t>ドヨウビ</t>
    </rPh>
    <phoneticPr fontId="2"/>
  </si>
  <si>
    <t>受入れ状況</t>
    <rPh sb="0" eb="1">
      <t>ウ</t>
    </rPh>
    <rPh sb="1" eb="2">
      <t>イ</t>
    </rPh>
    <rPh sb="3" eb="5">
      <t>ジョウキョウ</t>
    </rPh>
    <phoneticPr fontId="2"/>
  </si>
  <si>
    <t>１　施設の概要</t>
    <rPh sb="2" eb="4">
      <t>シセツ</t>
    </rPh>
    <rPh sb="5" eb="7">
      <t>ガイヨウ</t>
    </rPh>
    <phoneticPr fontId="2"/>
  </si>
  <si>
    <t>現　　　　員</t>
    <rPh sb="0" eb="1">
      <t>ウツツ</t>
    </rPh>
    <rPh sb="5" eb="6">
      <t>イン</t>
    </rPh>
    <phoneticPr fontId="2"/>
  </si>
  <si>
    <t>職種区分</t>
    <rPh sb="0" eb="2">
      <t>ショクシュ</t>
    </rPh>
    <rPh sb="2" eb="4">
      <t>クブン</t>
    </rPh>
    <phoneticPr fontId="2"/>
  </si>
  <si>
    <t>人</t>
    <rPh sb="0" eb="1">
      <t>ニン</t>
    </rPh>
    <phoneticPr fontId="2"/>
  </si>
  <si>
    <t>　　３：１</t>
    <phoneticPr fontId="2"/>
  </si>
  <si>
    <t>人）</t>
    <rPh sb="0" eb="1">
      <t>ニン</t>
    </rPh>
    <phoneticPr fontId="2"/>
  </si>
  <si>
    <t>４歳以上児</t>
    <rPh sb="1" eb="2">
      <t>トシ</t>
    </rPh>
    <rPh sb="2" eb="4">
      <t>イジョウ</t>
    </rPh>
    <rPh sb="4" eb="5">
      <t>ジ</t>
    </rPh>
    <phoneticPr fontId="2"/>
  </si>
  <si>
    <t>その他</t>
    <rPh sb="2" eb="3">
      <t>タ</t>
    </rPh>
    <phoneticPr fontId="2"/>
  </si>
  <si>
    <t>年度当初
職員数</t>
    <rPh sb="0" eb="2">
      <t>ネンド</t>
    </rPh>
    <rPh sb="2" eb="4">
      <t>トウショ</t>
    </rPh>
    <rPh sb="5" eb="6">
      <t>ショク</t>
    </rPh>
    <rPh sb="6" eb="7">
      <t>イン</t>
    </rPh>
    <rPh sb="7" eb="8">
      <t>スウ</t>
    </rPh>
    <phoneticPr fontId="2"/>
  </si>
  <si>
    <t>小　　計</t>
    <rPh sb="0" eb="1">
      <t>ショウ</t>
    </rPh>
    <rPh sb="3" eb="4">
      <t>ケイ</t>
    </rPh>
    <phoneticPr fontId="2"/>
  </si>
  <si>
    <t>年度中</t>
    <rPh sb="0" eb="3">
      <t>ネンドチュウ</t>
    </rPh>
    <phoneticPr fontId="2"/>
  </si>
  <si>
    <t>採　用</t>
    <rPh sb="0" eb="1">
      <t>サイ</t>
    </rPh>
    <rPh sb="2" eb="3">
      <t>ヨウ</t>
    </rPh>
    <phoneticPr fontId="2"/>
  </si>
  <si>
    <t>調理員</t>
    <rPh sb="0" eb="3">
      <t>チョウリイン</t>
    </rPh>
    <phoneticPr fontId="2"/>
  </si>
  <si>
    <t>退　職</t>
    <rPh sb="0" eb="1">
      <t>シリゾ</t>
    </rPh>
    <rPh sb="2" eb="3">
      <t>ショク</t>
    </rPh>
    <phoneticPr fontId="2"/>
  </si>
  <si>
    <t>(注）</t>
    <rPh sb="1" eb="2">
      <t>チュウ</t>
    </rPh>
    <phoneticPr fontId="2"/>
  </si>
  <si>
    <t>３　職員の採用・退職の状況</t>
  </si>
  <si>
    <t>２　職員の定数と現員の状況</t>
    <rPh sb="2" eb="4">
      <t>ショクイン</t>
    </rPh>
    <rPh sb="5" eb="7">
      <t>テイスウ</t>
    </rPh>
    <rPh sb="8" eb="9">
      <t>ゲン</t>
    </rPh>
    <rPh sb="9" eb="10">
      <t>イン</t>
    </rPh>
    <rPh sb="11" eb="13">
      <t>ジョウキョウ</t>
    </rPh>
    <phoneticPr fontId="2"/>
  </si>
  <si>
    <t>　　　　有　　　　無</t>
    <rPh sb="4" eb="5">
      <t>ア</t>
    </rPh>
    <rPh sb="9" eb="10">
      <t>ナ</t>
    </rPh>
    <phoneticPr fontId="2"/>
  </si>
  <si>
    <t>※借地の場合は以下を記入すること。</t>
    <rPh sb="1" eb="3">
      <t>シャクチ</t>
    </rPh>
    <rPh sb="4" eb="6">
      <t>バアイ</t>
    </rPh>
    <rPh sb="7" eb="9">
      <t>イカ</t>
    </rPh>
    <rPh sb="10" eb="12">
      <t>キニュウ</t>
    </rPh>
    <phoneticPr fontId="2"/>
  </si>
  <si>
    <t>円（年）</t>
    <rPh sb="0" eb="1">
      <t>エン</t>
    </rPh>
    <rPh sb="2" eb="3">
      <t>ネン</t>
    </rPh>
    <phoneticPr fontId="2"/>
  </si>
  <si>
    <t>（</t>
    <phoneticPr fontId="2"/>
  </si>
  <si>
    <t>）</t>
    <phoneticPr fontId="2"/>
  </si>
  <si>
    <t>調理設備</t>
    <rPh sb="0" eb="2">
      <t>チョウリ</t>
    </rPh>
    <rPh sb="2" eb="4">
      <t>セツビ</t>
    </rPh>
    <phoneticPr fontId="2"/>
  </si>
  <si>
    <t>屋外遊戯場</t>
    <rPh sb="0" eb="2">
      <t>オクガイ</t>
    </rPh>
    <rPh sb="2" eb="4">
      <t>ユウギ</t>
    </rPh>
    <rPh sb="4" eb="5">
      <t>バ</t>
    </rPh>
    <phoneticPr fontId="2"/>
  </si>
  <si>
    <t>その他の設備：</t>
    <rPh sb="2" eb="3">
      <t>タ</t>
    </rPh>
    <rPh sb="4" eb="6">
      <t>セツビ</t>
    </rPh>
    <phoneticPr fontId="2"/>
  </si>
  <si>
    <t>【小規模C】保育室・遊戯室面積</t>
    <rPh sb="1" eb="4">
      <t>ショウキボ</t>
    </rPh>
    <phoneticPr fontId="2"/>
  </si>
  <si>
    <t>職務内容</t>
    <phoneticPr fontId="2"/>
  </si>
  <si>
    <t>配置数</t>
    <rPh sb="0" eb="2">
      <t>ハイチ</t>
    </rPh>
    <rPh sb="2" eb="3">
      <t>スウ</t>
    </rPh>
    <phoneticPr fontId="2"/>
  </si>
  <si>
    <t>常勤職員
の人数</t>
    <rPh sb="0" eb="2">
      <t>ジョウキン</t>
    </rPh>
    <rPh sb="2" eb="4">
      <t>ショクイン</t>
    </rPh>
    <rPh sb="6" eb="8">
      <t>ニンズウ</t>
    </rPh>
    <phoneticPr fontId="2"/>
  </si>
  <si>
    <t>短時間勤務職員の
常勤換算後の人数</t>
    <rPh sb="3" eb="5">
      <t>キンム</t>
    </rPh>
    <rPh sb="5" eb="7">
      <t>ショクイン</t>
    </rPh>
    <rPh sb="9" eb="11">
      <t>ジョウキン</t>
    </rPh>
    <rPh sb="11" eb="13">
      <t>カンザン</t>
    </rPh>
    <rPh sb="13" eb="14">
      <t>ゴ</t>
    </rPh>
    <rPh sb="15" eb="16">
      <t>ニン</t>
    </rPh>
    <phoneticPr fontId="2"/>
  </si>
  <si>
    <t>（</t>
    <phoneticPr fontId="2"/>
  </si>
  <si>
    <t>・</t>
    <phoneticPr fontId="2"/>
  </si>
  <si>
    <t>配置の有無</t>
    <rPh sb="0" eb="2">
      <t>ハイチ</t>
    </rPh>
    <rPh sb="3" eb="5">
      <t>ウム</t>
    </rPh>
    <phoneticPr fontId="2"/>
  </si>
  <si>
    <t>有　　　　　無</t>
    <rPh sb="0" eb="1">
      <t>ア</t>
    </rPh>
    <rPh sb="6" eb="7">
      <t>ナシ</t>
    </rPh>
    <phoneticPr fontId="2"/>
  </si>
  <si>
    <t>　　６：１</t>
    <phoneticPr fontId="2"/>
  </si>
  <si>
    <t>　　６：１</t>
  </si>
  <si>
    <t>保　育　士</t>
    <rPh sb="0" eb="1">
      <t>タモツ</t>
    </rPh>
    <rPh sb="2" eb="3">
      <t>イク</t>
    </rPh>
    <rPh sb="4" eb="5">
      <t>シ</t>
    </rPh>
    <phoneticPr fontId="2"/>
  </si>
  <si>
    <t>利用　
児童数</t>
    <rPh sb="0" eb="2">
      <t>リヨウ</t>
    </rPh>
    <rPh sb="4" eb="6">
      <t>ジドウ</t>
    </rPh>
    <rPh sb="6" eb="7">
      <t>スウ</t>
    </rPh>
    <phoneticPr fontId="2"/>
  </si>
  <si>
    <t>利用児童数に対する職員の定数</t>
    <rPh sb="0" eb="2">
      <t>リヨウ</t>
    </rPh>
    <rPh sb="2" eb="4">
      <t>ジドウ</t>
    </rPh>
    <rPh sb="4" eb="5">
      <t>スウ</t>
    </rPh>
    <rPh sb="6" eb="7">
      <t>タイ</t>
    </rPh>
    <rPh sb="9" eb="11">
      <t>ショクイン</t>
    </rPh>
    <rPh sb="12" eb="14">
      <t>テイスウ</t>
    </rPh>
    <phoneticPr fontId="2"/>
  </si>
  <si>
    <t>職種</t>
    <rPh sb="0" eb="2">
      <t>ショクシュ</t>
    </rPh>
    <phoneticPr fontId="2"/>
  </si>
  <si>
    <t>乳児</t>
    <rPh sb="0" eb="2">
      <t>ニュウジ</t>
    </rPh>
    <phoneticPr fontId="2"/>
  </si>
  <si>
    <t>利用児童数（人）</t>
    <rPh sb="0" eb="2">
      <t>リヨウ</t>
    </rPh>
    <rPh sb="2" eb="4">
      <t>ジドウ</t>
    </rPh>
    <rPh sb="4" eb="5">
      <t>スウ</t>
    </rPh>
    <rPh sb="6" eb="7">
      <t>ヒト</t>
    </rPh>
    <phoneticPr fontId="2"/>
  </si>
  <si>
    <t>家庭的保育補助者</t>
    <phoneticPr fontId="2"/>
  </si>
  <si>
    <t>調理の委託の有無</t>
    <rPh sb="0" eb="2">
      <t>チョウリ</t>
    </rPh>
    <rPh sb="3" eb="5">
      <t>イタク</t>
    </rPh>
    <rPh sb="6" eb="8">
      <t>ウム</t>
    </rPh>
    <phoneticPr fontId="2"/>
  </si>
  <si>
    <t>開所時間</t>
    <rPh sb="0" eb="2">
      <t>カイショ</t>
    </rPh>
    <rPh sb="2" eb="4">
      <t>ジカン</t>
    </rPh>
    <phoneticPr fontId="2"/>
  </si>
  <si>
    <t>日曜日</t>
    <rPh sb="0" eb="3">
      <t>ニチヨウビ</t>
    </rPh>
    <phoneticPr fontId="2"/>
  </si>
  <si>
    <t>(2) 開所時間及び閉所日等</t>
    <rPh sb="4" eb="6">
      <t>カイショ</t>
    </rPh>
    <rPh sb="6" eb="8">
      <t>ジカン</t>
    </rPh>
    <rPh sb="8" eb="9">
      <t>オヨ</t>
    </rPh>
    <rPh sb="10" eb="12">
      <t>ヘイショ</t>
    </rPh>
    <rPh sb="12" eb="13">
      <t>ビ</t>
    </rPh>
    <rPh sb="13" eb="14">
      <t>ナド</t>
    </rPh>
    <phoneticPr fontId="2"/>
  </si>
  <si>
    <t>その他の閉所日</t>
    <rPh sb="2" eb="3">
      <t>タ</t>
    </rPh>
    <rPh sb="4" eb="6">
      <t>ヘイショ</t>
    </rPh>
    <rPh sb="6" eb="7">
      <t>ビ</t>
    </rPh>
    <phoneticPr fontId="2"/>
  </si>
  <si>
    <t xml:space="preserve">         出勤簿</t>
    <phoneticPr fontId="2"/>
  </si>
  <si>
    <t xml:space="preserve">          園児健康診断記録</t>
    <phoneticPr fontId="2"/>
  </si>
  <si>
    <t xml:space="preserve">         保育日誌</t>
    <phoneticPr fontId="2"/>
  </si>
  <si>
    <t>　　　　保健日誌</t>
    <phoneticPr fontId="2"/>
  </si>
  <si>
    <t>開所日数</t>
    <rPh sb="0" eb="2">
      <t>カイショ</t>
    </rPh>
    <rPh sb="2" eb="4">
      <t>ニッスウ</t>
    </rPh>
    <phoneticPr fontId="2"/>
  </si>
  <si>
    <t>１月</t>
    <rPh sb="1" eb="2">
      <t>ガツ</t>
    </rPh>
    <phoneticPr fontId="2"/>
  </si>
  <si>
    <t>※実施した健康診断をすべて記入すること。</t>
    <rPh sb="1" eb="3">
      <t>ジッシ</t>
    </rPh>
    <rPh sb="5" eb="7">
      <t>ケンコウ</t>
    </rPh>
    <rPh sb="7" eb="9">
      <t>シンダン</t>
    </rPh>
    <rPh sb="13" eb="15">
      <t>キニュウ</t>
    </rPh>
    <phoneticPr fontId="2"/>
  </si>
  <si>
    <t>(2) 嘱託医</t>
    <rPh sb="4" eb="7">
      <t>ショクタクイ</t>
    </rPh>
    <phoneticPr fontId="2"/>
  </si>
  <si>
    <t>契約内容</t>
    <rPh sb="0" eb="2">
      <t>ケイヤク</t>
    </rPh>
    <rPh sb="2" eb="4">
      <t>ナイヨウ</t>
    </rPh>
    <phoneticPr fontId="2"/>
  </si>
  <si>
    <t>実施計画の有無</t>
    <rPh sb="0" eb="2">
      <t>ジッシ</t>
    </rPh>
    <rPh sb="2" eb="4">
      <t>ケイカク</t>
    </rPh>
    <rPh sb="5" eb="7">
      <t>ウム</t>
    </rPh>
    <phoneticPr fontId="2"/>
  </si>
  <si>
    <t>避難訓練等の実施の記録</t>
    <rPh sb="0" eb="2">
      <t>ヒナン</t>
    </rPh>
    <rPh sb="2" eb="4">
      <t>クンレン</t>
    </rPh>
    <rPh sb="4" eb="5">
      <t>トウ</t>
    </rPh>
    <rPh sb="6" eb="8">
      <t>ジッシ</t>
    </rPh>
    <rPh sb="9" eb="11">
      <t>キロク</t>
    </rPh>
    <phoneticPr fontId="2"/>
  </si>
  <si>
    <t>消防署の立会</t>
    <rPh sb="0" eb="3">
      <t>ショウボウショ</t>
    </rPh>
    <rPh sb="4" eb="6">
      <t>タチアイ</t>
    </rPh>
    <phoneticPr fontId="2"/>
  </si>
  <si>
    <t xml:space="preserve"> </t>
    <phoneticPr fontId="2"/>
  </si>
  <si>
    <t xml:space="preserve"> </t>
    <phoneticPr fontId="2"/>
  </si>
  <si>
    <t>　</t>
    <phoneticPr fontId="2"/>
  </si>
  <si>
    <t xml:space="preserve"> </t>
    <phoneticPr fontId="2"/>
  </si>
  <si>
    <t>クラス</t>
    <phoneticPr fontId="2"/>
  </si>
  <si>
    <t>保健計画</t>
    <rPh sb="0" eb="2">
      <t>ホケン</t>
    </rPh>
    <rPh sb="2" eb="4">
      <t>ケイカク</t>
    </rPh>
    <phoneticPr fontId="2"/>
  </si>
  <si>
    <t>施設全体</t>
    <rPh sb="0" eb="2">
      <t>シセツ</t>
    </rPh>
    <rPh sb="2" eb="4">
      <t>ゼンタイ</t>
    </rPh>
    <phoneticPr fontId="2"/>
  </si>
  <si>
    <t xml:space="preserve">    有    　無</t>
    <rPh sb="4" eb="5">
      <t>ア</t>
    </rPh>
    <rPh sb="10" eb="11">
      <t>ナ</t>
    </rPh>
    <phoneticPr fontId="2"/>
  </si>
  <si>
    <t>備付けの医薬品等</t>
    <rPh sb="0" eb="2">
      <t>ソナエツケ</t>
    </rPh>
    <rPh sb="4" eb="7">
      <t>イヤクヒン</t>
    </rPh>
    <rPh sb="7" eb="8">
      <t>トウ</t>
    </rPh>
    <phoneticPr fontId="2"/>
  </si>
  <si>
    <t>医薬品の管理方法</t>
    <rPh sb="0" eb="3">
      <t>イヤクヒン</t>
    </rPh>
    <rPh sb="4" eb="6">
      <t>カンリ</t>
    </rPh>
    <rPh sb="6" eb="8">
      <t>ホウホウ</t>
    </rPh>
    <phoneticPr fontId="2"/>
  </si>
  <si>
    <t>医務室</t>
    <rPh sb="0" eb="3">
      <t>イムシツ</t>
    </rPh>
    <phoneticPr fontId="2"/>
  </si>
  <si>
    <t>指導監査資料</t>
    <rPh sb="0" eb="2">
      <t>シドウ</t>
    </rPh>
    <rPh sb="2" eb="4">
      <t>カンサ</t>
    </rPh>
    <rPh sb="4" eb="6">
      <t>シリョウ</t>
    </rPh>
    <phoneticPr fontId="2"/>
  </si>
  <si>
    <t xml:space="preserve">個別 </t>
    <rPh sb="0" eb="2">
      <t>コベツ</t>
    </rPh>
    <phoneticPr fontId="2"/>
  </si>
  <si>
    <t xml:space="preserve">     有  　無</t>
    <rPh sb="5" eb="6">
      <t>ア</t>
    </rPh>
    <rPh sb="9" eb="10">
      <t>ナ</t>
    </rPh>
    <phoneticPr fontId="2"/>
  </si>
  <si>
    <t xml:space="preserve">    有   　無</t>
    <rPh sb="4" eb="5">
      <t>ア</t>
    </rPh>
    <rPh sb="9" eb="10">
      <t>ナ</t>
    </rPh>
    <phoneticPr fontId="2"/>
  </si>
  <si>
    <t xml:space="preserve">     有    無</t>
    <rPh sb="5" eb="6">
      <t>ア</t>
    </rPh>
    <rPh sb="10" eb="11">
      <t>ナ</t>
    </rPh>
    <phoneticPr fontId="2"/>
  </si>
  <si>
    <t>受付担当者</t>
    <phoneticPr fontId="2"/>
  </si>
  <si>
    <t>家庭的保育事業等
（家庭的保育事業・小規模保育事業・事業所内保育事業）</t>
    <rPh sb="0" eb="3">
      <t>カテイテキ</t>
    </rPh>
    <rPh sb="3" eb="5">
      <t>ホイク</t>
    </rPh>
    <rPh sb="5" eb="7">
      <t>ジギョウ</t>
    </rPh>
    <rPh sb="7" eb="8">
      <t>トウ</t>
    </rPh>
    <rPh sb="10" eb="13">
      <t>カテイテキ</t>
    </rPh>
    <rPh sb="13" eb="15">
      <t>ホイク</t>
    </rPh>
    <rPh sb="15" eb="17">
      <t>ジギョウ</t>
    </rPh>
    <rPh sb="18" eb="21">
      <t>ショウキボ</t>
    </rPh>
    <rPh sb="21" eb="23">
      <t>ホイク</t>
    </rPh>
    <rPh sb="23" eb="25">
      <t>ジギョウ</t>
    </rPh>
    <rPh sb="26" eb="29">
      <t>ジギョウショ</t>
    </rPh>
    <rPh sb="29" eb="30">
      <t>ナイ</t>
    </rPh>
    <rPh sb="30" eb="32">
      <t>ホイク</t>
    </rPh>
    <rPh sb="32" eb="34">
      <t>ジギョウ</t>
    </rPh>
    <phoneticPr fontId="2"/>
  </si>
  <si>
    <t>７　運営管理体制</t>
    <rPh sb="2" eb="4">
      <t>ウンエイ</t>
    </rPh>
    <rPh sb="4" eb="6">
      <t>カンリ</t>
    </rPh>
    <rPh sb="6" eb="8">
      <t>タイセイ</t>
    </rPh>
    <phoneticPr fontId="2"/>
  </si>
  <si>
    <t>６　非常災害対策・事故防止</t>
    <rPh sb="2" eb="4">
      <t>ヒジョウ</t>
    </rPh>
    <rPh sb="4" eb="6">
      <t>サイガイ</t>
    </rPh>
    <rPh sb="6" eb="8">
      <t>タイサク</t>
    </rPh>
    <rPh sb="9" eb="11">
      <t>ジコ</t>
    </rPh>
    <rPh sb="11" eb="13">
      <t>ボウシ</t>
    </rPh>
    <phoneticPr fontId="2"/>
  </si>
  <si>
    <t>８　園児の状況及び保育日数等</t>
    <rPh sb="2" eb="4">
      <t>エンジ</t>
    </rPh>
    <rPh sb="5" eb="7">
      <t>ジョウキョウ</t>
    </rPh>
    <rPh sb="7" eb="8">
      <t>オヨ</t>
    </rPh>
    <rPh sb="9" eb="11">
      <t>ホイク</t>
    </rPh>
    <rPh sb="11" eb="13">
      <t>ニッスウ</t>
    </rPh>
    <rPh sb="13" eb="14">
      <t>トウ</t>
    </rPh>
    <phoneticPr fontId="2"/>
  </si>
  <si>
    <t>９　園児の健康診断の実施状況（直近１年分）</t>
    <rPh sb="2" eb="4">
      <t>エンジ</t>
    </rPh>
    <rPh sb="5" eb="7">
      <t>ケンコウ</t>
    </rPh>
    <rPh sb="7" eb="9">
      <t>シンダン</t>
    </rPh>
    <rPh sb="10" eb="12">
      <t>ジッシ</t>
    </rPh>
    <rPh sb="12" eb="14">
      <t>ジョウキョウ</t>
    </rPh>
    <rPh sb="15" eb="17">
      <t>チョッキン</t>
    </rPh>
    <rPh sb="18" eb="20">
      <t>ネンブン</t>
    </rPh>
    <phoneticPr fontId="2"/>
  </si>
  <si>
    <t>(1) 在園児数及び開所日数等</t>
    <rPh sb="4" eb="6">
      <t>ザイエン</t>
    </rPh>
    <rPh sb="7" eb="8">
      <t>カズ</t>
    </rPh>
    <rPh sb="8" eb="9">
      <t>オヨ</t>
    </rPh>
    <rPh sb="10" eb="12">
      <t>カイショ</t>
    </rPh>
    <rPh sb="12" eb="14">
      <t>ニッスウ</t>
    </rPh>
    <rPh sb="14" eb="15">
      <t>トウ</t>
    </rPh>
    <phoneticPr fontId="2"/>
  </si>
  <si>
    <t>10　苦情解決体制</t>
    <rPh sb="3" eb="5">
      <t>クジョウ</t>
    </rPh>
    <rPh sb="5" eb="7">
      <t>カイケツ</t>
    </rPh>
    <rPh sb="7" eb="9">
      <t>タイセイ</t>
    </rPh>
    <phoneticPr fontId="2"/>
  </si>
  <si>
    <t>11　指導の計画・保育要録</t>
    <rPh sb="3" eb="5">
      <t>シドウ</t>
    </rPh>
    <rPh sb="6" eb="8">
      <t>ケイカク</t>
    </rPh>
    <rPh sb="9" eb="11">
      <t>ホイク</t>
    </rPh>
    <rPh sb="11" eb="13">
      <t>ヨウロク</t>
    </rPh>
    <phoneticPr fontId="2"/>
  </si>
  <si>
    <t>１2　連携施設</t>
    <rPh sb="3" eb="5">
      <t>レンケイ</t>
    </rPh>
    <rPh sb="5" eb="7">
      <t>シセツ</t>
    </rPh>
    <phoneticPr fontId="2"/>
  </si>
  <si>
    <t>13　給食の実施状況</t>
    <rPh sb="3" eb="5">
      <t>キュウショク</t>
    </rPh>
    <rPh sb="6" eb="8">
      <t>ジッシ</t>
    </rPh>
    <rPh sb="8" eb="10">
      <t>ジョウキョウ</t>
    </rPh>
    <phoneticPr fontId="2"/>
  </si>
  <si>
    <t>15　研修の実施状況</t>
    <rPh sb="3" eb="5">
      <t>ケンシュウ</t>
    </rPh>
    <rPh sb="6" eb="8">
      <t>ジッシ</t>
    </rPh>
    <rPh sb="8" eb="10">
      <t>ジョウキョウ</t>
    </rPh>
    <phoneticPr fontId="2"/>
  </si>
  <si>
    <t>14　自己評価等の状況</t>
    <rPh sb="3" eb="5">
      <t>ジコ</t>
    </rPh>
    <rPh sb="5" eb="7">
      <t>ヒョウカ</t>
    </rPh>
    <rPh sb="7" eb="8">
      <t>トウ</t>
    </rPh>
    <rPh sb="9" eb="11">
      <t>ジョウキョウ</t>
    </rPh>
    <phoneticPr fontId="2"/>
  </si>
  <si>
    <t>16　職員会議の実施状況</t>
    <rPh sb="3" eb="5">
      <t>ショクイン</t>
    </rPh>
    <rPh sb="4" eb="5">
      <t>イン</t>
    </rPh>
    <rPh sb="5" eb="7">
      <t>カイギ</t>
    </rPh>
    <rPh sb="8" eb="10">
      <t>ジッシ</t>
    </rPh>
    <rPh sb="10" eb="12">
      <t>ジョウキョウ</t>
    </rPh>
    <phoneticPr fontId="2"/>
  </si>
  <si>
    <t xml:space="preserve">(2) 検食 
</t>
    <rPh sb="4" eb="5">
      <t>ケン</t>
    </rPh>
    <rPh sb="5" eb="6">
      <t>ショク</t>
    </rPh>
    <phoneticPr fontId="2"/>
  </si>
  <si>
    <t>(3) 保存食</t>
    <rPh sb="4" eb="5">
      <t>ホ</t>
    </rPh>
    <rPh sb="5" eb="6">
      <t>ソン</t>
    </rPh>
    <rPh sb="6" eb="7">
      <t>ショク</t>
    </rPh>
    <phoneticPr fontId="2"/>
  </si>
  <si>
    <t>(4) 非常食</t>
    <rPh sb="4" eb="5">
      <t>ヒ</t>
    </rPh>
    <rPh sb="5" eb="6">
      <t>ツネ</t>
    </rPh>
    <rPh sb="6" eb="7">
      <t>ショク</t>
    </rPh>
    <phoneticPr fontId="2"/>
  </si>
  <si>
    <t>(5) 給食関係諸帳簿の整備</t>
    <phoneticPr fontId="2"/>
  </si>
  <si>
    <t>(1) 園内研修の実施状況</t>
    <rPh sb="4" eb="5">
      <t>エン</t>
    </rPh>
    <rPh sb="9" eb="11">
      <t>ジッシ</t>
    </rPh>
    <rPh sb="11" eb="13">
      <t>ジョウキョウ</t>
    </rPh>
    <phoneticPr fontId="2"/>
  </si>
  <si>
    <t>(2) 園外研修の実施状況</t>
    <phoneticPr fontId="2"/>
  </si>
  <si>
    <t>(1) 自己評価
　（昨年度）</t>
    <rPh sb="4" eb="5">
      <t>ジ</t>
    </rPh>
    <rPh sb="5" eb="6">
      <t>オノレ</t>
    </rPh>
    <rPh sb="6" eb="7">
      <t>ヒョウ</t>
    </rPh>
    <rPh sb="7" eb="8">
      <t>アタイ</t>
    </rPh>
    <rPh sb="11" eb="14">
      <t>サクネンド</t>
    </rPh>
    <phoneticPr fontId="2"/>
  </si>
  <si>
    <t>(6) 栄養摂取量
　(1日あたり)</t>
    <rPh sb="4" eb="5">
      <t>エイ</t>
    </rPh>
    <rPh sb="5" eb="6">
      <t>マモル</t>
    </rPh>
    <rPh sb="6" eb="7">
      <t>セツ</t>
    </rPh>
    <rPh sb="7" eb="8">
      <t>トリ</t>
    </rPh>
    <rPh sb="8" eb="9">
      <t>リョウ</t>
    </rPh>
    <rPh sb="13" eb="14">
      <t>ニチ</t>
    </rPh>
    <phoneticPr fontId="2"/>
  </si>
  <si>
    <t>(2) 第三者評価</t>
    <rPh sb="4" eb="5">
      <t>ダイ</t>
    </rPh>
    <rPh sb="5" eb="6">
      <t>サン</t>
    </rPh>
    <rPh sb="6" eb="7">
      <t>モノ</t>
    </rPh>
    <rPh sb="7" eb="8">
      <t>ヒョウ</t>
    </rPh>
    <rPh sb="8" eb="9">
      <t>アタイ</t>
    </rPh>
    <phoneticPr fontId="2"/>
  </si>
  <si>
    <t>検食者（</t>
    <rPh sb="0" eb="2">
      <t>ケンショク</t>
    </rPh>
    <rPh sb="2" eb="3">
      <t>シャ</t>
    </rPh>
    <phoneticPr fontId="2"/>
  </si>
  <si>
    <t>実施時刻（</t>
    <rPh sb="0" eb="2">
      <t>ジッシ</t>
    </rPh>
    <rPh sb="2" eb="4">
      <t>ジコク</t>
    </rPh>
    <phoneticPr fontId="2"/>
  </si>
  <si>
    <t>：</t>
    <phoneticPr fontId="2"/>
  </si>
  <si>
    <t>記録確認者（</t>
    <rPh sb="0" eb="2">
      <t>キロク</t>
    </rPh>
    <rPh sb="2" eb="4">
      <t>カクニン</t>
    </rPh>
    <rPh sb="4" eb="5">
      <t>シャ</t>
    </rPh>
    <phoneticPr fontId="2"/>
  </si>
  <si>
    <t>保存日数（</t>
    <rPh sb="0" eb="2">
      <t>ホゾン</t>
    </rPh>
    <rPh sb="2" eb="4">
      <t>ニッスウ</t>
    </rPh>
    <phoneticPr fontId="2"/>
  </si>
  <si>
    <t>日）</t>
    <rPh sb="0" eb="1">
      <t>ニチ</t>
    </rPh>
    <phoneticPr fontId="2"/>
  </si>
  <si>
    <t>温度（</t>
    <rPh sb="0" eb="2">
      <t>オンド</t>
    </rPh>
    <phoneticPr fontId="2"/>
  </si>
  <si>
    <t>℃）</t>
    <phoneticPr fontId="2"/>
  </si>
  <si>
    <t>日分）</t>
    <rPh sb="0" eb="1">
      <t>ニチ</t>
    </rPh>
    <rPh sb="1" eb="2">
      <t>ブン</t>
    </rPh>
    <phoneticPr fontId="2"/>
  </si>
  <si>
    <t>３歳
未満児</t>
    <rPh sb="1" eb="2">
      <t>サイ</t>
    </rPh>
    <rPh sb="3" eb="5">
      <t>ミマン</t>
    </rPh>
    <rPh sb="5" eb="6">
      <t>ジ</t>
    </rPh>
    <phoneticPr fontId="2"/>
  </si>
  <si>
    <t>総kcal（　</t>
    <phoneticPr fontId="2"/>
  </si>
  <si>
    <t>　　午前おやつ
　　の提供　　</t>
    <rPh sb="2" eb="4">
      <t>ゴゼン</t>
    </rPh>
    <rPh sb="11" eb="13">
      <t>テイキョウ</t>
    </rPh>
    <phoneticPr fontId="2"/>
  </si>
  <si>
    <t>　　昼食</t>
    <rPh sb="2" eb="4">
      <t>チュウショク</t>
    </rPh>
    <phoneticPr fontId="2"/>
  </si>
  <si>
    <t>　　午後おやつ
　　の提供　　</t>
    <rPh sb="2" eb="4">
      <t>ゴゴ</t>
    </rPh>
    <rPh sb="11" eb="13">
      <t>テイキョウ</t>
    </rPh>
    <phoneticPr fontId="2"/>
  </si>
  <si>
    <t>ﾀﾝﾊﾟｸ質</t>
    <rPh sb="5" eb="6">
      <t>シツ</t>
    </rPh>
    <phoneticPr fontId="2"/>
  </si>
  <si>
    <t>ｇ</t>
    <phoneticPr fontId="2"/>
  </si>
  <si>
    <t>ｶﾙｼｳﾑ</t>
    <phoneticPr fontId="2"/>
  </si>
  <si>
    <t>mg</t>
    <phoneticPr fontId="2"/>
  </si>
  <si>
    <t>鉄</t>
    <rPh sb="0" eb="1">
      <t>テツ</t>
    </rPh>
    <phoneticPr fontId="2"/>
  </si>
  <si>
    <t>塩分相当</t>
    <rPh sb="0" eb="2">
      <t>エンブン</t>
    </rPh>
    <rPh sb="2" eb="4">
      <t>ソウトウ</t>
    </rPh>
    <phoneticPr fontId="2"/>
  </si>
  <si>
    <t>３歳
以上児</t>
    <rPh sb="1" eb="2">
      <t>サイ</t>
    </rPh>
    <rPh sb="3" eb="5">
      <t>イジョウ</t>
    </rPh>
    <rPh sb="5" eb="6">
      <t>ジ</t>
    </rPh>
    <phoneticPr fontId="2"/>
  </si>
  <si>
    <t>脂質</t>
    <rPh sb="0" eb="2">
      <t>シシツ</t>
    </rPh>
    <phoneticPr fontId="2"/>
  </si>
  <si>
    <t>その他（</t>
    <rPh sb="2" eb="3">
      <t>タ</t>
    </rPh>
    <phoneticPr fontId="2"/>
  </si>
  <si>
    <t>(1) 連携施設名</t>
    <rPh sb="4" eb="5">
      <t>レン</t>
    </rPh>
    <rPh sb="5" eb="6">
      <t>ケイ</t>
    </rPh>
    <rPh sb="6" eb="7">
      <t>シ</t>
    </rPh>
    <rPh sb="7" eb="8">
      <t>セツ</t>
    </rPh>
    <rPh sb="8" eb="9">
      <t>メイ</t>
    </rPh>
    <phoneticPr fontId="2"/>
  </si>
  <si>
    <r>
      <rPr>
        <b/>
        <sz val="12"/>
        <rFont val="ＭＳ Ｐゴシック"/>
        <family val="3"/>
        <charset val="128"/>
      </rPr>
      <t xml:space="preserve">(2) 連携内容 </t>
    </r>
    <r>
      <rPr>
        <b/>
        <sz val="12"/>
        <rFont val="ＭＳ Ｐ明朝"/>
        <family val="1"/>
        <charset val="128"/>
      </rPr>
      <t xml:space="preserve">
</t>
    </r>
    <r>
      <rPr>
        <sz val="11"/>
        <rFont val="ＭＳ Ｐ明朝"/>
        <family val="1"/>
        <charset val="128"/>
      </rPr>
      <t>※連携している内容について具体的に記載してください。</t>
    </r>
    <rPh sb="4" eb="5">
      <t>レン</t>
    </rPh>
    <rPh sb="5" eb="6">
      <t>ケイ</t>
    </rPh>
    <rPh sb="6" eb="7">
      <t>ナイ</t>
    </rPh>
    <rPh sb="7" eb="8">
      <t>カタチ</t>
    </rPh>
    <rPh sb="11" eb="13">
      <t>レンケイ</t>
    </rPh>
    <rPh sb="17" eb="19">
      <t>ナイヨウ</t>
    </rPh>
    <rPh sb="23" eb="26">
      <t>グタイテキ</t>
    </rPh>
    <rPh sb="27" eb="29">
      <t>キサイ</t>
    </rPh>
    <phoneticPr fontId="2"/>
  </si>
  <si>
    <t xml:space="preserve">    有   　無</t>
    <phoneticPr fontId="2"/>
  </si>
  <si>
    <t>デイリー
プログラム</t>
    <phoneticPr fontId="2"/>
  </si>
  <si>
    <t>５月</t>
  </si>
  <si>
    <t>７月</t>
  </si>
  <si>
    <t>９月</t>
  </si>
  <si>
    <t>８月</t>
  </si>
  <si>
    <t>２月</t>
    <rPh sb="1" eb="2">
      <t>ガツ</t>
    </rPh>
    <phoneticPr fontId="2"/>
  </si>
  <si>
    <t>３月</t>
    <rPh sb="1" eb="2">
      <t>ガツ</t>
    </rPh>
    <phoneticPr fontId="2"/>
  </si>
  <si>
    <t>合　計</t>
    <rPh sb="0" eb="1">
      <t>ア</t>
    </rPh>
    <rPh sb="2" eb="3">
      <t>ケイ</t>
    </rPh>
    <phoneticPr fontId="2"/>
  </si>
  <si>
    <t>４歳児</t>
    <rPh sb="1" eb="2">
      <t>サイ</t>
    </rPh>
    <rPh sb="2" eb="3">
      <t>ジ</t>
    </rPh>
    <phoneticPr fontId="2"/>
  </si>
  <si>
    <t>前年度</t>
    <rPh sb="0" eb="3">
      <t>ゼンネンド</t>
    </rPh>
    <phoneticPr fontId="2"/>
  </si>
  <si>
    <t>今年度</t>
    <rPh sb="0" eb="3">
      <t>コンネンド</t>
    </rPh>
    <phoneticPr fontId="2"/>
  </si>
  <si>
    <t>６月</t>
  </si>
  <si>
    <t>１０月</t>
  </si>
  <si>
    <t>１１月</t>
  </si>
  <si>
    <t>１２月</t>
  </si>
  <si>
    <t>氏　名</t>
    <rPh sb="0" eb="1">
      <t>シ</t>
    </rPh>
    <rPh sb="2" eb="3">
      <t>メイ</t>
    </rPh>
    <phoneticPr fontId="2"/>
  </si>
  <si>
    <t>所　属</t>
    <rPh sb="0" eb="1">
      <t>ショ</t>
    </rPh>
    <rPh sb="2" eb="3">
      <t>ゾク</t>
    </rPh>
    <phoneticPr fontId="2"/>
  </si>
  <si>
    <t>平　日</t>
    <rPh sb="0" eb="1">
      <t>ヒラ</t>
    </rPh>
    <rPh sb="2" eb="3">
      <t>ヒ</t>
    </rPh>
    <phoneticPr fontId="2"/>
  </si>
  <si>
    <t>備　考</t>
    <rPh sb="0" eb="1">
      <t>ソナエ</t>
    </rPh>
    <rPh sb="2" eb="3">
      <t>コウ</t>
    </rPh>
    <phoneticPr fontId="2"/>
  </si>
  <si>
    <t>（職）</t>
    <rPh sb="1" eb="2">
      <t>ショク</t>
    </rPh>
    <phoneticPr fontId="2"/>
  </si>
  <si>
    <t>（氏名）</t>
    <rPh sb="1" eb="3">
      <t>シメイ</t>
    </rPh>
    <phoneticPr fontId="2"/>
  </si>
  <si>
    <t>　　　　有　　　　無</t>
    <phoneticPr fontId="2"/>
  </si>
  <si>
    <t>(4) 解決結果の公表・方法</t>
    <rPh sb="9" eb="11">
      <t>コウヒョウ</t>
    </rPh>
    <rPh sb="12" eb="14">
      <t>ホウホウ</t>
    </rPh>
    <phoneticPr fontId="2"/>
  </si>
  <si>
    <t>(5) 苦情解決の記録</t>
    <rPh sb="4" eb="5">
      <t>ク</t>
    </rPh>
    <rPh sb="5" eb="6">
      <t>ジョウ</t>
    </rPh>
    <rPh sb="6" eb="7">
      <t>カイ</t>
    </rPh>
    <rPh sb="7" eb="8">
      <t>ケッ</t>
    </rPh>
    <rPh sb="9" eb="10">
      <t>キ</t>
    </rPh>
    <rPh sb="10" eb="11">
      <t>ロク</t>
    </rPh>
    <phoneticPr fontId="2"/>
  </si>
  <si>
    <t>解決責任者</t>
    <phoneticPr fontId="2"/>
  </si>
  <si>
    <t>期間</t>
    <phoneticPr fontId="2"/>
  </si>
  <si>
    <t>月</t>
    <rPh sb="0" eb="1">
      <t>ガツ</t>
    </rPh>
    <phoneticPr fontId="2"/>
  </si>
  <si>
    <t>日～</t>
    <rPh sb="0" eb="1">
      <t>ニチ</t>
    </rPh>
    <phoneticPr fontId="2"/>
  </si>
  <si>
    <t>日（</t>
    <rPh sb="0" eb="1">
      <t>ニチ</t>
    </rPh>
    <phoneticPr fontId="2"/>
  </si>
  <si>
    <t>日間）</t>
    <rPh sb="0" eb="2">
      <t>ニチカン</t>
    </rPh>
    <phoneticPr fontId="2"/>
  </si>
  <si>
    <t xml:space="preserve">日 </t>
    <rPh sb="0" eb="1">
      <t>ニチ</t>
    </rPh>
    <phoneticPr fontId="2"/>
  </si>
  <si>
    <t>午前</t>
    <rPh sb="0" eb="2">
      <t>ゴゼン</t>
    </rPh>
    <phoneticPr fontId="2"/>
  </si>
  <si>
    <t>時</t>
    <rPh sb="0" eb="1">
      <t>トキ</t>
    </rPh>
    <phoneticPr fontId="2"/>
  </si>
  <si>
    <t>分～</t>
    <rPh sb="0" eb="1">
      <t>フン</t>
    </rPh>
    <phoneticPr fontId="2"/>
  </si>
  <si>
    <t>午後</t>
    <rPh sb="0" eb="2">
      <t>ゴゴ</t>
    </rPh>
    <phoneticPr fontId="2"/>
  </si>
  <si>
    <t>分</t>
    <rPh sb="0" eb="1">
      <t>フン</t>
    </rPh>
    <phoneticPr fontId="2"/>
  </si>
  <si>
    <t>　　　　有　　　　無</t>
    <phoneticPr fontId="2"/>
  </si>
  <si>
    <t>※監査直近月までの，月初めの在園児数を記入すること。</t>
    <rPh sb="1" eb="3">
      <t>カンサ</t>
    </rPh>
    <phoneticPr fontId="2"/>
  </si>
  <si>
    <t>(1) 防火管理者</t>
    <phoneticPr fontId="2"/>
  </si>
  <si>
    <t>(2) 消防計画</t>
    <rPh sb="4" eb="5">
      <t>ショウ</t>
    </rPh>
    <rPh sb="5" eb="6">
      <t>ボウ</t>
    </rPh>
    <rPh sb="6" eb="7">
      <t>ケイ</t>
    </rPh>
    <rPh sb="7" eb="8">
      <t>ガ</t>
    </rPh>
    <phoneticPr fontId="2"/>
  </si>
  <si>
    <t>【</t>
    <phoneticPr fontId="2"/>
  </si>
  <si>
    <t>円/年】</t>
    <rPh sb="0" eb="1">
      <t>エン</t>
    </rPh>
    <rPh sb="2" eb="3">
      <t>ネン</t>
    </rPh>
    <phoneticPr fontId="2"/>
  </si>
  <si>
    <t>就業規則</t>
    <rPh sb="0" eb="2">
      <t>シュウギョウ</t>
    </rPh>
    <rPh sb="2" eb="4">
      <t>キソク</t>
    </rPh>
    <phoneticPr fontId="2"/>
  </si>
  <si>
    <t>（労働基準監督署届出年月日：</t>
    <rPh sb="1" eb="3">
      <t>ロウドウ</t>
    </rPh>
    <rPh sb="3" eb="5">
      <t>キジュン</t>
    </rPh>
    <rPh sb="5" eb="8">
      <t>カントクショ</t>
    </rPh>
    <rPh sb="8" eb="10">
      <t>トドケデ</t>
    </rPh>
    <rPh sb="10" eb="13">
      <t>ネンガッピ</t>
    </rPh>
    <phoneticPr fontId="2"/>
  </si>
  <si>
    <t>給与規程</t>
    <rPh sb="0" eb="2">
      <t>キュウヨ</t>
    </rPh>
    <rPh sb="2" eb="4">
      <t>キテイ</t>
    </rPh>
    <phoneticPr fontId="2"/>
  </si>
  <si>
    <t>運営規程</t>
    <rPh sb="0" eb="2">
      <t>ウンエイ</t>
    </rPh>
    <rPh sb="2" eb="4">
      <t>キテイ</t>
    </rPh>
    <phoneticPr fontId="2"/>
  </si>
  <si>
    <t>経理規程</t>
    <rPh sb="0" eb="2">
      <t>ケイリ</t>
    </rPh>
    <rPh sb="2" eb="4">
      <t>キテイ</t>
    </rPh>
    <phoneticPr fontId="2"/>
  </si>
  <si>
    <t>旅費規程</t>
    <rPh sb="0" eb="2">
      <t>リョヒ</t>
    </rPh>
    <rPh sb="2" eb="4">
      <t>キテイ</t>
    </rPh>
    <phoneticPr fontId="2"/>
  </si>
  <si>
    <t xml:space="preserve">         児童票</t>
    <rPh sb="9" eb="11">
      <t>ジドウ</t>
    </rPh>
    <rPh sb="11" eb="12">
      <t>ヒョウ</t>
    </rPh>
    <phoneticPr fontId="2"/>
  </si>
  <si>
    <t>在籍簿　</t>
    <rPh sb="0" eb="2">
      <t>ザイセキ</t>
    </rPh>
    <rPh sb="2" eb="3">
      <t>ボ</t>
    </rPh>
    <phoneticPr fontId="2"/>
  </si>
  <si>
    <t>避難訓練　年</t>
    <rPh sb="0" eb="2">
      <t>ヒナン</t>
    </rPh>
    <rPh sb="2" eb="4">
      <t>クンレン</t>
    </rPh>
    <rPh sb="5" eb="6">
      <t>ネン</t>
    </rPh>
    <phoneticPr fontId="2"/>
  </si>
  <si>
    <t>回</t>
    <rPh sb="0" eb="1">
      <t>カイ</t>
    </rPh>
    <phoneticPr fontId="2"/>
  </si>
  <si>
    <t>消防訓練　年</t>
    <rPh sb="0" eb="2">
      <t>ショウボウ</t>
    </rPh>
    <rPh sb="2" eb="4">
      <t>クンレン</t>
    </rPh>
    <rPh sb="5" eb="6">
      <t>ネン</t>
    </rPh>
    <phoneticPr fontId="2"/>
  </si>
  <si>
    <t>点検の実施頻度</t>
    <rPh sb="0" eb="2">
      <t>テンケン</t>
    </rPh>
    <rPh sb="3" eb="5">
      <t>ジッシ</t>
    </rPh>
    <rPh sb="5" eb="7">
      <t>ヒンド</t>
    </rPh>
    <phoneticPr fontId="2"/>
  </si>
  <si>
    <t>及び</t>
    <rPh sb="0" eb="1">
      <t>オヨ</t>
    </rPh>
    <phoneticPr fontId="2"/>
  </si>
  <si>
    <t>点検をした年月日
（直近２回を記載）</t>
    <phoneticPr fontId="2"/>
  </si>
  <si>
    <t>　20：１</t>
    <phoneticPr fontId="2"/>
  </si>
  <si>
    <t>　30：１</t>
    <phoneticPr fontId="2"/>
  </si>
  <si>
    <t>保育士
１人当たり
児童数</t>
    <rPh sb="0" eb="3">
      <t>ホイクシ</t>
    </rPh>
    <rPh sb="6" eb="7">
      <t>ア</t>
    </rPh>
    <rPh sb="10" eb="12">
      <t>ジドウ</t>
    </rPh>
    <rPh sb="12" eb="13">
      <t>スウ</t>
    </rPh>
    <phoneticPr fontId="2"/>
  </si>
  <si>
    <t>保育士(人）</t>
    <rPh sb="0" eb="3">
      <t>ホイクシ</t>
    </rPh>
    <rPh sb="4" eb="5">
      <t>ニン</t>
    </rPh>
    <phoneticPr fontId="2"/>
  </si>
  <si>
    <t>常勤</t>
    <rPh sb="0" eb="2">
      <t>ジョウキン</t>
    </rPh>
    <phoneticPr fontId="2"/>
  </si>
  <si>
    <t>合計（人）</t>
    <rPh sb="0" eb="2">
      <t>ゴウケイ</t>
    </rPh>
    <rPh sb="3" eb="4">
      <t>ニン</t>
    </rPh>
    <phoneticPr fontId="2"/>
  </si>
  <si>
    <t>調理員(人）</t>
    <rPh sb="0" eb="3">
      <t>チョウリイン</t>
    </rPh>
    <rPh sb="4" eb="5">
      <t>ニン</t>
    </rPh>
    <phoneticPr fontId="2"/>
  </si>
  <si>
    <t>その他(人）</t>
    <rPh sb="2" eb="3">
      <t>タ</t>
    </rPh>
    <rPh sb="4" eb="5">
      <t>ニン</t>
    </rPh>
    <phoneticPr fontId="2"/>
  </si>
  <si>
    <t>常勤以外</t>
    <rPh sb="0" eb="2">
      <t>ジョウキン</t>
    </rPh>
    <rPh sb="2" eb="4">
      <t>イガイ</t>
    </rPh>
    <phoneticPr fontId="2"/>
  </si>
  <si>
    <t>施設長（人）</t>
    <rPh sb="0" eb="3">
      <t>シセツチョウ</t>
    </rPh>
    <rPh sb="4" eb="5">
      <t>ニン</t>
    </rPh>
    <phoneticPr fontId="2"/>
  </si>
  <si>
    <t>月　末
職員数</t>
    <rPh sb="0" eb="1">
      <t>ガツ</t>
    </rPh>
    <rPh sb="2" eb="3">
      <t>スエ</t>
    </rPh>
    <rPh sb="4" eb="7">
      <t>ショクインスウ</t>
    </rPh>
    <phoneticPr fontId="2"/>
  </si>
  <si>
    <t>(1) 施設名</t>
    <rPh sb="4" eb="6">
      <t>シセツ</t>
    </rPh>
    <rPh sb="6" eb="7">
      <t>メイ</t>
    </rPh>
    <phoneticPr fontId="2"/>
  </si>
  <si>
    <t>(2) 所在地</t>
    <rPh sb="4" eb="7">
      <t>ショザイチ</t>
    </rPh>
    <phoneticPr fontId="2"/>
  </si>
  <si>
    <t>総面積</t>
    <rPh sb="0" eb="1">
      <t>ソウ</t>
    </rPh>
    <rPh sb="1" eb="2">
      <t>メン</t>
    </rPh>
    <rPh sb="2" eb="3">
      <t>セキ</t>
    </rPh>
    <phoneticPr fontId="2"/>
  </si>
  <si>
    <t>㎡</t>
    <phoneticPr fontId="2"/>
  </si>
  <si>
    <t>所有者</t>
    <rPh sb="0" eb="1">
      <t>ショ</t>
    </rPh>
    <rPh sb="1" eb="2">
      <t>アリ</t>
    </rPh>
    <rPh sb="2" eb="3">
      <t>モノ</t>
    </rPh>
    <phoneticPr fontId="2"/>
  </si>
  <si>
    <t>借地所有者</t>
    <rPh sb="0" eb="1">
      <t>シャク</t>
    </rPh>
    <rPh sb="1" eb="2">
      <t>チ</t>
    </rPh>
    <rPh sb="2" eb="3">
      <t>ショ</t>
    </rPh>
    <rPh sb="3" eb="4">
      <t>アリ</t>
    </rPh>
    <rPh sb="4" eb="5">
      <t>モノ</t>
    </rPh>
    <phoneticPr fontId="2"/>
  </si>
  <si>
    <t>借地面積</t>
    <rPh sb="0" eb="1">
      <t>シャク</t>
    </rPh>
    <rPh sb="1" eb="2">
      <t>チ</t>
    </rPh>
    <rPh sb="2" eb="3">
      <t>メン</t>
    </rPh>
    <rPh sb="3" eb="4">
      <t>セキ</t>
    </rPh>
    <phoneticPr fontId="2"/>
  </si>
  <si>
    <t>登記の設定</t>
    <rPh sb="0" eb="1">
      <t>ノボル</t>
    </rPh>
    <rPh sb="1" eb="2">
      <t>キ</t>
    </rPh>
    <rPh sb="3" eb="4">
      <t>セツ</t>
    </rPh>
    <rPh sb="4" eb="5">
      <t>サダム</t>
    </rPh>
    <phoneticPr fontId="2"/>
  </si>
  <si>
    <t>契約期間</t>
    <rPh sb="0" eb="1">
      <t>チギリ</t>
    </rPh>
    <rPh sb="1" eb="2">
      <t>ヤク</t>
    </rPh>
    <rPh sb="2" eb="3">
      <t>キ</t>
    </rPh>
    <rPh sb="3" eb="4">
      <t>アイダ</t>
    </rPh>
    <phoneticPr fontId="2"/>
  </si>
  <si>
    <t>～</t>
    <phoneticPr fontId="2"/>
  </si>
  <si>
    <t>年間）</t>
    <rPh sb="0" eb="2">
      <t>ネンカン</t>
    </rPh>
    <phoneticPr fontId="2"/>
  </si>
  <si>
    <t>登記年月日：</t>
    <rPh sb="0" eb="2">
      <t>トウキ</t>
    </rPh>
    <rPh sb="2" eb="5">
      <t>ネンガッピ</t>
    </rPh>
    <phoneticPr fontId="2"/>
  </si>
  <si>
    <t xml:space="preserve"> 就任年月日：</t>
    <phoneticPr fontId="2"/>
  </si>
  <si>
    <t>（内訳：</t>
    <rPh sb="1" eb="3">
      <t>ウチワケ</t>
    </rPh>
    <phoneticPr fontId="2"/>
  </si>
  <si>
    <t>２号</t>
    <rPh sb="1" eb="2">
      <t>ゴウ</t>
    </rPh>
    <phoneticPr fontId="2"/>
  </si>
  <si>
    <t>年度建設　構造</t>
    <rPh sb="0" eb="2">
      <t>ネンド</t>
    </rPh>
    <rPh sb="2" eb="4">
      <t>ケンセツ</t>
    </rPh>
    <rPh sb="5" eb="7">
      <t>コウゾウ</t>
    </rPh>
    <phoneticPr fontId="2"/>
  </si>
  <si>
    <t>大人用：</t>
    <rPh sb="0" eb="3">
      <t>オトナヨウ</t>
    </rPh>
    <phoneticPr fontId="2"/>
  </si>
  <si>
    <t>児童用：</t>
    <rPh sb="0" eb="3">
      <t>ジドウヨウ</t>
    </rPh>
    <phoneticPr fontId="2"/>
  </si>
  <si>
    <t>個</t>
    <rPh sb="0" eb="1">
      <t>コ</t>
    </rPh>
    <phoneticPr fontId="2"/>
  </si>
  <si>
    <t>２歳未満の児童の合計：</t>
    <rPh sb="1" eb="2">
      <t>サイ</t>
    </rPh>
    <rPh sb="2" eb="4">
      <t>ミマン</t>
    </rPh>
    <rPh sb="5" eb="7">
      <t>ジドウ</t>
    </rPh>
    <rPh sb="8" eb="10">
      <t>ゴウケイ</t>
    </rPh>
    <phoneticPr fontId="2"/>
  </si>
  <si>
    <t>２歳以上の児童の合計：</t>
    <rPh sb="2" eb="4">
      <t>イジョウ</t>
    </rPh>
    <phoneticPr fontId="2"/>
  </si>
  <si>
    <t>　代替地の有無</t>
    <rPh sb="1" eb="4">
      <t>ダイタイチ</t>
    </rPh>
    <rPh sb="5" eb="7">
      <t>ウム</t>
    </rPh>
    <phoneticPr fontId="2"/>
  </si>
  <si>
    <t>乳児室及びほふく室の面積</t>
    <rPh sb="3" eb="4">
      <t>オヨ</t>
    </rPh>
    <rPh sb="8" eb="9">
      <t>シツ</t>
    </rPh>
    <phoneticPr fontId="2"/>
  </si>
  <si>
    <t>÷3.3 ㎡＝</t>
    <phoneticPr fontId="2"/>
  </si>
  <si>
    <t>（注）</t>
    <rPh sb="1" eb="2">
      <t>チュウ</t>
    </rPh>
    <phoneticPr fontId="2"/>
  </si>
  <si>
    <t>正規
・
臨時</t>
    <rPh sb="0" eb="2">
      <t>セイキ</t>
    </rPh>
    <rPh sb="5" eb="7">
      <t>リンジ</t>
    </rPh>
    <phoneticPr fontId="2"/>
  </si>
  <si>
    <t>）</t>
    <phoneticPr fontId="2"/>
  </si>
  <si>
    <t>年齢</t>
    <rPh sb="0" eb="1">
      <t>トシ</t>
    </rPh>
    <rPh sb="1" eb="2">
      <t>トシ</t>
    </rPh>
    <phoneticPr fontId="2"/>
  </si>
  <si>
    <t>退職（異動）理由
（退職年月日）</t>
    <rPh sb="0" eb="2">
      <t>タイショク</t>
    </rPh>
    <rPh sb="3" eb="5">
      <t>イドウ</t>
    </rPh>
    <rPh sb="6" eb="8">
      <t>リユウ</t>
    </rPh>
    <rPh sb="10" eb="12">
      <t>タイショク</t>
    </rPh>
    <rPh sb="12" eb="15">
      <t>ネンガッピ</t>
    </rPh>
    <phoneticPr fontId="2"/>
  </si>
  <si>
    <t>電話番号：</t>
    <rPh sb="0" eb="2">
      <t>デンワ</t>
    </rPh>
    <rPh sb="2" eb="4">
      <t>バンゴウ</t>
    </rPh>
    <phoneticPr fontId="2"/>
  </si>
  <si>
    <t>施設名：</t>
    <rPh sb="0" eb="1">
      <t>シ</t>
    </rPh>
    <rPh sb="1" eb="2">
      <t>セツ</t>
    </rPh>
    <phoneticPr fontId="2"/>
  </si>
  <si>
    <t>設置者名：</t>
    <rPh sb="0" eb="2">
      <t>セッチ</t>
    </rPh>
    <rPh sb="2" eb="3">
      <t>シャ</t>
    </rPh>
    <rPh sb="3" eb="4">
      <t>メイ</t>
    </rPh>
    <phoneticPr fontId="2"/>
  </si>
  <si>
    <t>FAX番号：</t>
    <rPh sb="3" eb="5">
      <t>バンゴウ</t>
    </rPh>
    <phoneticPr fontId="2"/>
  </si>
  <si>
    <t>各訓練の実施回数
（昨年度）</t>
    <rPh sb="0" eb="1">
      <t>カク</t>
    </rPh>
    <rPh sb="1" eb="3">
      <t>クンレン</t>
    </rPh>
    <rPh sb="4" eb="6">
      <t>ジッシ</t>
    </rPh>
    <rPh sb="6" eb="8">
      <t>カイスウ</t>
    </rPh>
    <rPh sb="10" eb="13">
      <t>サクネンド</t>
    </rPh>
    <phoneticPr fontId="2"/>
  </si>
  <si>
    <t>４　職員の給与等の状況</t>
    <phoneticPr fontId="2"/>
  </si>
  <si>
    <t>１週あたりの
勤務時間</t>
    <rPh sb="1" eb="2">
      <t>シュウ</t>
    </rPh>
    <rPh sb="7" eb="9">
      <t>キンム</t>
    </rPh>
    <rPh sb="9" eb="11">
      <t>ジカン</t>
    </rPh>
    <phoneticPr fontId="2"/>
  </si>
  <si>
    <t>１週あたりの
勤務時間</t>
    <phoneticPr fontId="2"/>
  </si>
  <si>
    <t xml:space="preserve">（注）
</t>
    <rPh sb="1" eb="2">
      <t>チュウ</t>
    </rPh>
    <phoneticPr fontId="2"/>
  </si>
  <si>
    <t>今年度指導監査直近月までの主な職員会議等の状況を記入すること。</t>
    <phoneticPr fontId="2"/>
  </si>
  <si>
    <t>研　　修　　名</t>
    <phoneticPr fontId="2"/>
  </si>
  <si>
    <t>　　　　その他</t>
    <phoneticPr fontId="2"/>
  </si>
  <si>
    <t xml:space="preserve">  　給食会議
　の記録</t>
    <rPh sb="3" eb="5">
      <t>キュウショク</t>
    </rPh>
    <rPh sb="5" eb="7">
      <t>カイギ</t>
    </rPh>
    <rPh sb="10" eb="12">
      <t>キロク</t>
    </rPh>
    <phoneticPr fontId="2"/>
  </si>
  <si>
    <t xml:space="preserve">         衛生管理点検表</t>
    <rPh sb="9" eb="11">
      <t>エイセイ</t>
    </rPh>
    <rPh sb="11" eb="13">
      <t>カンリ</t>
    </rPh>
    <rPh sb="13" eb="15">
      <t>テンケン</t>
    </rPh>
    <rPh sb="15" eb="16">
      <t>オモテ</t>
    </rPh>
    <phoneticPr fontId="2"/>
  </si>
  <si>
    <t>ヒヤリハットの
有無</t>
    <phoneticPr fontId="2"/>
  </si>
  <si>
    <t>事故の記録の
有無</t>
    <rPh sb="0" eb="2">
      <t>ジコ</t>
    </rPh>
    <rPh sb="3" eb="5">
      <t>キロク</t>
    </rPh>
    <rPh sb="7" eb="9">
      <t>ウム</t>
    </rPh>
    <phoneticPr fontId="2"/>
  </si>
  <si>
    <t>(3) 社会保険等の加入状況</t>
    <phoneticPr fontId="2"/>
  </si>
  <si>
    <t>健康保険</t>
    <phoneticPr fontId="2"/>
  </si>
  <si>
    <t>雇用保険</t>
    <rPh sb="0" eb="2">
      <t>コヨウ</t>
    </rPh>
    <phoneticPr fontId="2"/>
  </si>
  <si>
    <t>その他</t>
    <phoneticPr fontId="2"/>
  </si>
  <si>
    <t>厚生年金</t>
    <phoneticPr fontId="2"/>
  </si>
  <si>
    <t>労災保険</t>
    <phoneticPr fontId="2"/>
  </si>
  <si>
    <t>その他の
内容</t>
    <rPh sb="2" eb="3">
      <t>タ</t>
    </rPh>
    <rPh sb="5" eb="7">
      <t>ナイヨウ</t>
    </rPh>
    <phoneticPr fontId="2"/>
  </si>
  <si>
    <t>遊具等の
点検の有無</t>
    <rPh sb="0" eb="2">
      <t>ユウグ</t>
    </rPh>
    <rPh sb="2" eb="3">
      <t>ナド</t>
    </rPh>
    <rPh sb="5" eb="7">
      <t>テンケン</t>
    </rPh>
    <rPh sb="8" eb="10">
      <t>ウム</t>
    </rPh>
    <phoneticPr fontId="2"/>
  </si>
  <si>
    <t>全体的な計画</t>
    <rPh sb="0" eb="3">
      <t>ゼンタイテキ</t>
    </rPh>
    <rPh sb="4" eb="6">
      <t>ケイカク</t>
    </rPh>
    <phoneticPr fontId="2"/>
  </si>
  <si>
    <t>介護休業規程</t>
    <phoneticPr fontId="2"/>
  </si>
  <si>
    <t>育児休業規程</t>
    <phoneticPr fontId="2"/>
  </si>
  <si>
    <t>(1) 園児の健康診断の実施結果</t>
    <rPh sb="4" eb="6">
      <t>エンジ</t>
    </rPh>
    <rPh sb="7" eb="9">
      <t>ケンコウ</t>
    </rPh>
    <rPh sb="9" eb="11">
      <t>シンダン</t>
    </rPh>
    <rPh sb="12" eb="14">
      <t>ジッシ</t>
    </rPh>
    <rPh sb="14" eb="16">
      <t>ケッカ</t>
    </rPh>
    <phoneticPr fontId="2"/>
  </si>
  <si>
    <t>年末年始閉所期間</t>
    <rPh sb="0" eb="2">
      <t>ネンマツ</t>
    </rPh>
    <rPh sb="2" eb="4">
      <t>ネンシ</t>
    </rPh>
    <rPh sb="4" eb="6">
      <t>ヘイショ</t>
    </rPh>
    <rPh sb="6" eb="8">
      <t>キカン</t>
    </rPh>
    <phoneticPr fontId="2"/>
  </si>
  <si>
    <t>(1) 責任者及び担当者職・氏名</t>
    <rPh sb="4" eb="7">
      <t>セキニンシャ</t>
    </rPh>
    <rPh sb="7" eb="8">
      <t>オヨ</t>
    </rPh>
    <rPh sb="9" eb="10">
      <t>タン</t>
    </rPh>
    <rPh sb="10" eb="11">
      <t>トウ</t>
    </rPh>
    <rPh sb="11" eb="12">
      <t>モノ</t>
    </rPh>
    <rPh sb="12" eb="13">
      <t>ショク</t>
    </rPh>
    <rPh sb="14" eb="15">
      <t>シ</t>
    </rPh>
    <rPh sb="15" eb="16">
      <t>メイ</t>
    </rPh>
    <phoneticPr fontId="2"/>
  </si>
  <si>
    <t>(2) 第三者委員の設置有無
(設置している場合は職・氏名)</t>
    <rPh sb="4" eb="5">
      <t>ダイ</t>
    </rPh>
    <rPh sb="5" eb="7">
      <t>サンシャ</t>
    </rPh>
    <rPh sb="7" eb="9">
      <t>イイン</t>
    </rPh>
    <rPh sb="10" eb="12">
      <t>セッチ</t>
    </rPh>
    <rPh sb="12" eb="14">
      <t>ウム</t>
    </rPh>
    <rPh sb="16" eb="18">
      <t>セッチ</t>
    </rPh>
    <rPh sb="22" eb="24">
      <t>バアイ</t>
    </rPh>
    <rPh sb="25" eb="26">
      <t>ショク</t>
    </rPh>
    <rPh sb="27" eb="29">
      <t>シメイ</t>
    </rPh>
    <phoneticPr fontId="2"/>
  </si>
  <si>
    <t>① 検食者・実施時刻</t>
    <rPh sb="2" eb="3">
      <t>ケン</t>
    </rPh>
    <rPh sb="3" eb="4">
      <t>ショク</t>
    </rPh>
    <rPh sb="4" eb="5">
      <t>シャ</t>
    </rPh>
    <rPh sb="6" eb="8">
      <t>ジッシ</t>
    </rPh>
    <rPh sb="8" eb="10">
      <t>ジコク</t>
    </rPh>
    <phoneticPr fontId="2"/>
  </si>
  <si>
    <t>② 検食記録・確認</t>
    <rPh sb="2" eb="4">
      <t>ケンショク</t>
    </rPh>
    <rPh sb="4" eb="6">
      <t>キロク</t>
    </rPh>
    <rPh sb="7" eb="9">
      <t>カクニン</t>
    </rPh>
    <phoneticPr fontId="2"/>
  </si>
  <si>
    <t>① 原材料保存（日数・温度）</t>
    <rPh sb="2" eb="5">
      <t>ゲンザイリョウ</t>
    </rPh>
    <rPh sb="5" eb="7">
      <t>ホゾン</t>
    </rPh>
    <rPh sb="8" eb="10">
      <t>ニッスウ</t>
    </rPh>
    <rPh sb="11" eb="13">
      <t>オンド</t>
    </rPh>
    <phoneticPr fontId="2"/>
  </si>
  <si>
    <t>② 調理済み保存（日数・温度）</t>
    <rPh sb="2" eb="4">
      <t>チョウリ</t>
    </rPh>
    <rPh sb="4" eb="5">
      <t>ズ</t>
    </rPh>
    <rPh sb="6" eb="8">
      <t>ホゾン</t>
    </rPh>
    <rPh sb="9" eb="11">
      <t>ニッスウ</t>
    </rPh>
    <rPh sb="12" eb="14">
      <t>オンド</t>
    </rPh>
    <phoneticPr fontId="2"/>
  </si>
  <si>
    <t>年</t>
    <rPh sb="0" eb="1">
      <t>ネン</t>
    </rPh>
    <phoneticPr fontId="2"/>
  </si>
  <si>
    <t>月</t>
    <rPh sb="0" eb="1">
      <t>ツキ</t>
    </rPh>
    <phoneticPr fontId="2"/>
  </si>
  <si>
    <t>日</t>
    <rPh sb="0" eb="1">
      <t>ヒ</t>
    </rPh>
    <phoneticPr fontId="2"/>
  </si>
  <si>
    <t>昭和</t>
    <rPh sb="0" eb="2">
      <t>ショウワ</t>
    </rPh>
    <phoneticPr fontId="2"/>
  </si>
  <si>
    <t>平成</t>
    <rPh sb="0" eb="2">
      <t>ヘイセイ</t>
    </rPh>
    <phoneticPr fontId="2"/>
  </si>
  <si>
    <t>令和</t>
    <rPh sb="0" eb="2">
      <t>レイワ</t>
    </rPh>
    <phoneticPr fontId="2"/>
  </si>
  <si>
    <t>他施設との
兼務状況</t>
    <phoneticPr fontId="2"/>
  </si>
  <si>
    <t>造　</t>
    <phoneticPr fontId="2"/>
  </si>
  <si>
    <t>例：保育士</t>
    <rPh sb="0" eb="1">
      <t>レイ</t>
    </rPh>
    <rPh sb="2" eb="4">
      <t>ホイク</t>
    </rPh>
    <rPh sb="4" eb="5">
      <t>シ</t>
    </rPh>
    <phoneticPr fontId="2"/>
  </si>
  <si>
    <t>盛岡　花子</t>
    <rPh sb="0" eb="2">
      <t>モリオカ</t>
    </rPh>
    <rPh sb="3" eb="5">
      <t>ハナコ</t>
    </rPh>
    <phoneticPr fontId="2"/>
  </si>
  <si>
    <t>専従</t>
    <rPh sb="0" eb="2">
      <t>センジュウ</t>
    </rPh>
    <phoneticPr fontId="2"/>
  </si>
  <si>
    <t>正規</t>
    <rPh sb="0" eb="2">
      <t>セイキ</t>
    </rPh>
    <phoneticPr fontId="2"/>
  </si>
  <si>
    <t>兼務</t>
    <rPh sb="0" eb="2">
      <t>ケンム</t>
    </rPh>
    <phoneticPr fontId="2"/>
  </si>
  <si>
    <t>臨時</t>
    <rPh sb="0" eb="2">
      <t>リンジ</t>
    </rPh>
    <phoneticPr fontId="2"/>
  </si>
  <si>
    <t>現施設
勤務年数
（年.月）</t>
    <phoneticPr fontId="2"/>
  </si>
  <si>
    <t>0.5</t>
    <phoneticPr fontId="2"/>
  </si>
  <si>
    <t>〇〇〇,×××</t>
    <phoneticPr fontId="2"/>
  </si>
  <si>
    <t>〇〇△,××△</t>
    <phoneticPr fontId="2"/>
  </si>
  <si>
    <t>住　　宅</t>
    <rPh sb="0" eb="1">
      <t>ジュウ</t>
    </rPh>
    <rPh sb="3" eb="4">
      <t>タク</t>
    </rPh>
    <phoneticPr fontId="2"/>
  </si>
  <si>
    <t>×,〇〇△</t>
    <phoneticPr fontId="2"/>
  </si>
  <si>
    <t>×,〇△〇</t>
    <phoneticPr fontId="2"/>
  </si>
  <si>
    <t>△,〇〇〇</t>
    <phoneticPr fontId="2"/>
  </si>
  <si>
    <t>〇△,〇×〇</t>
    <phoneticPr fontId="2"/>
  </si>
  <si>
    <t>保育業務</t>
    <rPh sb="0" eb="2">
      <t>ホイク</t>
    </rPh>
    <rPh sb="2" eb="4">
      <t>ギョウム</t>
    </rPh>
    <phoneticPr fontId="2"/>
  </si>
  <si>
    <t>△,〇×〇</t>
    <phoneticPr fontId="2"/>
  </si>
  <si>
    <t>×,〇△×</t>
  </si>
  <si>
    <t xml:space="preserve">屋内消火設備 </t>
    <phoneticPr fontId="2"/>
  </si>
  <si>
    <t>2.1</t>
    <phoneticPr fontId="2"/>
  </si>
  <si>
    <t>自己都合による</t>
    <rPh sb="0" eb="2">
      <t>ジコ</t>
    </rPh>
    <rPh sb="2" eb="4">
      <t>ツゴウ</t>
    </rPh>
    <phoneticPr fontId="2"/>
  </si>
  <si>
    <t>例：家庭的保育補助者</t>
    <rPh sb="0" eb="1">
      <t>レイ</t>
    </rPh>
    <rPh sb="2" eb="5">
      <t>カテイテキ</t>
    </rPh>
    <rPh sb="5" eb="7">
      <t>ホイク</t>
    </rPh>
    <rPh sb="7" eb="10">
      <t>ホジョシャ</t>
    </rPh>
    <phoneticPr fontId="2"/>
  </si>
  <si>
    <t>(3) 非常災害対策計画</t>
    <rPh sb="4" eb="6">
      <t>ヒジョウ</t>
    </rPh>
    <rPh sb="6" eb="8">
      <t>サイガイ</t>
    </rPh>
    <rPh sb="8" eb="10">
      <t>タイサク</t>
    </rPh>
    <rPh sb="10" eb="11">
      <t>ケイ</t>
    </rPh>
    <rPh sb="11" eb="12">
      <t>ガ</t>
    </rPh>
    <phoneticPr fontId="2"/>
  </si>
  <si>
    <t>※非常災害対策計画・・・災害時（地震・洪水・土砂災害等を含む）におけるマニュアル</t>
    <phoneticPr fontId="2"/>
  </si>
  <si>
    <t>日本スポーツ振興センター</t>
    <phoneticPr fontId="2"/>
  </si>
  <si>
    <t>（令和　　年　　月　　日現在）　</t>
    <rPh sb="1" eb="3">
      <t>レイワ</t>
    </rPh>
    <rPh sb="5" eb="6">
      <t>ネン</t>
    </rPh>
    <rPh sb="8" eb="9">
      <t>ガツ</t>
    </rPh>
    <rPh sb="11" eb="12">
      <t>ニチ</t>
    </rPh>
    <rPh sb="12" eb="14">
      <t>ゲンザイ</t>
    </rPh>
    <phoneticPr fontId="2"/>
  </si>
  <si>
    <t>階建</t>
    <phoneticPr fontId="2"/>
  </si>
  <si>
    <t>（令和　　年　　月　　日現在）</t>
    <rPh sb="1" eb="3">
      <t>レイワ</t>
    </rPh>
    <rPh sb="5" eb="6">
      <t>ネン</t>
    </rPh>
    <rPh sb="8" eb="9">
      <t>ツキ</t>
    </rPh>
    <rPh sb="11" eb="12">
      <t>ニチ</t>
    </rPh>
    <rPh sb="12" eb="14">
      <t>ゲンザイ</t>
    </rPh>
    <phoneticPr fontId="2"/>
  </si>
  <si>
    <t>専従
・
兼務</t>
    <rPh sb="0" eb="2">
      <t>センジュウ</t>
    </rPh>
    <rPh sb="5" eb="7">
      <t>ケンム</t>
    </rPh>
    <phoneticPr fontId="2"/>
  </si>
  <si>
    <t>備　考
（新規又は
異動転入の
年月日）</t>
    <rPh sb="0" eb="1">
      <t>ソナエ</t>
    </rPh>
    <rPh sb="2" eb="3">
      <t>コウ</t>
    </rPh>
    <phoneticPr fontId="2"/>
  </si>
  <si>
    <t>期末・勤勉（賞与）</t>
    <rPh sb="0" eb="2">
      <t>キマツ</t>
    </rPh>
    <rPh sb="3" eb="5">
      <t>キンベン</t>
    </rPh>
    <rPh sb="6" eb="8">
      <t>ショウヨ</t>
    </rPh>
    <phoneticPr fontId="2"/>
  </si>
  <si>
    <t>自己　　　　借用</t>
    <rPh sb="0" eb="2">
      <t>ジコ</t>
    </rPh>
    <rPh sb="6" eb="7">
      <t>シャク</t>
    </rPh>
    <rPh sb="7" eb="8">
      <t>ヨウ</t>
    </rPh>
    <phoneticPr fontId="2"/>
  </si>
  <si>
    <t>所有関係</t>
    <rPh sb="0" eb="1">
      <t>ショ</t>
    </rPh>
    <rPh sb="1" eb="2">
      <t>アリ</t>
    </rPh>
    <rPh sb="2" eb="4">
      <t>カンケイ</t>
    </rPh>
    <phoneticPr fontId="2"/>
  </si>
  <si>
    <t>賃　借　料</t>
    <rPh sb="0" eb="1">
      <t>チン</t>
    </rPh>
    <rPh sb="2" eb="3">
      <t>シャク</t>
    </rPh>
    <rPh sb="4" eb="5">
      <t>リョウ</t>
    </rPh>
    <phoneticPr fontId="2"/>
  </si>
  <si>
    <r>
      <t>　　　　　　　　　　　　　　　</t>
    </r>
    <r>
      <rPr>
        <sz val="12"/>
        <color indexed="10"/>
        <rFont val="ＭＳ Ｐ明朝"/>
        <family val="1"/>
        <charset val="128"/>
      </rPr>
      <t/>
    </r>
    <phoneticPr fontId="2"/>
  </si>
  <si>
    <t>消防署への届出年月日（または直近の変更届出年月日）</t>
    <rPh sb="14" eb="16">
      <t>チョッキン</t>
    </rPh>
    <rPh sb="17" eb="19">
      <t>ヘンコウ</t>
    </rPh>
    <rPh sb="19" eb="21">
      <t>トドケデ</t>
    </rPh>
    <rPh sb="21" eb="24">
      <t>ネンガッピ</t>
    </rPh>
    <phoneticPr fontId="2"/>
  </si>
  <si>
    <t>消防署への届出年月日（または直近の変更届出年月日）</t>
    <phoneticPr fontId="2"/>
  </si>
  <si>
    <t>５　退職・異動職員の状況</t>
    <rPh sb="5" eb="7">
      <t>イドウ</t>
    </rPh>
    <phoneticPr fontId="2"/>
  </si>
  <si>
    <t>有　　　　　　無　　　　</t>
    <phoneticPr fontId="2"/>
  </si>
  <si>
    <t>延べ面積</t>
    <rPh sb="0" eb="1">
      <t>ノ</t>
    </rPh>
    <rPh sb="2" eb="4">
      <t>メンセキ</t>
    </rPh>
    <phoneticPr fontId="2"/>
  </si>
  <si>
    <t>㎡</t>
    <phoneticPr fontId="2"/>
  </si>
  <si>
    <t>直近の増・改築</t>
    <rPh sb="0" eb="2">
      <t>チョッキン</t>
    </rPh>
    <rPh sb="3" eb="4">
      <t>フ</t>
    </rPh>
    <rPh sb="5" eb="7">
      <t>カイチク</t>
    </rPh>
    <phoneticPr fontId="2"/>
  </si>
  <si>
    <t>日</t>
    <rPh sb="0" eb="1">
      <t>ニチ</t>
    </rPh>
    <phoneticPr fontId="2"/>
  </si>
  <si>
    <t>加配分</t>
    <rPh sb="0" eb="1">
      <t>カ</t>
    </rPh>
    <rPh sb="1" eb="2">
      <t>クバ</t>
    </rPh>
    <rPh sb="2" eb="3">
      <t>ブン</t>
    </rPh>
    <phoneticPr fontId="2"/>
  </si>
  <si>
    <t>４歳児以上</t>
    <rPh sb="1" eb="3">
      <t>サイジ</t>
    </rPh>
    <rPh sb="3" eb="5">
      <t>イジョウ</t>
    </rPh>
    <phoneticPr fontId="2"/>
  </si>
  <si>
    <t>調理員等の検便の状況（前年度の実施人数を記載）</t>
    <rPh sb="0" eb="3">
      <t>チョウリイン</t>
    </rPh>
    <rPh sb="3" eb="4">
      <t>トウ</t>
    </rPh>
    <rPh sb="5" eb="7">
      <t>ケンベン</t>
    </rPh>
    <rPh sb="8" eb="10">
      <t>ジョウキョウ</t>
    </rPh>
    <rPh sb="11" eb="14">
      <t>ゼンネンド</t>
    </rPh>
    <rPh sb="15" eb="17">
      <t>ジッシ</t>
    </rPh>
    <rPh sb="17" eb="19">
      <t>ニンズウ</t>
    </rPh>
    <rPh sb="20" eb="22">
      <t>キサイ</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</si>
  <si>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</si>
  <si>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</si>
  <si>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</si>
  <si>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</si>
  <si>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</si>
  <si>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</si>
  <si>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</si>
  <si>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職員の健康診断の状況（前年度）</t>
    <rPh sb="0" eb="2">
      <t>ショクイン</t>
    </rPh>
    <rPh sb="3" eb="5">
      <t>ケンコウ</t>
    </rPh>
    <rPh sb="5" eb="7">
      <t>シンダン</t>
    </rPh>
    <rPh sb="8" eb="10">
      <t>ジョウキョウ</t>
    </rPh>
    <rPh sb="11" eb="14">
      <t>ゼンネンド</t>
    </rPh>
    <phoneticPr fontId="2"/>
  </si>
  <si>
    <t>実施時期</t>
    <rPh sb="0" eb="2">
      <t>ジッシ</t>
    </rPh>
    <rPh sb="2" eb="4">
      <t>ジキ</t>
    </rPh>
    <phoneticPr fontId="2"/>
  </si>
  <si>
    <t>医療機関等</t>
  </si>
  <si>
    <t>受診人数</t>
    <rPh sb="0" eb="2">
      <t>ジュシン</t>
    </rPh>
    <rPh sb="2" eb="4">
      <t>ニンズウ</t>
    </rPh>
    <phoneticPr fontId="2"/>
  </si>
  <si>
    <t>未受診人数</t>
    <rPh sb="0" eb="1">
      <t>ミ</t>
    </rPh>
    <rPh sb="1" eb="3">
      <t>ジュシン</t>
    </rPh>
    <rPh sb="3" eb="5">
      <t>ニンズウ</t>
    </rPh>
    <phoneticPr fontId="2"/>
  </si>
  <si>
    <t>前 年 度</t>
    <rPh sb="0" eb="1">
      <t>マエ</t>
    </rPh>
    <rPh sb="2" eb="3">
      <t>トシ</t>
    </rPh>
    <rPh sb="4" eb="5">
      <t>ド</t>
    </rPh>
    <phoneticPr fontId="2"/>
  </si>
  <si>
    <t>今 年 度</t>
    <rPh sb="0" eb="1">
      <t>イマ</t>
    </rPh>
    <rPh sb="2" eb="3">
      <t>トシ</t>
    </rPh>
    <rPh sb="4" eb="5">
      <t>ド</t>
    </rPh>
    <phoneticPr fontId="2"/>
  </si>
  <si>
    <t>（注）</t>
    <phoneticPr fontId="2"/>
  </si>
  <si>
    <t>保育補助</t>
    <rPh sb="0" eb="2">
      <t>ホイク</t>
    </rPh>
    <rPh sb="2" eb="4">
      <t>ホジョ</t>
    </rPh>
    <phoneticPr fontId="2"/>
  </si>
  <si>
    <t>災害時（地震・洪水・土砂災害等を含む）におけるマニュアル（非常災害対策計画）の作成状況</t>
    <rPh sb="29" eb="31">
      <t>ヒジョウ</t>
    </rPh>
    <rPh sb="31" eb="33">
      <t>サイガイ</t>
    </rPh>
    <rPh sb="33" eb="35">
      <t>タイサク</t>
    </rPh>
    <rPh sb="35" eb="37">
      <t>ケイカク</t>
    </rPh>
    <rPh sb="39" eb="41">
      <t>サクセイ</t>
    </rPh>
    <rPh sb="41" eb="43">
      <t>ジョウキョウ</t>
    </rPh>
    <phoneticPr fontId="2"/>
  </si>
  <si>
    <t>災害時（地震・洪水・土砂災害等を含む）を想定した避難訓練の実施の有無</t>
    <phoneticPr fontId="2"/>
  </si>
  <si>
    <t>　　立地　　　　非該当</t>
    <rPh sb="2" eb="4">
      <t>リッチ</t>
    </rPh>
    <rPh sb="8" eb="11">
      <t>ヒガイトウ</t>
    </rPh>
    <phoneticPr fontId="2"/>
  </si>
  <si>
    <t>　有　　　無</t>
    <rPh sb="1" eb="2">
      <t>ユウ</t>
    </rPh>
    <rPh sb="5" eb="6">
      <t>ム</t>
    </rPh>
    <phoneticPr fontId="2"/>
  </si>
  <si>
    <t>　　有　　　　　無</t>
    <rPh sb="2" eb="3">
      <t>ア</t>
    </rPh>
    <rPh sb="8" eb="9">
      <t>ナ</t>
    </rPh>
    <phoneticPr fontId="2"/>
  </si>
  <si>
    <t>(3) 設置者</t>
    <rPh sb="6" eb="7">
      <t>モノ</t>
    </rPh>
    <phoneticPr fontId="2"/>
  </si>
  <si>
    <t>(4) 設置認可年月日</t>
    <rPh sb="6" eb="8">
      <t>ニンカ</t>
    </rPh>
    <rPh sb="8" eb="11">
      <t>ネンガッピ</t>
    </rPh>
    <phoneticPr fontId="2"/>
  </si>
  <si>
    <t>(5) 施設長名</t>
    <rPh sb="4" eb="5">
      <t>シ</t>
    </rPh>
    <rPh sb="5" eb="6">
      <t>セツ</t>
    </rPh>
    <rPh sb="7" eb="8">
      <t>メイ</t>
    </rPh>
    <phoneticPr fontId="2"/>
  </si>
  <si>
    <t>(6) 利用定員</t>
    <rPh sb="4" eb="5">
      <t>リ</t>
    </rPh>
    <rPh sb="5" eb="6">
      <t>ヨウ</t>
    </rPh>
    <rPh sb="6" eb="7">
      <t>サダム</t>
    </rPh>
    <rPh sb="7" eb="8">
      <t>イン</t>
    </rPh>
    <phoneticPr fontId="2"/>
  </si>
  <si>
    <t>(8) 敷地の状況</t>
    <phoneticPr fontId="2"/>
  </si>
  <si>
    <t>(9) 建物及び園舎の状況</t>
    <rPh sb="4" eb="5">
      <t>ダテ</t>
    </rPh>
    <rPh sb="5" eb="6">
      <t>モノ</t>
    </rPh>
    <rPh sb="6" eb="7">
      <t>オヨ</t>
    </rPh>
    <rPh sb="8" eb="9">
      <t>エン</t>
    </rPh>
    <rPh sb="9" eb="10">
      <t>シャ</t>
    </rPh>
    <phoneticPr fontId="2"/>
  </si>
  <si>
    <t>(7) 在籍人数</t>
    <rPh sb="4" eb="6">
      <t>ザイセキ</t>
    </rPh>
    <rPh sb="6" eb="8">
      <t>ニンズウ</t>
    </rPh>
    <phoneticPr fontId="2"/>
  </si>
  <si>
    <t>建築年月日</t>
    <rPh sb="0" eb="2">
      <t>ケンチク</t>
    </rPh>
    <rPh sb="2" eb="5">
      <t>ネンガッピ</t>
    </rPh>
    <phoneticPr fontId="2"/>
  </si>
  <si>
    <t>（令和　　年　　月　　日現在）</t>
  </si>
  <si>
    <t>※様式及び提出資料が前年度から変更されていますので，留意してください。</t>
    <phoneticPr fontId="2"/>
  </si>
  <si>
    <t>○○市修了証書</t>
    <rPh sb="2" eb="3">
      <t>シ</t>
    </rPh>
    <rPh sb="3" eb="5">
      <t>シュウリョウ</t>
    </rPh>
    <rPh sb="5" eb="7">
      <t>ショウショ</t>
    </rPh>
    <phoneticPr fontId="2"/>
  </si>
  <si>
    <t>(4) アレルギー対応児</t>
    <rPh sb="9" eb="11">
      <t>タイオウ</t>
    </rPh>
    <rPh sb="11" eb="12">
      <t>ジ</t>
    </rPh>
    <phoneticPr fontId="2"/>
  </si>
  <si>
    <t>(4) 消防用設備</t>
    <phoneticPr fontId="2"/>
  </si>
  <si>
    <t>(5) 避難設備</t>
    <phoneticPr fontId="2"/>
  </si>
  <si>
    <t>(6) 各種訓練の状況</t>
    <rPh sb="4" eb="5">
      <t>カク</t>
    </rPh>
    <rPh sb="5" eb="6">
      <t>タネ</t>
    </rPh>
    <rPh sb="6" eb="7">
      <t>クン</t>
    </rPh>
    <rPh sb="7" eb="8">
      <t>ネリ</t>
    </rPh>
    <rPh sb="9" eb="10">
      <t>ジョウ</t>
    </rPh>
    <rPh sb="10" eb="11">
      <t>キョウ</t>
    </rPh>
    <phoneticPr fontId="2"/>
  </si>
  <si>
    <t>(10) 建物の配置図</t>
    <rPh sb="8" eb="9">
      <t>ハイ</t>
    </rPh>
    <rPh sb="9" eb="10">
      <t>チ</t>
    </rPh>
    <rPh sb="10" eb="11">
      <t>ズ</t>
    </rPh>
    <phoneticPr fontId="2"/>
  </si>
  <si>
    <t>家庭的保育者</t>
    <rPh sb="0" eb="3">
      <t>カテイテキ</t>
    </rPh>
    <rPh sb="3" eb="5">
      <t>ホイク</t>
    </rPh>
    <rPh sb="5" eb="6">
      <t>シャ</t>
    </rPh>
    <phoneticPr fontId="2"/>
  </si>
  <si>
    <t>令和1年○月×日</t>
    <rPh sb="0" eb="2">
      <t>レイワ</t>
    </rPh>
    <rPh sb="3" eb="4">
      <t>ネン</t>
    </rPh>
    <rPh sb="5" eb="6">
      <t>ガツ</t>
    </rPh>
    <rPh sb="7" eb="8">
      <t>ニチ</t>
    </rPh>
    <phoneticPr fontId="2"/>
  </si>
  <si>
    <t>岩手県第123号</t>
    <phoneticPr fontId="2"/>
  </si>
  <si>
    <t>(7) 避難確保計画</t>
    <rPh sb="4" eb="6">
      <t>ヒナン</t>
    </rPh>
    <rPh sb="6" eb="8">
      <t>カクホ</t>
    </rPh>
    <rPh sb="8" eb="10">
      <t>ケイカク</t>
    </rPh>
    <phoneticPr fontId="2"/>
  </si>
  <si>
    <t>(8) 遊具及び備品設備</t>
    <phoneticPr fontId="2"/>
  </si>
  <si>
    <t>(10) 医薬品の管理の状況</t>
    <rPh sb="5" eb="6">
      <t>イ</t>
    </rPh>
    <rPh sb="6" eb="7">
      <t>クスリ</t>
    </rPh>
    <rPh sb="7" eb="8">
      <t>ヒン</t>
    </rPh>
    <rPh sb="9" eb="10">
      <t>カン</t>
    </rPh>
    <rPh sb="10" eb="11">
      <t>リ</t>
    </rPh>
    <rPh sb="12" eb="13">
      <t>ジョウ</t>
    </rPh>
    <rPh sb="13" eb="14">
      <t>キョウ</t>
    </rPh>
    <phoneticPr fontId="2"/>
  </si>
  <si>
    <t>（令和　　年　　月　　日現在）</t>
    <phoneticPr fontId="2"/>
  </si>
  <si>
    <t>※立地の場合
作成の有無</t>
    <rPh sb="1" eb="3">
      <t>リッチ</t>
    </rPh>
    <rPh sb="4" eb="6">
      <t>バアイ</t>
    </rPh>
    <rPh sb="7" eb="9">
      <t>サクセイ</t>
    </rPh>
    <rPh sb="10" eb="12">
      <t>ウム</t>
    </rPh>
    <phoneticPr fontId="2"/>
  </si>
  <si>
    <t>※立地の場合
市への提出</t>
    <phoneticPr fontId="2"/>
  </si>
  <si>
    <t>※立地の場合
避難確保計画に基づく
避難訓練</t>
    <rPh sb="1" eb="3">
      <t>リッチ</t>
    </rPh>
    <rPh sb="4" eb="6">
      <t>バアイ</t>
    </rPh>
    <rPh sb="7" eb="9">
      <t>ヒナン</t>
    </rPh>
    <rPh sb="9" eb="11">
      <t>カクホ</t>
    </rPh>
    <rPh sb="11" eb="13">
      <t>ケイカク</t>
    </rPh>
    <rPh sb="14" eb="15">
      <t>モト</t>
    </rPh>
    <rPh sb="18" eb="20">
      <t>ヒナン</t>
    </rPh>
    <rPh sb="20" eb="22">
      <t>クンレン</t>
    </rPh>
    <phoneticPr fontId="2"/>
  </si>
  <si>
    <t>今年度
平　均</t>
    <rPh sb="0" eb="3">
      <t>コンネンド</t>
    </rPh>
    <rPh sb="4" eb="5">
      <t>タイラ</t>
    </rPh>
    <rPh sb="6" eb="7">
      <t>ヒトシ</t>
    </rPh>
    <phoneticPr fontId="2"/>
  </si>
  <si>
    <t>※　</t>
    <phoneticPr fontId="2"/>
  </si>
  <si>
    <t>（４）　運営規程</t>
    <rPh sb="4" eb="6">
      <t>ウンエイ</t>
    </rPh>
    <rPh sb="6" eb="8">
      <t>キテイ</t>
    </rPh>
    <phoneticPr fontId="2"/>
  </si>
  <si>
    <t>（５）　重要事項説明書　　　</t>
    <phoneticPr fontId="2"/>
  </si>
  <si>
    <t>（６）　就業規則（非正規職員について別途定めている場合も含む。）</t>
    <phoneticPr fontId="2"/>
  </si>
  <si>
    <t>（７）　給与規程（給与表を含む。非正規職員について別途定めている場合も含む。）</t>
    <phoneticPr fontId="2"/>
  </si>
  <si>
    <t>（８）　旅費規程　</t>
    <phoneticPr fontId="2"/>
  </si>
  <si>
    <t>（９）　事業報告書（昨年度）　</t>
    <rPh sb="10" eb="13">
      <t>サクネンド</t>
    </rPh>
    <phoneticPr fontId="2"/>
  </si>
  <si>
    <t>（10）　事業計画書（今年度）</t>
    <phoneticPr fontId="2"/>
  </si>
  <si>
    <t>（11）　施設のパンフレット（入園のしおり等）</t>
    <phoneticPr fontId="2"/>
  </si>
  <si>
    <t>土地</t>
    <rPh sb="0" eb="2">
      <t>トチ</t>
    </rPh>
    <phoneticPr fontId="2"/>
  </si>
  <si>
    <t>建物</t>
    <rPh sb="0" eb="2">
      <t>タテモノ</t>
    </rPh>
    <phoneticPr fontId="2"/>
  </si>
  <si>
    <t>賃借料</t>
    <rPh sb="0" eb="3">
      <t>チンシャクリョウ</t>
    </rPh>
    <phoneticPr fontId="2"/>
  </si>
  <si>
    <t>円/年</t>
    <rPh sb="0" eb="1">
      <t>エン</t>
    </rPh>
    <rPh sb="2" eb="3">
      <t>ネン</t>
    </rPh>
    <phoneticPr fontId="2"/>
  </si>
  <si>
    <t>契約期間</t>
    <rPh sb="0" eb="2">
      <t>ケイヤク</t>
    </rPh>
    <rPh sb="2" eb="4">
      <t>キカン</t>
    </rPh>
    <phoneticPr fontId="2"/>
  </si>
  <si>
    <t>※必要に応じて記載欄を追加すること。</t>
    <rPh sb="1" eb="3">
      <t>ヒツヨウ</t>
    </rPh>
    <rPh sb="4" eb="5">
      <t>オウ</t>
    </rPh>
    <rPh sb="7" eb="9">
      <t>キサイ</t>
    </rPh>
    <rPh sb="9" eb="10">
      <t>ラン</t>
    </rPh>
    <rPh sb="11" eb="13">
      <t>ツイカ</t>
    </rPh>
    <phoneticPr fontId="2"/>
  </si>
  <si>
    <t>Ｒ●.５.１新規</t>
    <rPh sb="6" eb="8">
      <t>シンキ</t>
    </rPh>
    <phoneticPr fontId="2"/>
  </si>
  <si>
    <t>注意事項
記載時の</t>
    <rPh sb="0" eb="2">
      <t>チュウイ</t>
    </rPh>
    <rPh sb="2" eb="4">
      <t>ジコウ</t>
    </rPh>
    <rPh sb="5" eb="7">
      <t>キサイ</t>
    </rPh>
    <rPh sb="7" eb="8">
      <t>ジ</t>
    </rPh>
    <phoneticPr fontId="2"/>
  </si>
  <si>
    <t>(3) 苦情処理の件数</t>
    <rPh sb="4" eb="5">
      <t>ク</t>
    </rPh>
    <rPh sb="5" eb="6">
      <t>ジョウ</t>
    </rPh>
    <rPh sb="6" eb="7">
      <t>ショ</t>
    </rPh>
    <rPh sb="7" eb="8">
      <t>リ</t>
    </rPh>
    <rPh sb="9" eb="10">
      <t>ケン</t>
    </rPh>
    <rPh sb="10" eb="11">
      <t>スウ</t>
    </rPh>
    <phoneticPr fontId="2"/>
  </si>
  <si>
    <t>本年度</t>
    <rPh sb="0" eb="3">
      <t>ホンネンド</t>
    </rPh>
    <phoneticPr fontId="2"/>
  </si>
  <si>
    <t>職・氏名：</t>
    <rPh sb="0" eb="1">
      <t>ショク</t>
    </rPh>
    <rPh sb="2" eb="4">
      <t>シメイ</t>
    </rPh>
    <phoneticPr fontId="2"/>
  </si>
  <si>
    <t>（作成者）</t>
    <rPh sb="1" eb="4">
      <t>サクセイシャ</t>
    </rPh>
    <phoneticPr fontId="2"/>
  </si>
  <si>
    <t>（１）　家庭的保育事業等自主点検表</t>
    <rPh sb="4" eb="9">
      <t>カテイテキホイク</t>
    </rPh>
    <rPh sb="9" eb="11">
      <t>ジギョウ</t>
    </rPh>
    <rPh sb="11" eb="12">
      <t>トウ</t>
    </rPh>
    <rPh sb="12" eb="14">
      <t>ジシュ</t>
    </rPh>
    <rPh sb="14" eb="16">
      <t>テンケン</t>
    </rPh>
    <rPh sb="16" eb="17">
      <t>ヒョウ</t>
    </rPh>
    <phoneticPr fontId="2"/>
  </si>
  <si>
    <t>本　年　度</t>
    <rPh sb="0" eb="1">
      <t>ホン</t>
    </rPh>
    <rPh sb="2" eb="3">
      <t>トシ</t>
    </rPh>
    <rPh sb="4" eb="5">
      <t>ド</t>
    </rPh>
    <phoneticPr fontId="2"/>
  </si>
  <si>
    <t>献立作成</t>
    <rPh sb="0" eb="2">
      <t>コンダテ</t>
    </rPh>
    <rPh sb="2" eb="4">
      <t>サクセイ</t>
    </rPh>
    <phoneticPr fontId="2"/>
  </si>
  <si>
    <t>調理</t>
    <rPh sb="0" eb="2">
      <t>チョウリ</t>
    </rPh>
    <phoneticPr fontId="2"/>
  </si>
  <si>
    <t>自園</t>
    <rPh sb="0" eb="1">
      <t>ジ</t>
    </rPh>
    <rPh sb="1" eb="2">
      <t>エン</t>
    </rPh>
    <phoneticPr fontId="2"/>
  </si>
  <si>
    <t>連携施設</t>
    <rPh sb="0" eb="2">
      <t>レンケイ</t>
    </rPh>
    <rPh sb="2" eb="4">
      <t>シセツ</t>
    </rPh>
    <phoneticPr fontId="2"/>
  </si>
  <si>
    <t>(1) 献立・調理</t>
    <rPh sb="4" eb="5">
      <t>ケン</t>
    </rPh>
    <rPh sb="5" eb="6">
      <t>タテ</t>
    </rPh>
    <rPh sb="7" eb="9">
      <t>チョウリ</t>
    </rPh>
    <phoneticPr fontId="2"/>
  </si>
  <si>
    <t>委託</t>
    <rPh sb="0" eb="2">
      <t>イタク</t>
    </rPh>
    <phoneticPr fontId="2"/>
  </si>
  <si>
    <t>② 献立作成者</t>
    <rPh sb="2" eb="4">
      <t>コンダテ</t>
    </rPh>
    <rPh sb="4" eb="6">
      <t>サクセイ</t>
    </rPh>
    <rPh sb="6" eb="7">
      <t>シャ</t>
    </rPh>
    <phoneticPr fontId="2"/>
  </si>
  <si>
    <t>① 献立作成・調理</t>
    <rPh sb="2" eb="4">
      <t>コンダテ</t>
    </rPh>
    <rPh sb="4" eb="6">
      <t>サクセイ</t>
    </rPh>
    <rPh sb="7" eb="9">
      <t>チョウリ</t>
    </rPh>
    <phoneticPr fontId="2"/>
  </si>
  <si>
    <t>③ 献立に係る調査</t>
    <rPh sb="2" eb="4">
      <t>コンダテ</t>
    </rPh>
    <rPh sb="5" eb="6">
      <t>カカ</t>
    </rPh>
    <rPh sb="7" eb="9">
      <t>チョウサ</t>
    </rPh>
    <phoneticPr fontId="2"/>
  </si>
  <si>
    <t>令和2年○月×日</t>
    <rPh sb="0" eb="2">
      <t>レイワ</t>
    </rPh>
    <rPh sb="3" eb="4">
      <t>ネン</t>
    </rPh>
    <rPh sb="5" eb="6">
      <t>ガツ</t>
    </rPh>
    <rPh sb="7" eb="8">
      <t>ニチ</t>
    </rPh>
    <phoneticPr fontId="2"/>
  </si>
  <si>
    <t>監査直近月
本俸月額
（賃金日額・時給）</t>
    <phoneticPr fontId="2"/>
  </si>
  <si>
    <t xml:space="preserve">
前年同月分
本俸月額
</t>
    <phoneticPr fontId="2"/>
  </si>
  <si>
    <t>実施年月日</t>
    <rPh sb="2" eb="5">
      <t>ネンガッピ</t>
    </rPh>
    <phoneticPr fontId="2"/>
  </si>
  <si>
    <t>岩手県第456号</t>
    <rPh sb="0" eb="3">
      <t>イワテケン</t>
    </rPh>
    <rPh sb="3" eb="4">
      <t>ダイ</t>
    </rPh>
    <rPh sb="7" eb="8">
      <t>ゴウ</t>
    </rPh>
    <phoneticPr fontId="2"/>
  </si>
  <si>
    <t>委託先名称又は連携施設名</t>
    <rPh sb="0" eb="2">
      <t>イタク</t>
    </rPh>
    <rPh sb="2" eb="3">
      <t>サキ</t>
    </rPh>
    <rPh sb="3" eb="5">
      <t>メイショウ</t>
    </rPh>
    <rPh sb="5" eb="6">
      <t>マタ</t>
    </rPh>
    <rPh sb="7" eb="9">
      <t>レンケイ</t>
    </rPh>
    <rPh sb="9" eb="11">
      <t>シセツ</t>
    </rPh>
    <rPh sb="11" eb="12">
      <t>メイ</t>
    </rPh>
    <phoneticPr fontId="2"/>
  </si>
  <si>
    <t xml:space="preserve">【記載の注意事項】
・基準日は、監査実施月または監査実施月の前月の初日現在で記入してください。
・該当がある場合は、□にチェックを入れてください。
　水色・緑色のセルを入力又は記入してください。
　緑色のセルは、プルダウンメニュー内から選択できます。
</t>
    <rPh sb="1" eb="3">
      <t>キサイ</t>
    </rPh>
    <rPh sb="4" eb="6">
      <t>チュウイ</t>
    </rPh>
    <rPh sb="6" eb="8">
      <t>ジコウ</t>
    </rPh>
    <rPh sb="11" eb="14">
      <t>キジュンビ</t>
    </rPh>
    <rPh sb="16" eb="18">
      <t>カンサ</t>
    </rPh>
    <rPh sb="18" eb="20">
      <t>ジッシ</t>
    </rPh>
    <rPh sb="20" eb="21">
      <t>ツキ</t>
    </rPh>
    <rPh sb="24" eb="26">
      <t>カンサ</t>
    </rPh>
    <rPh sb="26" eb="28">
      <t>ジッシ</t>
    </rPh>
    <rPh sb="28" eb="29">
      <t>ツキ</t>
    </rPh>
    <rPh sb="30" eb="31">
      <t>ゼン</t>
    </rPh>
    <rPh sb="31" eb="32">
      <t>ツキ</t>
    </rPh>
    <rPh sb="33" eb="35">
      <t>ショニチ</t>
    </rPh>
    <rPh sb="35" eb="37">
      <t>ゲンザイ</t>
    </rPh>
    <rPh sb="38" eb="40">
      <t>キニュウ</t>
    </rPh>
    <rPh sb="49" eb="51">
      <t>ガイトウ</t>
    </rPh>
    <rPh sb="54" eb="56">
      <t>バアイ</t>
    </rPh>
    <rPh sb="65" eb="66">
      <t>イ</t>
    </rPh>
    <phoneticPr fontId="2"/>
  </si>
  <si>
    <t>資料を添付する場合は、次の点に留意すること。</t>
  </si>
  <si>
    <t>・図上に非常口、避難経路、避難場所及び消火器具を表示すること。</t>
  </si>
  <si>
    <t>・室ごとに室名、面積を記入すること。屋外遊戯場も面積及び設置遊具名等を記入すること。</t>
  </si>
  <si>
    <t>別表や細則がある場合は、併せて提出すること。</t>
  </si>
  <si>
    <t>別表や細則がある場合は、併せて提出すること。</t>
    <rPh sb="12" eb="13">
      <t>アワ</t>
    </rPh>
    <phoneticPr fontId="2"/>
  </si>
  <si>
    <t>（12）　給食が委託又は連携施設からの提供による場合は、委託等契約書の写し</t>
    <rPh sb="10" eb="11">
      <t>マタ</t>
    </rPh>
    <rPh sb="12" eb="14">
      <t>レンケイ</t>
    </rPh>
    <rPh sb="14" eb="16">
      <t>シセツ</t>
    </rPh>
    <rPh sb="28" eb="30">
      <t>イタク</t>
    </rPh>
    <rPh sb="30" eb="31">
      <t>トウ</t>
    </rPh>
    <phoneticPr fontId="2"/>
  </si>
  <si>
    <t>１　室ごとに室名、 面積を記入すること。屋外遊戯場も面積及び設置遊具名等を記入のこと。
２　図上に非常口、 避難経路、 避難場所及び消火器具を表示すること。
３　配置図の記入に代えて、１及び２の内容を記入した既存の図面の添付でも可。</t>
  </si>
  <si>
    <t>人、３号</t>
    <rPh sb="0" eb="1">
      <t>ニン</t>
    </rPh>
    <rPh sb="3" eb="4">
      <t>ゴウ</t>
    </rPh>
    <phoneticPr fontId="2"/>
  </si>
  <si>
    <t>【小規模A、B】保育室・遊戯室面積</t>
  </si>
  <si>
    <t>(2) 家庭的保育事業、小規模保育事業（Ｃ型）の場合</t>
    <rPh sb="4" eb="7">
      <t>カテイテキ</t>
    </rPh>
    <rPh sb="7" eb="9">
      <t>ホイク</t>
    </rPh>
    <rPh sb="9" eb="11">
      <t>ジギョウ</t>
    </rPh>
    <rPh sb="12" eb="15">
      <t>ショウキボ</t>
    </rPh>
    <rPh sb="15" eb="17">
      <t>ホイク</t>
    </rPh>
    <rPh sb="17" eb="19">
      <t>ジギョウ</t>
    </rPh>
    <rPh sb="21" eb="22">
      <t>ガタ</t>
    </rPh>
    <rPh sb="24" eb="26">
      <t>バアイ</t>
    </rPh>
    <phoneticPr fontId="2"/>
  </si>
  <si>
    <t>１　監査日の属する月又は前月の初日現在で作成すること。
２　短時間勤務職員については、常勤以外の職員の１週間の勤務時間数の合計を各施設の就業規則等で定めた常勤職員の１週間の勤務時間数で除した数を（　）に記載すること。
　※　数値は、小数点以下第２位を切り捨てること。</t>
    <rPh sb="2" eb="4">
      <t>カンサ</t>
    </rPh>
    <rPh sb="4" eb="5">
      <t>ヒ</t>
    </rPh>
    <rPh sb="6" eb="7">
      <t>ゾク</t>
    </rPh>
    <rPh sb="9" eb="10">
      <t>ツキ</t>
    </rPh>
    <rPh sb="10" eb="11">
      <t>マタ</t>
    </rPh>
    <rPh sb="12" eb="14">
      <t>ゼンゲツ</t>
    </rPh>
    <rPh sb="15" eb="17">
      <t>ショニチ</t>
    </rPh>
    <rPh sb="17" eb="19">
      <t>ゲンザイ</t>
    </rPh>
    <rPh sb="20" eb="22">
      <t>サクセイ</t>
    </rPh>
    <phoneticPr fontId="2"/>
  </si>
  <si>
    <t>１　今年度は、監査直近時までの状況を記入すること。
２　「年度当初職員数」欄は、各年度の４月１日現在の職員数を記入すること。　</t>
    <rPh sb="2" eb="3">
      <t>イマ</t>
    </rPh>
    <rPh sb="3" eb="5">
      <t>ネンド</t>
    </rPh>
    <rPh sb="7" eb="9">
      <t>カンサ</t>
    </rPh>
    <rPh sb="9" eb="10">
      <t>チョク</t>
    </rPh>
    <rPh sb="10" eb="11">
      <t>キン</t>
    </rPh>
    <rPh sb="11" eb="12">
      <t>ジ</t>
    </rPh>
    <rPh sb="15" eb="17">
      <t>ジョウキョウ</t>
    </rPh>
    <rPh sb="18" eb="20">
      <t>キニュウ</t>
    </rPh>
    <phoneticPr fontId="2"/>
  </si>
  <si>
    <t>(1) 小規模保育事業（Ａ、Ｂ型）及び事業所内保育事業の場合</t>
    <rPh sb="4" eb="7">
      <t>ショウキボ</t>
    </rPh>
    <rPh sb="7" eb="9">
      <t>ホイク</t>
    </rPh>
    <rPh sb="9" eb="11">
      <t>ジギョウ</t>
    </rPh>
    <rPh sb="15" eb="16">
      <t>ガタ</t>
    </rPh>
    <rPh sb="17" eb="18">
      <t>オヨ</t>
    </rPh>
    <rPh sb="19" eb="22">
      <t>ジギョウショ</t>
    </rPh>
    <rPh sb="22" eb="23">
      <t>ナイ</t>
    </rPh>
    <rPh sb="23" eb="25">
      <t>ホイク</t>
    </rPh>
    <rPh sb="25" eb="27">
      <t>ジギョウ</t>
    </rPh>
    <rPh sb="28" eb="30">
      <t>バアイ</t>
    </rPh>
    <phoneticPr fontId="2"/>
  </si>
  <si>
    <t>左記による保育士定数
※B型の場合は、小計の２/３以上が保育士であること。</t>
    <rPh sb="0" eb="2">
      <t>サキ</t>
    </rPh>
    <rPh sb="5" eb="7">
      <t>ホイク</t>
    </rPh>
    <rPh sb="7" eb="8">
      <t>シ</t>
    </rPh>
    <rPh sb="8" eb="10">
      <t>テイスウ</t>
    </rPh>
    <rPh sb="13" eb="14">
      <t>ガタ</t>
    </rPh>
    <rPh sb="15" eb="17">
      <t>バアイ</t>
    </rPh>
    <rPh sb="19" eb="21">
      <t>ショウケイ</t>
    </rPh>
    <rPh sb="25" eb="27">
      <t>イジョウ</t>
    </rPh>
    <rPh sb="28" eb="31">
      <t>ホイクシ</t>
    </rPh>
    <phoneticPr fontId="2"/>
  </si>
  <si>
    <t>１　「専従・兼務」について、他の職種と兼務している場合は、兼務している職種名を備考欄に記載すること。
２　「資格」について、職種に関し複数の資格（保育士証等）を所持している場合は漏れなく記載し、変更（氏名変更含む。）や更新を行っている場合は、直近の変更日又は更新日とすること。
３　現在勤務していないが、調査年度に在籍していた職員の場合も記載すること。その場合は「備考欄」にその旨（採用･退職）を附記すること。
４　非常勤職員についても漏れなく記載すること。
５　「期末・勤勉（賞与）」手当の支給額を記載する欄には、 本年度支給見込額を12で除した月平均額を記入すること。</t>
    <rPh sb="4" eb="5">
      <t>ジュウ</t>
    </rPh>
    <rPh sb="54" eb="56">
      <t>シカク</t>
    </rPh>
    <rPh sb="70" eb="72">
      <t>シカク</t>
    </rPh>
    <rPh sb="73" eb="76">
      <t>ホイクシ</t>
    </rPh>
    <rPh sb="77" eb="78">
      <t>トウ</t>
    </rPh>
    <rPh sb="100" eb="102">
      <t>シメイ</t>
    </rPh>
    <rPh sb="102" eb="104">
      <t>ヘンコウ</t>
    </rPh>
    <rPh sb="104" eb="105">
      <t>フク</t>
    </rPh>
    <rPh sb="109" eb="111">
      <t>コウシン</t>
    </rPh>
    <rPh sb="112" eb="113">
      <t>オコナ</t>
    </rPh>
    <rPh sb="127" eb="128">
      <t>マタ</t>
    </rPh>
    <rPh sb="129" eb="132">
      <t>コウシンビ</t>
    </rPh>
    <rPh sb="211" eb="213">
      <t>ショクイン</t>
    </rPh>
    <rPh sb="218" eb="219">
      <t>モ</t>
    </rPh>
    <rPh sb="239" eb="241">
      <t>ショウヨ</t>
    </rPh>
    <rPh sb="243" eb="245">
      <t>テアテ</t>
    </rPh>
    <rPh sb="246" eb="249">
      <t>シキュウガク</t>
    </rPh>
    <rPh sb="250" eb="252">
      <t>キサイ</t>
    </rPh>
    <phoneticPr fontId="2"/>
  </si>
  <si>
    <t>　　　　　資　格
上段：資格取得又は
　更新年月日のうち、
　直近の日付
下段：資格証書番号</t>
    <rPh sb="5" eb="6">
      <t>シ</t>
    </rPh>
    <rPh sb="7" eb="8">
      <t>カク</t>
    </rPh>
    <rPh sb="9" eb="11">
      <t>ジョウダン</t>
    </rPh>
    <rPh sb="12" eb="14">
      <t>シカク</t>
    </rPh>
    <rPh sb="14" eb="16">
      <t>シュトク</t>
    </rPh>
    <rPh sb="16" eb="17">
      <t>マタ</t>
    </rPh>
    <rPh sb="20" eb="22">
      <t>コウシン</t>
    </rPh>
    <rPh sb="22" eb="25">
      <t>ネンガッピ</t>
    </rPh>
    <rPh sb="31" eb="33">
      <t>チョッキン</t>
    </rPh>
    <rPh sb="34" eb="36">
      <t>ヒヅケ</t>
    </rPh>
    <rPh sb="37" eb="39">
      <t>カダン</t>
    </rPh>
    <rPh sb="40" eb="42">
      <t>シカク</t>
    </rPh>
    <rPh sb="42" eb="44">
      <t>ショウショ</t>
    </rPh>
    <rPh sb="44" eb="46">
      <t>バンゴウ</t>
    </rPh>
    <phoneticPr fontId="2"/>
  </si>
  <si>
    <t>１　「専従・兼務」について、他の職種と兼務している場合は、兼務している職種名を備考欄に記載すること。
２　「資格」について、職種に関し複数の資格（保育士証等）を所持している場合は漏れなく記載し、変更（氏名変更含む。）や更新を行っている場合は、直近の変更日又は更新日とすること。
３  「本俸月額」欄には、退職（異動）した前月に支給した本俸額を記入すること。また、「各手当等支給額」についても、退職（異動）した前月中に支給した手当額を記入すること。
４　非常勤職員についても漏れなく記載すること。
５　「期末・勤勉」手当の支給額を記載する欄には、 前年度中に支給した総額を記入すること。
６　「退職（異動）理由」の欄には、退職日及び退職の事由を簡潔に記入すること（例：「定年による」、「疾病による」、「人事異動による」等）。また、他の保育施設等に異動した場合は異動先を記載すること。</t>
    <rPh sb="236" eb="237">
      <t>モ</t>
    </rPh>
    <rPh sb="311" eb="312">
      <t>オヨ</t>
    </rPh>
    <phoneticPr fontId="2"/>
  </si>
  <si>
    <t>１　前年度及び今年度監査実施前までの重大な児童の負傷等（骨折等治癒に要する期間が
　30日以上のもの、医療機関を受診したもの等）の事故について、発生日、児童の年齢、事故
　の状況を記入すること。  
２　記入に代えて、事故の記録の写しを添付でも可。</t>
    <rPh sb="51" eb="53">
      <t>イリョウ</t>
    </rPh>
    <rPh sb="53" eb="55">
      <t>キカン</t>
    </rPh>
    <rPh sb="56" eb="58">
      <t>ジュシン</t>
    </rPh>
    <rPh sb="62" eb="63">
      <t>トウ</t>
    </rPh>
    <phoneticPr fontId="2"/>
  </si>
  <si>
    <t>(1) 諸規程の整備状況
※就業規則及び給与規程以外の規程については（　）に作成年月日を記入して下さい。
また、記載されている規程以外で作成している規程がある場合は、空欄に追加記入して下さい。</t>
    <rPh sb="4" eb="5">
      <t>ショ</t>
    </rPh>
    <rPh sb="5" eb="7">
      <t>キテイ</t>
    </rPh>
    <rPh sb="8" eb="10">
      <t>セイビ</t>
    </rPh>
    <rPh sb="10" eb="12">
      <t>ジョウキョウ</t>
    </rPh>
    <rPh sb="14" eb="16">
      <t>シュウギョウ</t>
    </rPh>
    <rPh sb="16" eb="18">
      <t>キソク</t>
    </rPh>
    <rPh sb="18" eb="19">
      <t>オヨ</t>
    </rPh>
    <rPh sb="20" eb="22">
      <t>キュウヨ</t>
    </rPh>
    <rPh sb="24" eb="26">
      <t>イガイ</t>
    </rPh>
    <rPh sb="38" eb="40">
      <t>サクセイ</t>
    </rPh>
    <rPh sb="40" eb="43">
      <t>ネンガッピ</t>
    </rPh>
    <rPh sb="44" eb="46">
      <t>キニュウ</t>
    </rPh>
    <rPh sb="48" eb="49">
      <t>クダ</t>
    </rPh>
    <rPh sb="56" eb="58">
      <t>キサイ</t>
    </rPh>
    <rPh sb="63" eb="65">
      <t>キテイ</t>
    </rPh>
    <rPh sb="65" eb="67">
      <t>イガイ</t>
    </rPh>
    <rPh sb="68" eb="70">
      <t>サクセイ</t>
    </rPh>
    <rPh sb="74" eb="76">
      <t>キテイ</t>
    </rPh>
    <rPh sb="79" eb="81">
      <t>バアイ</t>
    </rPh>
    <rPh sb="83" eb="84">
      <t>クウ</t>
    </rPh>
    <rPh sb="84" eb="85">
      <t>ラン</t>
    </rPh>
    <rPh sb="86" eb="88">
      <t>ツイカ</t>
    </rPh>
    <rPh sb="88" eb="90">
      <t>キニュウ</t>
    </rPh>
    <rPh sb="92" eb="93">
      <t>クダ</t>
    </rPh>
    <phoneticPr fontId="2"/>
  </si>
  <si>
    <t>盛岡市防災マップ上で洪水又は土砂災害が想定される地区に立地している場合、避難確保計画を作成し、市へ提出しているか。また、計画に変更があった場合は、変更後の計画を市に提出しているか。</t>
  </si>
  <si>
    <t>(2) 施設運営諸帳簿の整備
※記載されている帳簿以外で作成している帳簿がある場合は、（　）内に記入して下さい。</t>
    <rPh sb="23" eb="25">
      <t>チョウボ</t>
    </rPh>
    <rPh sb="34" eb="36">
      <t>チョウボ</t>
    </rPh>
    <phoneticPr fontId="2"/>
  </si>
  <si>
    <t>　※　指導の計画等、書類等、作成しているものの□にチェックを入れること。</t>
    <rPh sb="3" eb="5">
      <t>シドウ</t>
    </rPh>
    <rPh sb="6" eb="8">
      <t>ケイカク</t>
    </rPh>
    <rPh sb="8" eb="9">
      <t>ナド</t>
    </rPh>
    <rPh sb="10" eb="12">
      <t>ショルイ</t>
    </rPh>
    <rPh sb="12" eb="13">
      <t>ナド</t>
    </rPh>
    <rPh sb="14" eb="16">
      <t>サクセイ</t>
    </rPh>
    <rPh sb="30" eb="31">
      <t>イ</t>
    </rPh>
    <phoneticPr fontId="2"/>
  </si>
  <si>
    <t>（注）既存の資料で代用できる場合は、その写しを添付して差し支えありません。</t>
  </si>
  <si>
    <t xml:space="preserve">        食品、材料受払簿</t>
    <rPh sb="8" eb="10">
      <t>ショクヒン</t>
    </rPh>
    <rPh sb="11" eb="13">
      <t>ザイリョウ</t>
    </rPh>
    <rPh sb="13" eb="15">
      <t>ウケハライ</t>
    </rPh>
    <rPh sb="15" eb="16">
      <t>ボ</t>
    </rPh>
    <phoneticPr fontId="2"/>
  </si>
  <si>
    <t>１  「研修の名称」欄には研修名、「研修内容」欄には講義・演習等の主な内容について記入すること。
２  「参加職員の範囲」欄には、職種及び参加者名、又は全職員等と記入すること。</t>
  </si>
  <si>
    <t>１  「会議の名称」欄には職員会議、処遇会議、給食会議等各種会議の実施状況及び各種検討委員会等の活動状況について記入すること。
２  「参加職員の範囲」欄には、職種及び参加者名、又は全職員等と記入すること。
３  「実施状況」欄には、実施日、回数、実施頻度（月１回等）等を記入すること。　　　　　　　　　　　　　　　　　　　　　　　
４　欄が不足する場合は、適宜追加又は別紙とすること。</t>
    <rPh sb="183" eb="184">
      <t>マタ</t>
    </rPh>
    <rPh sb="185" eb="187">
      <t>ベッシ</t>
    </rPh>
    <phoneticPr fontId="2"/>
  </si>
  <si>
    <t>年齢</t>
    <rPh sb="0" eb="2">
      <t>ネンレイ</t>
    </rPh>
    <phoneticPr fontId="2"/>
  </si>
  <si>
    <t>定員※</t>
    <rPh sb="0" eb="2">
      <t>テイイン</t>
    </rPh>
    <phoneticPr fontId="2"/>
  </si>
  <si>
    <t>※定員の欄には、直近の定員数を記入してください。</t>
    <rPh sb="1" eb="3">
      <t>テイイン</t>
    </rPh>
    <rPh sb="4" eb="5">
      <t>ラン</t>
    </rPh>
    <rPh sb="8" eb="10">
      <t>チョッキン</t>
    </rPh>
    <rPh sb="11" eb="13">
      <t>テイイン</t>
    </rPh>
    <rPh sb="13" eb="14">
      <t>カズ</t>
    </rPh>
    <rPh sb="15" eb="17">
      <t>キニュウ</t>
    </rPh>
    <phoneticPr fontId="2"/>
  </si>
  <si>
    <t>児童票</t>
    <rPh sb="0" eb="2">
      <t>ジドウ</t>
    </rPh>
    <rPh sb="2" eb="3">
      <t>ヒョウ</t>
    </rPh>
    <phoneticPr fontId="2"/>
  </si>
  <si>
    <t>（２）　施設平面図　（※監査資料１(10)建物の配置図への記載でも可）</t>
    <rPh sb="12" eb="14">
      <t>カンサ</t>
    </rPh>
    <rPh sb="14" eb="16">
      <t>シリョウ</t>
    </rPh>
    <rPh sb="21" eb="23">
      <t>タテモノ</t>
    </rPh>
    <rPh sb="24" eb="26">
      <t>ハイチ</t>
    </rPh>
    <rPh sb="26" eb="27">
      <t>ズ</t>
    </rPh>
    <rPh sb="29" eb="31">
      <t>キサイ</t>
    </rPh>
    <rPh sb="33" eb="34">
      <t>カ</t>
    </rPh>
    <phoneticPr fontId="2"/>
  </si>
  <si>
    <t>※「子育て支援員研修（地域保育コース等）修了証書」
又は「家庭的保育者研修修了証書等」が交付されている場合
上段：資格取得又は
　更新年月日のうち、
　直近の日付
下段：資格証書番号</t>
    <rPh sb="29" eb="32">
      <t>カテイテキ</t>
    </rPh>
    <rPh sb="32" eb="35">
      <t>ホイクシャ</t>
    </rPh>
    <rPh sb="35" eb="37">
      <t>ケンシュウ</t>
    </rPh>
    <rPh sb="37" eb="39">
      <t>シュウリョウ</t>
    </rPh>
    <rPh sb="39" eb="41">
      <t>ショウショ</t>
    </rPh>
    <rPh sb="41" eb="42">
      <t>トウ</t>
    </rPh>
    <rPh sb="44" eb="46">
      <t>コウフ</t>
    </rPh>
    <rPh sb="51" eb="53">
      <t>バアイ</t>
    </rPh>
    <rPh sb="54" eb="56">
      <t>ジョウダン</t>
    </rPh>
    <rPh sb="82" eb="84">
      <t>カダン</t>
    </rPh>
    <rPh sb="85" eb="87">
      <t>シカク</t>
    </rPh>
    <rPh sb="87" eb="89">
      <t>ショウショ</t>
    </rPh>
    <rPh sb="89" eb="91">
      <t>バンゴウ</t>
    </rPh>
    <phoneticPr fontId="2"/>
  </si>
  <si>
    <t>園児の通園や園外活動等による自動車の利用</t>
    <rPh sb="0" eb="2">
      <t>エンジ</t>
    </rPh>
    <rPh sb="3" eb="5">
      <t>ツウエン</t>
    </rPh>
    <rPh sb="6" eb="7">
      <t>エン</t>
    </rPh>
    <rPh sb="7" eb="8">
      <t>ガイ</t>
    </rPh>
    <rPh sb="8" eb="10">
      <t>カツドウ</t>
    </rPh>
    <rPh sb="10" eb="11">
      <t>トウ</t>
    </rPh>
    <rPh sb="14" eb="17">
      <t>ジドウシャ</t>
    </rPh>
    <rPh sb="18" eb="20">
      <t>リヨウ</t>
    </rPh>
    <phoneticPr fontId="2"/>
  </si>
  <si>
    <t>有　　　　　　無</t>
    <rPh sb="0" eb="1">
      <t>アリ</t>
    </rPh>
    <rPh sb="7" eb="8">
      <t>ナシ</t>
    </rPh>
    <phoneticPr fontId="2"/>
  </si>
  <si>
    <t>※左記（ア）（イ）については、自動車を利用している場合のみ記入すること。</t>
    <rPh sb="1" eb="3">
      <t>サキ</t>
    </rPh>
    <rPh sb="15" eb="18">
      <t>ジドウシャ</t>
    </rPh>
    <rPh sb="19" eb="21">
      <t>リヨウ</t>
    </rPh>
    <rPh sb="25" eb="27">
      <t>バアイ</t>
    </rPh>
    <rPh sb="29" eb="31">
      <t>キニュウ</t>
    </rPh>
    <phoneticPr fontId="2"/>
  </si>
  <si>
    <t xml:space="preserve"> (ア) 乗降時の点呼等による
　　　児童の所在確認</t>
    <rPh sb="5" eb="7">
      <t>ジョウコウ</t>
    </rPh>
    <rPh sb="7" eb="8">
      <t>ジ</t>
    </rPh>
    <rPh sb="9" eb="11">
      <t>テンコ</t>
    </rPh>
    <rPh sb="11" eb="12">
      <t>トウ</t>
    </rPh>
    <rPh sb="19" eb="21">
      <t>ジドウ</t>
    </rPh>
    <rPh sb="22" eb="24">
      <t>ショザイ</t>
    </rPh>
    <rPh sb="24" eb="26">
      <t>カクニン</t>
    </rPh>
    <phoneticPr fontId="2"/>
  </si>
  <si>
    <t>実施　　　　　　未実施</t>
    <rPh sb="0" eb="2">
      <t>ジッシ</t>
    </rPh>
    <rPh sb="8" eb="11">
      <t>ミジッシ</t>
    </rPh>
    <phoneticPr fontId="2"/>
  </si>
  <si>
    <t>（イ）安全装置（ブザー）の装備状況</t>
    <rPh sb="3" eb="5">
      <t>アンゼン</t>
    </rPh>
    <rPh sb="5" eb="7">
      <t>ソウチ</t>
    </rPh>
    <rPh sb="13" eb="15">
      <t>ソウビ</t>
    </rPh>
    <rPh sb="15" eb="17">
      <t>ジョウキョウ</t>
    </rPh>
    <phoneticPr fontId="2"/>
  </si>
  <si>
    <r>
      <t xml:space="preserve">(9) 児童保険の
加入状況
</t>
    </r>
    <r>
      <rPr>
        <b/>
        <sz val="9"/>
        <rFont val="ＭＳ Ｐゴシック"/>
        <family val="3"/>
        <charset val="128"/>
      </rPr>
      <t>※【　】内に一人当たりの保護者負担額を記入してください。</t>
    </r>
    <rPh sb="19" eb="20">
      <t>ナイ</t>
    </rPh>
    <rPh sb="21" eb="23">
      <t>ヒトリ</t>
    </rPh>
    <rPh sb="23" eb="24">
      <t>ア</t>
    </rPh>
    <rPh sb="27" eb="30">
      <t>ホゴシャ</t>
    </rPh>
    <rPh sb="30" eb="32">
      <t>フタン</t>
    </rPh>
    <rPh sb="32" eb="33">
      <t>ガク</t>
    </rPh>
    <phoneticPr fontId="2"/>
  </si>
  <si>
    <t>(11) 安全計画の
作成状況</t>
    <rPh sb="5" eb="9">
      <t>アンゼンケイカク</t>
    </rPh>
    <rPh sb="11" eb="15">
      <t>サクセイジョウキョウ</t>
    </rPh>
    <phoneticPr fontId="2"/>
  </si>
  <si>
    <t>(12) 感染症及び食中毒の予防及び
まん延防止のための研修・訓練
の実施状況</t>
    <phoneticPr fontId="2"/>
  </si>
  <si>
    <t>(13) 自動車を運行する時の安全管理</t>
    <rPh sb="5" eb="8">
      <t>ジドウシャ</t>
    </rPh>
    <rPh sb="9" eb="11">
      <t>ウンコウ</t>
    </rPh>
    <rPh sb="13" eb="14">
      <t>ジ</t>
    </rPh>
    <rPh sb="15" eb="17">
      <t>アンゼン</t>
    </rPh>
    <rPh sb="17" eb="19">
      <t>カンリ</t>
    </rPh>
    <phoneticPr fontId="2"/>
  </si>
  <si>
    <t>(14) 児童の事故の状況</t>
    <phoneticPr fontId="2"/>
  </si>
  <si>
    <t>３歳児
（新配置基準）</t>
    <rPh sb="1" eb="2">
      <t>サイ</t>
    </rPh>
    <rPh sb="2" eb="3">
      <t>ジ</t>
    </rPh>
    <rPh sb="5" eb="6">
      <t>シン</t>
    </rPh>
    <rPh sb="6" eb="10">
      <t>ハイチキジュン</t>
    </rPh>
    <phoneticPr fontId="2"/>
  </si>
  <si>
    <t>４歳以上児
（新配置基準）</t>
    <rPh sb="1" eb="2">
      <t>トシ</t>
    </rPh>
    <rPh sb="2" eb="4">
      <t>イジョウ</t>
    </rPh>
    <rPh sb="4" eb="5">
      <t>ジ</t>
    </rPh>
    <rPh sb="7" eb="8">
      <t>シン</t>
    </rPh>
    <rPh sb="8" eb="12">
      <t>ハイチキジュン</t>
    </rPh>
    <phoneticPr fontId="2"/>
  </si>
  <si>
    <t>　15：１</t>
    <phoneticPr fontId="2"/>
  </si>
  <si>
    <t>　25：１</t>
    <phoneticPr fontId="2"/>
  </si>
  <si>
    <t>安全計画</t>
    <rPh sb="0" eb="4">
      <t>アンゼンケイカク</t>
    </rPh>
    <phoneticPr fontId="2"/>
  </si>
  <si>
    <t>添付書類　（兼チェックリスト）    　　</t>
    <phoneticPr fontId="2"/>
  </si>
  <si>
    <t>※　添付資料は、実施通知に記載されている部数（下記に示されている場合は、その部数）を提出すること。</t>
    <phoneticPr fontId="2"/>
  </si>
  <si>
    <t>処遇改善
（区分２）</t>
    <rPh sb="0" eb="2">
      <t>ショグウ</t>
    </rPh>
    <rPh sb="2" eb="4">
      <t>カイゼン</t>
    </rPh>
    <rPh sb="6" eb="8">
      <t>クブン</t>
    </rPh>
    <phoneticPr fontId="2"/>
  </si>
  <si>
    <t>処遇改善
（区分３）</t>
    <rPh sb="0" eb="2">
      <t>ショグウ</t>
    </rPh>
    <rPh sb="2" eb="4">
      <t>カイゼン</t>
    </rPh>
    <rPh sb="6" eb="8">
      <t>クブン</t>
    </rPh>
    <phoneticPr fontId="2"/>
  </si>
  <si>
    <t>　　　　　有　　　　　無</t>
    <rPh sb="5" eb="6">
      <t>ア</t>
    </rPh>
    <rPh sb="11" eb="12">
      <t>ナ</t>
    </rPh>
    <phoneticPr fontId="2"/>
  </si>
  <si>
    <t>　　　　有　　　　　無</t>
    <rPh sb="4" eb="5">
      <t>アリ</t>
    </rPh>
    <rPh sb="10" eb="11">
      <t>ナシ</t>
    </rPh>
    <phoneticPr fontId="2"/>
  </si>
  <si>
    <t>(3) 療育支援（発達支援児）</t>
    <rPh sb="9" eb="13">
      <t>ハッタツシエン</t>
    </rPh>
    <phoneticPr fontId="2"/>
  </si>
  <si>
    <t>未受診者のうち
（別日の）再受診者数</t>
    <rPh sb="0" eb="4">
      <t>ミジュシンシャ</t>
    </rPh>
    <rPh sb="9" eb="10">
      <t>ベツ</t>
    </rPh>
    <rPh sb="10" eb="11">
      <t>ビ</t>
    </rPh>
    <rPh sb="13" eb="16">
      <t>サイジュシン</t>
    </rPh>
    <rPh sb="16" eb="17">
      <t>シャ</t>
    </rPh>
    <rPh sb="17" eb="18">
      <t>スウ</t>
    </rPh>
    <phoneticPr fontId="2"/>
  </si>
  <si>
    <t>令和７年度</t>
    <rPh sb="0" eb="2">
      <t>レイワ</t>
    </rPh>
    <rPh sb="3" eb="5">
      <t>ネンド</t>
    </rPh>
    <phoneticPr fontId="2"/>
  </si>
  <si>
    <r>
      <t>（３）　</t>
    </r>
    <r>
      <rPr>
        <sz val="11"/>
        <rFont val="ＭＳ Ｐゴシック"/>
        <family val="3"/>
        <charset val="128"/>
      </rPr>
      <t>クラス担当表（保育従事者等の担当が分かるもの）</t>
    </r>
    <rPh sb="7" eb="9">
      <t>タントウ</t>
    </rPh>
    <rPh sb="9" eb="10">
      <t>ヒョウ</t>
    </rPh>
    <rPh sb="11" eb="13">
      <t>ホイク</t>
    </rPh>
    <rPh sb="13" eb="16">
      <t>ジュウジシャ</t>
    </rPh>
    <rPh sb="16" eb="17">
      <t>トウ</t>
    </rPh>
    <rPh sb="18" eb="20">
      <t>タントウ</t>
    </rPh>
    <rPh sb="21" eb="22">
      <t>ワ</t>
    </rPh>
    <phoneticPr fontId="2"/>
  </si>
  <si>
    <r>
      <t>（13）　全体的な計画、安全計画、食育計画、保健計画</t>
    </r>
    <r>
      <rPr>
        <sz val="11"/>
        <rFont val="ＭＳ Ｐゴシック"/>
        <family val="3"/>
        <charset val="128"/>
      </rPr>
      <t>（各１部ずつ）</t>
    </r>
    <rPh sb="5" eb="8">
      <t>ゼンタイテキ</t>
    </rPh>
    <rPh sb="9" eb="11">
      <t>ケイカク</t>
    </rPh>
    <rPh sb="12" eb="16">
      <t>アンゼンケイカク</t>
    </rPh>
    <rPh sb="17" eb="21">
      <t>ショクイクケイカク</t>
    </rPh>
    <rPh sb="22" eb="24">
      <t>ホケン</t>
    </rPh>
    <rPh sb="24" eb="26">
      <t>ケイカク</t>
    </rPh>
    <rPh sb="27" eb="28">
      <t>カク</t>
    </rPh>
    <rPh sb="29" eb="30">
      <t>ブ</t>
    </rPh>
    <phoneticPr fontId="2"/>
  </si>
  <si>
    <t>処遇改善
（区分１）</t>
    <rPh sb="0" eb="2">
      <t>ショグウ</t>
    </rPh>
    <rPh sb="2" eb="4">
      <t>カイゼン</t>
    </rPh>
    <rPh sb="6" eb="8">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</si>
</sst>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411]ge\.m\.d;@"/>
    <numFmt numFmtId="178" formatCode="[$-411]ggge&quot;年&quot;m&quot;月&quot;d&quot;日&quot;;@"/>
    <numFmt numFmtId="179" formatCode="#,##0.00_ "/>
    <numFmt numFmtId="180" formatCode="#,###&quot;円&quot;"/>
    <numFmt numFmtId="181" formatCode="#"/>
    <numFmt numFmtId="182" formatCode="[$]ggge&quot;年&quot;m&quot;月&quot;d&quot;日&quot;;@" x16r2:formatCode16="[$-ja-JP-x-gannen]ggge&quot;年&quot;m&quot;月&quot;d&quot;日&quot;;@"/>
  </numFmts>
  <fonts count="7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b/>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sz val="8"/>
      <name val="ＭＳ Ｐ明朝"/>
      <family val="1"/>
      <charset val="128"/>
    </font>
    <font>
      <sz val="10"/>
      <name val="ＭＳ Ｐゴシック"/>
      <family val="3"/>
      <charset val="128"/>
    </font>
    <font>
      <sz val="10"/>
      <name val="ＭＳ 明朝"/>
      <family val="1"/>
      <charset val="128"/>
    </font>
    <font>
      <sz val="12"/>
      <name val="ＭＳ Ｐゴシック"/>
      <family val="3"/>
      <charset val="128"/>
    </font>
    <font>
      <b/>
      <sz val="12"/>
      <name val="ＭＳ Ｐゴシック"/>
      <family val="3"/>
      <charset val="128"/>
    </font>
    <font>
      <b/>
      <sz val="10"/>
      <name val="ＭＳ Ｐゴシック"/>
      <family val="3"/>
      <charset val="128"/>
    </font>
    <font>
      <sz val="9"/>
      <name val="ＭＳ Ｐゴシック"/>
      <family val="3"/>
      <charset val="128"/>
    </font>
    <font>
      <sz val="8"/>
      <name val="ＭＳ Ｐゴシック"/>
      <family val="3"/>
      <charset val="128"/>
    </font>
    <font>
      <sz val="12"/>
      <name val="ＭＳ 明朝"/>
      <family val="1"/>
      <charset val="128"/>
    </font>
    <font>
      <sz val="16"/>
      <name val="ＭＳ Ｐゴシック"/>
      <family val="3"/>
      <charset val="128"/>
    </font>
    <font>
      <b/>
      <sz val="1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11"/>
      <name val="ＭＳ 明朝"/>
      <family val="1"/>
      <charset val="128"/>
    </font>
    <font>
      <sz val="8"/>
      <name val="ＭＳ 明朝"/>
      <family val="1"/>
      <charset val="128"/>
    </font>
    <font>
      <b/>
      <sz val="9"/>
      <name val="ＭＳ ゴシック"/>
      <family val="3"/>
      <charset val="128"/>
    </font>
    <font>
      <sz val="14"/>
      <name val="ＭＳ Ｐ明朝"/>
      <family val="1"/>
      <charset val="128"/>
    </font>
    <font>
      <sz val="12"/>
      <color indexed="10"/>
      <name val="ＭＳ Ｐ明朝"/>
      <family val="1"/>
      <charset val="128"/>
    </font>
    <font>
      <sz val="12"/>
      <name val="ＭＳ ゴシック"/>
      <family val="3"/>
      <charset val="128"/>
    </font>
    <font>
      <b/>
      <sz val="9"/>
      <color indexed="81"/>
      <name val="ＭＳ Ｐゴシック"/>
      <family val="3"/>
      <charset val="128"/>
    </font>
    <font>
      <b/>
      <sz val="9"/>
      <name val="ＭＳ Ｐゴシック"/>
      <family val="3"/>
      <charset val="128"/>
    </font>
    <font>
      <sz val="11"/>
      <color theme="1"/>
      <name val="ＭＳ Ｐゴシック"/>
      <family val="3"/>
      <charset val="128"/>
      <scheme val="minor"/>
    </font>
    <font>
      <sz val="10"/>
      <color rgb="FFFF0000"/>
      <name val="ＭＳ Ｐゴシック"/>
      <family val="3"/>
      <charset val="128"/>
    </font>
    <font>
      <sz val="8"/>
      <color rgb="FFFF0000"/>
      <name val="ＭＳ Ｐゴシック"/>
      <family val="3"/>
      <charset val="128"/>
    </font>
    <font>
      <sz val="11"/>
      <color rgb="FFFF0000"/>
      <name val="ＭＳ Ｐゴシック"/>
      <family val="3"/>
      <charset val="128"/>
    </font>
    <font>
      <sz val="12"/>
      <name val="ＭＳ Ｐゴシック"/>
      <family val="3"/>
      <charset val="128"/>
      <scheme val="minor"/>
    </font>
    <font>
      <sz val="12"/>
      <color theme="1"/>
      <name val="ＭＳ Ｐ明朝"/>
      <family val="1"/>
      <charset val="128"/>
    </font>
    <font>
      <b/>
      <sz val="16"/>
      <name val="ＭＳ Ｐゴシック"/>
      <family val="3"/>
      <charset val="128"/>
      <scheme val="major"/>
    </font>
    <font>
      <strike/>
      <sz val="11"/>
      <name val="ＭＳ Ｐゴシック"/>
      <family val="3"/>
      <charset val="128"/>
    </font>
    <font>
      <b/>
      <sz val="20"/>
      <color theme="1"/>
      <name val="ＭＳ 明朝"/>
      <family val="1"/>
      <charset val="128"/>
    </font>
    <font>
      <sz val="10"/>
      <color theme="1"/>
      <name val="ＭＳ Ｐゴシック"/>
      <family val="3"/>
      <charset val="128"/>
    </font>
    <font>
      <sz val="36"/>
      <color theme="1"/>
      <name val="HGPｺﾞｼｯｸE"/>
      <family val="3"/>
      <charset val="128"/>
    </font>
    <font>
      <sz val="18"/>
      <color theme="1"/>
      <name val="ＭＳ Ｐゴシック"/>
      <family val="3"/>
      <charset val="128"/>
    </font>
    <font>
      <sz val="14"/>
      <color theme="1"/>
      <name val="ＭＳ Ｐゴシック"/>
      <family val="3"/>
      <charset val="128"/>
    </font>
    <font>
      <b/>
      <sz val="18"/>
      <color theme="1"/>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b/>
      <sz val="12"/>
      <name val="ＭＳ Ｐゴシック"/>
      <family val="3"/>
      <charset val="128"/>
      <scheme val="major"/>
    </font>
    <font>
      <b/>
      <sz val="36"/>
      <name val="HGPｺﾞｼｯｸE"/>
      <family val="3"/>
      <charset val="128"/>
    </font>
    <font>
      <strike/>
      <sz val="12"/>
      <name val="ＭＳ Ｐゴシック"/>
      <family val="3"/>
      <charset val="128"/>
    </font>
    <font>
      <strike/>
      <sz val="10"/>
      <name val="ＭＳ Ｐゴシック"/>
      <family val="3"/>
      <charset val="128"/>
    </font>
    <font>
      <strike/>
      <sz val="9"/>
      <name val="ＭＳ Ｐゴシック"/>
      <family val="3"/>
      <charset val="128"/>
    </font>
    <font>
      <b/>
      <strike/>
      <sz val="9"/>
      <name val="ＭＳ Ｐゴシック"/>
      <family val="3"/>
      <charset val="128"/>
    </font>
    <font>
      <strike/>
      <sz val="8"/>
      <name val="ＭＳ Ｐゴシック"/>
      <family val="3"/>
      <charset val="128"/>
    </font>
    <font>
      <sz val="11"/>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55"/>
      </top>
      <bottom style="thin">
        <color indexed="55"/>
      </bottom>
      <diagonal/>
    </border>
    <border>
      <left/>
      <right style="hair">
        <color indexed="64"/>
      </right>
      <top style="thin">
        <color indexed="55"/>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55"/>
      </top>
      <bottom style="hair">
        <color indexed="64"/>
      </bottom>
      <diagonal/>
    </border>
    <border>
      <left/>
      <right/>
      <top style="hair">
        <color indexed="64"/>
      </top>
      <bottom style="thin">
        <color indexed="55"/>
      </bottom>
      <diagonal/>
    </border>
    <border>
      <left/>
      <right style="thin">
        <color indexed="64"/>
      </right>
      <top style="hair">
        <color indexed="64"/>
      </top>
      <bottom style="thin">
        <color indexed="55"/>
      </bottom>
      <diagonal/>
    </border>
    <border>
      <left/>
      <right style="thin">
        <color indexed="64"/>
      </right>
      <top style="thin">
        <color indexed="55"/>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top style="hair">
        <color indexed="64"/>
      </top>
      <bottom/>
      <diagonal/>
    </border>
    <border>
      <left/>
      <right style="thin">
        <color indexed="64"/>
      </right>
      <top/>
      <bottom style="hair">
        <color indexed="64"/>
      </bottom>
      <diagonal/>
    </border>
    <border>
      <left/>
      <right/>
      <top/>
      <bottom style="medium">
        <color indexed="64"/>
      </bottom>
      <diagonal/>
    </border>
    <border>
      <left/>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55"/>
      </top>
      <bottom style="thin">
        <color indexed="55"/>
      </bottom>
      <diagonal/>
    </border>
    <border>
      <left/>
      <right/>
      <top style="thin">
        <color indexed="55"/>
      </top>
      <bottom style="thin">
        <color indexed="55"/>
      </bottom>
      <diagonal/>
    </border>
    <border>
      <left/>
      <right style="hair">
        <color indexed="64"/>
      </right>
      <top style="thin">
        <color indexed="64"/>
      </top>
      <bottom/>
      <diagonal/>
    </border>
    <border>
      <left style="thin">
        <color indexed="64"/>
      </left>
      <right/>
      <top/>
      <bottom style="hair">
        <color indexed="64"/>
      </bottom>
      <diagonal/>
    </border>
    <border>
      <left/>
      <right/>
      <top/>
      <bottom style="thin">
        <color indexed="55"/>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55"/>
      </top>
      <bottom style="thin">
        <color indexed="55"/>
      </bottom>
      <diagonal/>
    </border>
    <border>
      <left/>
      <right style="thin">
        <color indexed="64"/>
      </right>
      <top style="thin">
        <color indexed="55"/>
      </top>
      <bottom style="thin">
        <color indexed="55"/>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thin">
        <color indexed="55"/>
      </bottom>
      <diagonal/>
    </border>
    <border>
      <left style="thin">
        <color indexed="64"/>
      </left>
      <right style="hair">
        <color indexed="64"/>
      </right>
      <top style="thin">
        <color indexed="64"/>
      </top>
      <bottom style="thin">
        <color indexed="64"/>
      </bottom>
      <diagonal/>
    </border>
    <border>
      <left style="hair">
        <color indexed="64"/>
      </left>
      <right/>
      <top/>
      <bottom style="thin">
        <color indexed="55"/>
      </bottom>
      <diagonal/>
    </border>
    <border>
      <left style="hair">
        <color indexed="64"/>
      </left>
      <right style="thin">
        <color indexed="64"/>
      </right>
      <top/>
      <bottom style="hair">
        <color indexed="64"/>
      </bottom>
      <diagonal/>
    </border>
    <border>
      <left style="hair">
        <color indexed="64"/>
      </left>
      <right/>
      <top style="thin">
        <color indexed="55"/>
      </top>
      <bottom style="hair">
        <color indexed="64"/>
      </bottom>
      <diagonal/>
    </border>
    <border>
      <left style="hair">
        <color indexed="64"/>
      </left>
      <right style="hair">
        <color indexed="64"/>
      </right>
      <top style="thin">
        <color indexed="55"/>
      </top>
      <bottom style="thin">
        <color indexed="64"/>
      </bottom>
      <diagonal/>
    </border>
    <border>
      <left style="hair">
        <color indexed="64"/>
      </left>
      <right/>
      <top style="thin">
        <color indexed="55"/>
      </top>
      <bottom style="thin">
        <color indexed="64"/>
      </bottom>
      <diagonal/>
    </border>
    <border>
      <left/>
      <right/>
      <top style="thin">
        <color indexed="55"/>
      </top>
      <bottom style="thin">
        <color indexed="64"/>
      </bottom>
      <diagonal/>
    </border>
    <border>
      <left/>
      <right style="thin">
        <color indexed="64"/>
      </right>
      <top style="thin">
        <color indexed="55"/>
      </top>
      <bottom style="thin">
        <color indexed="64"/>
      </bottom>
      <diagonal/>
    </border>
    <border>
      <left style="hair">
        <color indexed="64"/>
      </left>
      <right/>
      <top style="hair">
        <color indexed="64"/>
      </top>
      <bottom style="thin">
        <color indexed="55"/>
      </bottom>
      <diagonal/>
    </border>
    <border>
      <left style="hair">
        <color indexed="64"/>
      </left>
      <right style="hair">
        <color indexed="64"/>
      </right>
      <top style="hair">
        <color indexed="64"/>
      </top>
      <bottom style="thin">
        <color indexed="64"/>
      </bottom>
      <diagonal/>
    </border>
    <border>
      <left style="hair">
        <color indexed="64"/>
      </left>
      <right/>
      <top style="thin">
        <color indexed="55"/>
      </top>
      <bottom/>
      <diagonal/>
    </border>
    <border>
      <left/>
      <right/>
      <top style="thin">
        <color indexed="55"/>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style="hair">
        <color indexed="64"/>
      </top>
      <bottom style="thin">
        <color indexed="64"/>
      </bottom>
      <diagonal/>
    </border>
    <border>
      <left style="double">
        <color indexed="64"/>
      </left>
      <right/>
      <top style="thin">
        <color indexed="64"/>
      </top>
      <bottom/>
      <diagonal/>
    </border>
    <border>
      <left style="hair">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double">
        <color indexed="64"/>
      </left>
      <right/>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style="double">
        <color indexed="64"/>
      </right>
      <top/>
      <bottom style="thin">
        <color indexed="64"/>
      </bottom>
      <diagonal/>
    </border>
    <border>
      <left style="double">
        <color indexed="64"/>
      </left>
      <right/>
      <top/>
      <bottom/>
      <diagonal/>
    </border>
    <border>
      <left/>
      <right style="hair">
        <color indexed="64"/>
      </right>
      <top style="thin">
        <color indexed="64"/>
      </top>
      <bottom style="hair">
        <color indexed="64"/>
      </bottom>
      <diagonal/>
    </border>
    <border>
      <left style="hair">
        <color indexed="64"/>
      </left>
      <right/>
      <top style="dashDot">
        <color indexed="64"/>
      </top>
      <bottom/>
      <diagonal/>
    </border>
    <border>
      <left/>
      <right/>
      <top style="dashDot">
        <color indexed="64"/>
      </top>
      <bottom/>
      <diagonal/>
    </border>
    <border>
      <left/>
      <right style="hair">
        <color indexed="64"/>
      </right>
      <top style="dashDot">
        <color indexed="64"/>
      </top>
      <bottom/>
      <diagonal/>
    </border>
    <border>
      <left style="hair">
        <color indexed="64"/>
      </left>
      <right style="hair">
        <color indexed="64"/>
      </right>
      <top style="hair">
        <color indexed="23"/>
      </top>
      <bottom style="hair">
        <color indexed="23"/>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23"/>
      </bottom>
      <diagonal/>
    </border>
    <border>
      <left style="hair">
        <color indexed="64"/>
      </left>
      <right style="hair">
        <color indexed="64"/>
      </right>
      <top/>
      <bottom style="thin">
        <color indexed="23"/>
      </bottom>
      <diagonal/>
    </border>
    <border>
      <left style="hair">
        <color indexed="64"/>
      </left>
      <right style="hair">
        <color indexed="64"/>
      </right>
      <top style="thin">
        <color indexed="23"/>
      </top>
      <bottom style="thin">
        <color indexed="23"/>
      </bottom>
      <diagonal/>
    </border>
    <border>
      <left style="hair">
        <color indexed="64"/>
      </left>
      <right style="hair">
        <color indexed="64"/>
      </right>
      <top style="thin">
        <color indexed="23"/>
      </top>
      <bottom style="thin">
        <color indexed="64"/>
      </bottom>
      <diagonal/>
    </border>
    <border>
      <left style="hair">
        <color indexed="64"/>
      </left>
      <right style="thin">
        <color indexed="64"/>
      </right>
      <top style="thin">
        <color indexed="64"/>
      </top>
      <bottom style="thin">
        <color indexed="23"/>
      </bottom>
      <diagonal/>
    </border>
    <border>
      <left style="hair">
        <color indexed="64"/>
      </left>
      <right style="thin">
        <color indexed="64"/>
      </right>
      <top/>
      <bottom style="thin">
        <color indexed="23"/>
      </bottom>
      <diagonal/>
    </border>
    <border>
      <left style="hair">
        <color indexed="64"/>
      </left>
      <right style="thin">
        <color indexed="64"/>
      </right>
      <top style="thin">
        <color indexed="23"/>
      </top>
      <bottom style="thin">
        <color indexed="23"/>
      </bottom>
      <diagonal/>
    </border>
    <border>
      <left style="hair">
        <color indexed="64"/>
      </left>
      <right style="thin">
        <color indexed="64"/>
      </right>
      <top style="thin">
        <color indexed="23"/>
      </top>
      <bottom style="thin">
        <color indexed="64"/>
      </bottom>
      <diagonal/>
    </border>
    <border>
      <left style="hair">
        <color indexed="64"/>
      </left>
      <right/>
      <top style="dashDotDot">
        <color indexed="64"/>
      </top>
      <bottom/>
      <diagonal/>
    </border>
    <border>
      <left/>
      <right/>
      <top style="dashDotDot">
        <color indexed="64"/>
      </top>
      <bottom/>
      <diagonal/>
    </border>
    <border>
      <left/>
      <right style="hair">
        <color indexed="64"/>
      </right>
      <top style="dashDotDot">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style="hair">
        <color indexed="64"/>
      </left>
      <right style="thin">
        <color indexed="64"/>
      </right>
      <top style="hair">
        <color indexed="64"/>
      </top>
      <bottom style="thin">
        <color indexed="64"/>
      </bottom>
      <diagonal style="thin">
        <color indexed="64"/>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diagonalUp="1">
      <left style="thin">
        <color indexed="64"/>
      </left>
      <right style="hair">
        <color indexed="64"/>
      </right>
      <top/>
      <bottom style="hair">
        <color indexed="64"/>
      </bottom>
      <diagonal style="thin">
        <color indexed="64"/>
      </diagonal>
    </border>
    <border diagonalUp="1">
      <left/>
      <right/>
      <top/>
      <bottom style="hair">
        <color indexed="64"/>
      </bottom>
      <diagonal style="thin">
        <color indexed="64"/>
      </diagonal>
    </border>
    <border diagonalUp="1">
      <left style="hair">
        <color indexed="64"/>
      </left>
      <right style="thin">
        <color indexed="64"/>
      </right>
      <top/>
      <bottom style="hair">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hair">
        <color indexed="64"/>
      </left>
      <right/>
      <top style="double">
        <color indexed="64"/>
      </top>
      <bottom/>
      <diagonal/>
    </border>
    <border>
      <left style="double">
        <color indexed="64"/>
      </left>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s>
  <cellStyleXfs count="51">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0" fontId="1"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6" fontId="1" fillId="0" borderId="0" applyFont="0" applyFill="0" applyBorder="0" applyAlignment="0" applyProtection="0"/>
    <xf numFmtId="0" fontId="34" fillId="7" borderId="4" applyNumberFormat="0" applyAlignment="0" applyProtection="0">
      <alignment vertical="center"/>
    </xf>
    <xf numFmtId="0" fontId="1" fillId="0" borderId="0"/>
    <xf numFmtId="0" fontId="1" fillId="0" borderId="0">
      <alignment vertical="center"/>
    </xf>
    <xf numFmtId="0" fontId="45" fillId="0" borderId="0">
      <alignment vertical="center"/>
    </xf>
    <xf numFmtId="0" fontId="1" fillId="0" borderId="0">
      <alignment vertical="center"/>
    </xf>
    <xf numFmtId="0" fontId="1" fillId="0" borderId="0">
      <alignment vertical="center"/>
    </xf>
    <xf numFmtId="0" fontId="35" fillId="4" borderId="0" applyNumberFormat="0" applyBorder="0" applyAlignment="0" applyProtection="0">
      <alignment vertical="center"/>
    </xf>
  </cellStyleXfs>
  <cellXfs count="1649">
    <xf numFmtId="0" fontId="0" fillId="0" borderId="0" xfId="0"/>
    <xf numFmtId="0" fontId="3" fillId="0" borderId="0" xfId="0" applyFont="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24" borderId="12" xfId="0" applyFont="1" applyFill="1" applyBorder="1" applyAlignment="1">
      <alignment horizontal="left" vertical="center"/>
    </xf>
    <xf numFmtId="0" fontId="5" fillId="24" borderId="14" xfId="0" applyFont="1" applyFill="1" applyBorder="1" applyAlignment="1">
      <alignment horizontal="left" vertical="center"/>
    </xf>
    <xf numFmtId="0" fontId="3" fillId="0" borderId="0" xfId="0" applyFont="1" applyAlignment="1">
      <alignment vertical="center"/>
    </xf>
    <xf numFmtId="0" fontId="12" fillId="0" borderId="0" xfId="0" applyFont="1" applyAlignment="1">
      <alignment vertical="center"/>
    </xf>
    <xf numFmtId="0" fontId="3" fillId="0" borderId="0" xfId="0" applyFont="1" applyAlignment="1">
      <alignment horizontal="center" vertical="center"/>
    </xf>
    <xf numFmtId="0" fontId="3" fillId="0" borderId="15" xfId="0" applyFont="1" applyBorder="1" applyAlignment="1">
      <alignment horizontal="left" vertical="center"/>
    </xf>
    <xf numFmtId="0" fontId="12" fillId="0" borderId="0" xfId="0" applyFont="1" applyAlignment="1">
      <alignment horizontal="left" vertical="center"/>
    </xf>
    <xf numFmtId="0" fontId="18" fillId="0" borderId="0" xfId="0" applyFont="1" applyAlignment="1">
      <alignment horizontal="left" vertical="top"/>
    </xf>
    <xf numFmtId="0" fontId="9" fillId="0" borderId="0" xfId="0" applyFont="1" applyAlignment="1">
      <alignment vertical="top"/>
    </xf>
    <xf numFmtId="0" fontId="5"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vertical="center"/>
    </xf>
    <xf numFmtId="0" fontId="17" fillId="0" borderId="0" xfId="0" applyFont="1" applyAlignment="1">
      <alignment vertical="top"/>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vertical="center"/>
    </xf>
    <xf numFmtId="0" fontId="17" fillId="0" borderId="18" xfId="0" applyFont="1" applyBorder="1" applyAlignment="1">
      <alignment vertical="top"/>
    </xf>
    <xf numFmtId="0" fontId="5" fillId="0" borderId="19" xfId="0" applyFont="1" applyBorder="1" applyAlignment="1">
      <alignment horizontal="left" vertical="center"/>
    </xf>
    <xf numFmtId="0" fontId="18" fillId="0" borderId="18" xfId="0" applyFont="1" applyBorder="1" applyAlignment="1">
      <alignment vertical="center"/>
    </xf>
    <xf numFmtId="0" fontId="3" fillId="0" borderId="20" xfId="0" applyFont="1" applyBorder="1" applyAlignment="1">
      <alignment horizontal="left" vertical="center"/>
    </xf>
    <xf numFmtId="0" fontId="37" fillId="0" borderId="0" xfId="0" applyFont="1" applyAlignment="1">
      <alignment horizontal="center" vertical="center"/>
    </xf>
    <xf numFmtId="0" fontId="37" fillId="0" borderId="0" xfId="0" applyFont="1" applyAlignment="1">
      <alignment vertical="center"/>
    </xf>
    <xf numFmtId="0" fontId="7" fillId="0" borderId="0" xfId="0" applyFont="1"/>
    <xf numFmtId="0" fontId="5" fillId="0" borderId="21" xfId="0" applyFont="1" applyBorder="1" applyAlignment="1">
      <alignment horizontal="center" vertical="center"/>
    </xf>
    <xf numFmtId="0" fontId="7" fillId="0" borderId="22" xfId="0" applyFont="1" applyBorder="1" applyAlignment="1">
      <alignment horizontal="center" vertical="center"/>
    </xf>
    <xf numFmtId="0" fontId="7" fillId="0" borderId="15" xfId="0" applyFont="1" applyBorder="1" applyAlignment="1">
      <alignment horizontal="center" vertical="center"/>
    </xf>
    <xf numFmtId="0" fontId="18" fillId="0" borderId="0" xfId="0" applyFont="1" applyAlignment="1">
      <alignment vertical="center"/>
    </xf>
    <xf numFmtId="0" fontId="3" fillId="0" borderId="23" xfId="0" applyFont="1" applyBorder="1"/>
    <xf numFmtId="0" fontId="3" fillId="0" borderId="18" xfId="0" applyFont="1" applyBorder="1"/>
    <xf numFmtId="0" fontId="3" fillId="0" borderId="24" xfId="0" applyFont="1" applyBorder="1"/>
    <xf numFmtId="0" fontId="18" fillId="0" borderId="18" xfId="0" applyFont="1" applyBorder="1" applyAlignment="1">
      <alignment vertical="top"/>
    </xf>
    <xf numFmtId="0" fontId="18" fillId="0" borderId="0" xfId="0" applyFont="1" applyAlignment="1">
      <alignment vertical="top"/>
    </xf>
    <xf numFmtId="0" fontId="5" fillId="0" borderId="0" xfId="0" applyFont="1" applyAlignment="1">
      <alignment horizontal="left" vertical="top"/>
    </xf>
    <xf numFmtId="0" fontId="18" fillId="0" borderId="0" xfId="0" applyFont="1" applyAlignment="1">
      <alignment horizontal="left" vertical="center"/>
    </xf>
    <xf numFmtId="0" fontId="5"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5" fillId="0" borderId="0" xfId="0" applyFont="1" applyAlignment="1">
      <alignment vertical="center" wrapText="1"/>
    </xf>
    <xf numFmtId="0" fontId="12" fillId="0" borderId="0" xfId="0" applyFont="1" applyAlignment="1">
      <alignment vertical="top" wrapText="1"/>
    </xf>
    <xf numFmtId="0" fontId="5" fillId="0" borderId="0" xfId="0" applyFont="1" applyAlignment="1">
      <alignment vertical="top" wrapText="1"/>
    </xf>
    <xf numFmtId="0" fontId="10" fillId="0" borderId="0" xfId="0" applyFont="1" applyAlignment="1">
      <alignment vertical="center"/>
    </xf>
    <xf numFmtId="0" fontId="5" fillId="0" borderId="31" xfId="0" applyFont="1" applyBorder="1" applyAlignment="1">
      <alignment horizontal="center" vertical="center"/>
    </xf>
    <xf numFmtId="0" fontId="5" fillId="0" borderId="35" xfId="0" applyFont="1" applyBorder="1" applyAlignment="1">
      <alignment horizontal="center" vertical="center" wrapText="1"/>
    </xf>
    <xf numFmtId="0" fontId="5" fillId="0" borderId="24" xfId="0" applyFont="1" applyBorder="1" applyAlignment="1">
      <alignment horizontal="left" vertical="center" wrapTex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24" xfId="0" applyFont="1" applyBorder="1" applyAlignment="1">
      <alignment horizontal="left" vertical="center"/>
    </xf>
    <xf numFmtId="0" fontId="5" fillId="0" borderId="18" xfId="0" applyFont="1" applyBorder="1" applyAlignment="1">
      <alignment horizontal="center" vertical="center" wrapText="1"/>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38" xfId="0" applyFont="1" applyBorder="1" applyAlignment="1">
      <alignment horizontal="center" vertical="center" wrapText="1"/>
    </xf>
    <xf numFmtId="0" fontId="38" fillId="0" borderId="34" xfId="0" applyFont="1" applyBorder="1" applyAlignment="1">
      <alignment horizontal="left" vertical="center" wrapText="1"/>
    </xf>
    <xf numFmtId="0" fontId="38" fillId="0" borderId="36" xfId="0" applyFont="1" applyBorder="1" applyAlignment="1">
      <alignment horizontal="left" vertical="center" wrapText="1"/>
    </xf>
    <xf numFmtId="0" fontId="3" fillId="0" borderId="39" xfId="0" applyFont="1" applyBorder="1" applyAlignment="1">
      <alignment horizontal="center" vertical="center"/>
    </xf>
    <xf numFmtId="0" fontId="7" fillId="0" borderId="16" xfId="0" applyFont="1" applyBorder="1" applyAlignment="1">
      <alignment horizontal="center" vertical="center"/>
    </xf>
    <xf numFmtId="0" fontId="15" fillId="0" borderId="24" xfId="0" applyFont="1" applyBorder="1" applyAlignment="1">
      <alignment horizontal="center" vertical="center" wrapText="1"/>
    </xf>
    <xf numFmtId="0" fontId="7" fillId="0" borderId="18"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5" fillId="0" borderId="34" xfId="0" applyFont="1" applyBorder="1" applyAlignment="1">
      <alignment vertical="center"/>
    </xf>
    <xf numFmtId="0" fontId="39" fillId="0" borderId="34"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37" xfId="0" applyFont="1" applyBorder="1" applyAlignment="1">
      <alignment horizontal="left" vertical="center" wrapText="1"/>
    </xf>
    <xf numFmtId="0" fontId="5" fillId="0" borderId="37" xfId="0" applyFont="1" applyBorder="1" applyAlignment="1">
      <alignment horizontal="left" vertical="center"/>
    </xf>
    <xf numFmtId="0" fontId="37" fillId="0" borderId="16" xfId="0" applyFont="1" applyBorder="1" applyAlignment="1">
      <alignment horizontal="left" vertical="center"/>
    </xf>
    <xf numFmtId="0" fontId="10" fillId="0" borderId="15" xfId="0" applyFont="1" applyBorder="1" applyAlignment="1">
      <alignment vertical="center"/>
    </xf>
    <xf numFmtId="0" fontId="10" fillId="0" borderId="32" xfId="0" applyFont="1" applyBorder="1" applyAlignment="1">
      <alignment vertical="center"/>
    </xf>
    <xf numFmtId="0" fontId="5" fillId="0" borderId="0" xfId="0" applyFont="1" applyAlignment="1">
      <alignment horizontal="left" vertical="center" shrinkToFit="1"/>
    </xf>
    <xf numFmtId="0" fontId="3" fillId="0" borderId="44" xfId="0" applyFont="1" applyBorder="1" applyAlignment="1">
      <alignment horizontal="center" vertical="center" shrinkToFit="1"/>
    </xf>
    <xf numFmtId="0" fontId="3" fillId="0" borderId="45" xfId="0" applyFont="1" applyBorder="1" applyAlignment="1">
      <alignment horizontal="center" vertical="center"/>
    </xf>
    <xf numFmtId="0" fontId="7" fillId="0" borderId="22" xfId="0" applyFont="1" applyBorder="1" applyAlignment="1">
      <alignment horizontal="right" vertical="center"/>
    </xf>
    <xf numFmtId="0" fontId="7" fillId="0" borderId="17" xfId="0" applyFont="1" applyBorder="1" applyAlignment="1">
      <alignment horizontal="left" vertical="center"/>
    </xf>
    <xf numFmtId="0" fontId="6" fillId="0" borderId="22" xfId="0" applyFont="1" applyBorder="1" applyAlignment="1">
      <alignment horizontal="center" vertical="center"/>
    </xf>
    <xf numFmtId="0" fontId="6" fillId="0" borderId="46" xfId="0" applyFont="1" applyBorder="1" applyAlignment="1">
      <alignment horizontal="center" vertical="center"/>
    </xf>
    <xf numFmtId="0" fontId="3" fillId="0" borderId="32" xfId="0" applyFont="1" applyBorder="1" applyAlignment="1">
      <alignment vertical="center" wrapText="1"/>
    </xf>
    <xf numFmtId="0" fontId="3" fillId="0" borderId="33" xfId="0" applyFont="1" applyBorder="1" applyAlignment="1">
      <alignment vertical="center" wrapText="1"/>
    </xf>
    <xf numFmtId="178" fontId="3" fillId="0" borderId="32" xfId="0" applyNumberFormat="1" applyFont="1" applyBorder="1" applyAlignment="1">
      <alignment horizontal="center" vertical="center" wrapText="1"/>
    </xf>
    <xf numFmtId="178" fontId="3" fillId="0" borderId="33" xfId="0" applyNumberFormat="1" applyFont="1" applyBorder="1" applyAlignment="1">
      <alignment horizontal="center" vertical="center" wrapText="1"/>
    </xf>
    <xf numFmtId="178" fontId="3" fillId="0" borderId="32" xfId="0" applyNumberFormat="1" applyFont="1" applyBorder="1" applyAlignment="1">
      <alignment horizontal="left" vertical="center" wrapText="1"/>
    </xf>
    <xf numFmtId="0" fontId="7" fillId="0" borderId="20" xfId="0" applyFont="1" applyBorder="1" applyAlignment="1">
      <alignment vertical="center"/>
    </xf>
    <xf numFmtId="0" fontId="7" fillId="0" borderId="24" xfId="0" applyFont="1" applyBorder="1" applyAlignment="1">
      <alignment vertical="center"/>
    </xf>
    <xf numFmtId="0" fontId="5" fillId="0" borderId="20" xfId="0" applyFont="1" applyBorder="1" applyAlignment="1">
      <alignment horizontal="center" vertical="center"/>
    </xf>
    <xf numFmtId="0" fontId="7" fillId="0" borderId="50" xfId="0" applyFont="1" applyBorder="1" applyAlignment="1">
      <alignment horizontal="center" vertical="center"/>
    </xf>
    <xf numFmtId="0" fontId="37" fillId="0" borderId="16" xfId="0" applyFont="1" applyBorder="1" applyAlignment="1">
      <alignment horizontal="center" vertical="center"/>
    </xf>
    <xf numFmtId="0" fontId="5" fillId="0" borderId="51" xfId="0" applyFont="1" applyBorder="1" applyAlignment="1">
      <alignment horizontal="left" vertical="center" wrapText="1"/>
    </xf>
    <xf numFmtId="0" fontId="11" fillId="0" borderId="0" xfId="0" applyFont="1" applyAlignment="1">
      <alignment horizontal="left" vertical="center"/>
    </xf>
    <xf numFmtId="0" fontId="6" fillId="0" borderId="0" xfId="0" applyFont="1" applyAlignment="1">
      <alignment horizontal="right" vertical="center" wrapText="1"/>
    </xf>
    <xf numFmtId="0" fontId="7" fillId="0" borderId="0" xfId="0" applyFont="1" applyAlignment="1">
      <alignment horizontal="right" vertical="top"/>
    </xf>
    <xf numFmtId="0" fontId="10" fillId="0" borderId="37" xfId="45" applyFont="1" applyBorder="1" applyAlignment="1">
      <alignment horizontal="center" vertical="center"/>
    </xf>
    <xf numFmtId="0" fontId="36" fillId="0" borderId="35" xfId="45" applyFont="1" applyBorder="1" applyAlignment="1">
      <alignment vertical="center" wrapText="1"/>
    </xf>
    <xf numFmtId="0" fontId="5" fillId="0" borderId="34" xfId="0" applyFont="1" applyBorder="1" applyAlignment="1">
      <alignment horizontal="center" vertical="center"/>
    </xf>
    <xf numFmtId="0" fontId="5" fillId="0" borderId="0" xfId="0" applyFont="1" applyAlignment="1">
      <alignment horizontal="left"/>
    </xf>
    <xf numFmtId="0" fontId="5" fillId="0" borderId="36" xfId="0" applyFont="1" applyBorder="1" applyAlignment="1">
      <alignment horizontal="left" vertical="center"/>
    </xf>
    <xf numFmtId="0" fontId="5" fillId="0" borderId="32"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52" xfId="0" applyFont="1" applyBorder="1" applyAlignment="1">
      <alignment horizontal="center" vertical="center" shrinkToFit="1"/>
    </xf>
    <xf numFmtId="0" fontId="5" fillId="0" borderId="24" xfId="0" applyFont="1" applyBorder="1" applyAlignment="1">
      <alignment horizontal="left" vertical="center" shrinkToFit="1"/>
    </xf>
    <xf numFmtId="0" fontId="5" fillId="0" borderId="53" xfId="0" applyFont="1" applyBorder="1" applyAlignment="1">
      <alignment horizontal="right" vertical="center"/>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left" vertical="top" wrapText="1"/>
    </xf>
    <xf numFmtId="0" fontId="5" fillId="0" borderId="34" xfId="0" applyFont="1" applyBorder="1" applyAlignment="1">
      <alignment horizontal="center" vertical="center" shrinkToFit="1"/>
    </xf>
    <xf numFmtId="178" fontId="3" fillId="0" borderId="15" xfId="0" applyNumberFormat="1" applyFont="1" applyBorder="1" applyAlignment="1">
      <alignment vertical="center" wrapText="1"/>
    </xf>
    <xf numFmtId="178" fontId="3" fillId="0" borderId="20" xfId="0" applyNumberFormat="1" applyFont="1" applyBorder="1" applyAlignment="1">
      <alignment vertical="center" wrapText="1"/>
    </xf>
    <xf numFmtId="178" fontId="3" fillId="0" borderId="18" xfId="0" applyNumberFormat="1" applyFont="1" applyBorder="1" applyAlignment="1">
      <alignment vertical="center" wrapText="1"/>
    </xf>
    <xf numFmtId="178" fontId="3" fillId="0" borderId="24" xfId="0" applyNumberFormat="1" applyFont="1" applyBorder="1" applyAlignment="1">
      <alignment vertical="center" wrapText="1"/>
    </xf>
    <xf numFmtId="0" fontId="11" fillId="0" borderId="0" xfId="0" applyFont="1"/>
    <xf numFmtId="0" fontId="3" fillId="0" borderId="18" xfId="0" applyFont="1" applyBorder="1" applyAlignment="1">
      <alignment horizontal="center" vertical="center" wrapText="1"/>
    </xf>
    <xf numFmtId="0" fontId="3" fillId="25" borderId="49" xfId="0" applyFont="1" applyFill="1" applyBorder="1" applyAlignment="1">
      <alignment horizontal="left" vertical="center"/>
    </xf>
    <xf numFmtId="0" fontId="3" fillId="25" borderId="15" xfId="0" applyFont="1" applyFill="1" applyBorder="1" applyAlignment="1">
      <alignment horizontal="left" vertical="center"/>
    </xf>
    <xf numFmtId="0" fontId="3" fillId="25" borderId="20" xfId="0" applyFont="1" applyFill="1" applyBorder="1" applyAlignment="1">
      <alignment horizontal="left" vertical="center"/>
    </xf>
    <xf numFmtId="0" fontId="3" fillId="25" borderId="30" xfId="0" applyFont="1" applyFill="1" applyBorder="1" applyAlignment="1">
      <alignment horizontal="left" vertical="center"/>
    </xf>
    <xf numFmtId="0" fontId="3" fillId="25" borderId="0" xfId="0" applyFont="1" applyFill="1" applyAlignment="1">
      <alignment horizontal="left" vertical="center"/>
    </xf>
    <xf numFmtId="0" fontId="3" fillId="25" borderId="51" xfId="0" applyFont="1" applyFill="1" applyBorder="1" applyAlignment="1">
      <alignment horizontal="left" vertical="center"/>
    </xf>
    <xf numFmtId="0" fontId="3" fillId="25" borderId="23" xfId="0" applyFont="1" applyFill="1" applyBorder="1" applyAlignment="1">
      <alignment horizontal="left" vertical="center"/>
    </xf>
    <xf numFmtId="0" fontId="3" fillId="25" borderId="18" xfId="0" applyFont="1" applyFill="1" applyBorder="1" applyAlignment="1">
      <alignment horizontal="left" vertical="center"/>
    </xf>
    <xf numFmtId="0" fontId="3" fillId="25" borderId="24" xfId="0" applyFont="1" applyFill="1" applyBorder="1" applyAlignment="1">
      <alignment horizontal="left" vertical="center"/>
    </xf>
    <xf numFmtId="0" fontId="7" fillId="0" borderId="48" xfId="0" applyFont="1" applyBorder="1" applyAlignment="1">
      <alignment horizontal="center" vertical="center" shrinkToFit="1"/>
    </xf>
    <xf numFmtId="0" fontId="7" fillId="25" borderId="18" xfId="0" applyFont="1" applyFill="1" applyBorder="1" applyAlignment="1">
      <alignment horizontal="center" vertical="center" shrinkToFit="1"/>
    </xf>
    <xf numFmtId="0" fontId="7" fillId="0" borderId="57" xfId="0" applyFont="1" applyBorder="1" applyAlignment="1">
      <alignment horizontal="center" vertical="center" shrinkToFit="1"/>
    </xf>
    <xf numFmtId="0" fontId="5" fillId="25" borderId="35" xfId="0" applyFont="1" applyFill="1" applyBorder="1" applyAlignment="1">
      <alignment horizontal="center" vertical="center" wrapText="1"/>
    </xf>
    <xf numFmtId="0" fontId="5" fillId="25" borderId="18" xfId="0" applyFont="1" applyFill="1" applyBorder="1" applyAlignment="1">
      <alignment horizontal="left" vertical="center" wrapText="1"/>
    </xf>
    <xf numFmtId="178" fontId="5" fillId="0" borderId="15" xfId="0" applyNumberFormat="1" applyFont="1" applyBorder="1" applyAlignment="1">
      <alignment horizontal="center" vertical="center" shrinkToFit="1"/>
    </xf>
    <xf numFmtId="0" fontId="5" fillId="0" borderId="20" xfId="0" applyFont="1" applyBorder="1" applyAlignment="1">
      <alignment horizontal="left" vertical="center" shrinkToFit="1"/>
    </xf>
    <xf numFmtId="0" fontId="5" fillId="0" borderId="0" xfId="0" applyFont="1" applyAlignment="1">
      <alignment horizontal="center" vertical="center" shrinkToFit="1"/>
    </xf>
    <xf numFmtId="0" fontId="5" fillId="0" borderId="51" xfId="0" applyFont="1" applyBorder="1" applyAlignment="1">
      <alignment horizontal="left" vertical="center" shrinkToFit="1"/>
    </xf>
    <xf numFmtId="0" fontId="12" fillId="0" borderId="0" xfId="0" applyFont="1" applyAlignment="1">
      <alignment vertical="center" wrapText="1"/>
    </xf>
    <xf numFmtId="0" fontId="5" fillId="0" borderId="58" xfId="0" applyFont="1" applyBorder="1" applyAlignment="1">
      <alignment horizontal="center" vertical="center" wrapText="1" shrinkToFit="1"/>
    </xf>
    <xf numFmtId="0" fontId="11" fillId="25" borderId="22" xfId="0" applyFont="1" applyFill="1" applyBorder="1" applyAlignment="1">
      <alignment horizontal="center" vertical="center"/>
    </xf>
    <xf numFmtId="0" fontId="11" fillId="25" borderId="16" xfId="0" applyFont="1" applyFill="1" applyBorder="1" applyAlignment="1">
      <alignment horizontal="center" vertical="center"/>
    </xf>
    <xf numFmtId="0" fontId="11" fillId="25" borderId="39" xfId="0" applyFont="1" applyFill="1" applyBorder="1" applyAlignment="1">
      <alignment horizontal="center" vertical="center"/>
    </xf>
    <xf numFmtId="0" fontId="11" fillId="25" borderId="40" xfId="0" applyFont="1" applyFill="1" applyBorder="1" applyAlignment="1">
      <alignment horizontal="center" vertical="center"/>
    </xf>
    <xf numFmtId="0" fontId="11" fillId="25" borderId="27" xfId="0" applyFont="1" applyFill="1" applyBorder="1" applyAlignment="1">
      <alignment horizontal="center" vertical="center"/>
    </xf>
    <xf numFmtId="0" fontId="11" fillId="25" borderId="26" xfId="0" applyFont="1" applyFill="1" applyBorder="1" applyAlignment="1">
      <alignment horizontal="center" vertical="center"/>
    </xf>
    <xf numFmtId="0" fontId="11" fillId="25" borderId="15" xfId="0" applyFont="1" applyFill="1" applyBorder="1" applyAlignment="1">
      <alignment horizontal="center" vertical="center"/>
    </xf>
    <xf numFmtId="0" fontId="11" fillId="25" borderId="53" xfId="0" applyFont="1" applyFill="1" applyBorder="1" applyAlignment="1">
      <alignment horizontal="center" vertical="center"/>
    </xf>
    <xf numFmtId="0" fontId="3" fillId="0" borderId="15" xfId="0" applyFont="1" applyBorder="1" applyAlignment="1">
      <alignment horizontal="center" vertical="center" shrinkToFit="1"/>
    </xf>
    <xf numFmtId="0" fontId="11" fillId="25" borderId="23" xfId="0" applyFont="1" applyFill="1" applyBorder="1" applyAlignment="1">
      <alignment horizontal="center" vertical="center"/>
    </xf>
    <xf numFmtId="0" fontId="3" fillId="0" borderId="0" xfId="0" applyFont="1" applyAlignment="1">
      <alignment vertical="center" wrapText="1"/>
    </xf>
    <xf numFmtId="0" fontId="11" fillId="0" borderId="27" xfId="0" applyFont="1" applyBorder="1" applyAlignment="1">
      <alignment horizontal="right" vertical="center"/>
    </xf>
    <xf numFmtId="0" fontId="7" fillId="0" borderId="0" xfId="0" applyFont="1" applyAlignment="1">
      <alignment vertical="top" wrapText="1"/>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21" xfId="0" applyFont="1" applyBorder="1" applyAlignment="1">
      <alignment horizontal="center" vertical="center" shrinkToFit="1"/>
    </xf>
    <xf numFmtId="0" fontId="3" fillId="0" borderId="15" xfId="0" applyFont="1" applyBorder="1" applyAlignment="1">
      <alignment vertical="center" shrinkToFi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vertical="center" wrapText="1"/>
    </xf>
    <xf numFmtId="0" fontId="3" fillId="0" borderId="17" xfId="0" applyFont="1" applyBorder="1" applyAlignment="1">
      <alignment horizontal="left" shrinkToFit="1"/>
    </xf>
    <xf numFmtId="0" fontId="7" fillId="0" borderId="0" xfId="0" applyFont="1" applyAlignment="1">
      <alignment horizontal="right" vertical="center"/>
    </xf>
    <xf numFmtId="49" fontId="40" fillId="0" borderId="0" xfId="0" applyNumberFormat="1" applyFont="1" applyAlignment="1">
      <alignment horizontal="right" vertical="top"/>
    </xf>
    <xf numFmtId="181" fontId="11" fillId="0" borderId="60" xfId="0" applyNumberFormat="1" applyFont="1" applyBorder="1" applyAlignment="1">
      <alignment horizontal="center" vertical="center"/>
    </xf>
    <xf numFmtId="181" fontId="11" fillId="0" borderId="61" xfId="0" applyNumberFormat="1" applyFont="1" applyBorder="1" applyAlignment="1">
      <alignment horizontal="center" vertical="center"/>
    </xf>
    <xf numFmtId="181" fontId="11" fillId="0" borderId="22" xfId="0" applyNumberFormat="1" applyFont="1" applyBorder="1" applyAlignment="1">
      <alignment horizontal="center" vertical="center"/>
    </xf>
    <xf numFmtId="177" fontId="46" fillId="0" borderId="18" xfId="0" applyNumberFormat="1" applyFont="1" applyBorder="1" applyAlignment="1">
      <alignment horizontal="center" vertical="center" wrapText="1"/>
    </xf>
    <xf numFmtId="0" fontId="47" fillId="0" borderId="24" xfId="0" applyFont="1" applyBorder="1" applyAlignment="1">
      <alignment horizontal="center" vertical="center" wrapText="1"/>
    </xf>
    <xf numFmtId="0" fontId="3" fillId="0" borderId="34" xfId="0" applyFont="1" applyBorder="1" applyAlignment="1">
      <alignment vertical="center"/>
    </xf>
    <xf numFmtId="0" fontId="3" fillId="0" borderId="36" xfId="0" applyFont="1" applyBorder="1" applyAlignment="1">
      <alignment vertical="center"/>
    </xf>
    <xf numFmtId="0" fontId="3" fillId="0" borderId="17" xfId="0" applyFont="1" applyBorder="1" applyAlignment="1">
      <alignment horizontal="left"/>
    </xf>
    <xf numFmtId="0" fontId="3" fillId="0" borderId="31" xfId="0" applyFont="1" applyBorder="1" applyAlignment="1">
      <alignment vertical="center"/>
    </xf>
    <xf numFmtId="0" fontId="11" fillId="0" borderId="18" xfId="0" applyFont="1" applyBorder="1" applyAlignment="1">
      <alignment vertical="center"/>
    </xf>
    <xf numFmtId="0" fontId="3" fillId="0" borderId="51" xfId="0" applyFont="1" applyBorder="1" applyAlignment="1">
      <alignment horizontal="center" vertical="center" wrapText="1"/>
    </xf>
    <xf numFmtId="0" fontId="11" fillId="25" borderId="32" xfId="0" applyFont="1" applyFill="1" applyBorder="1" applyAlignment="1">
      <alignment vertical="center" shrinkToFit="1"/>
    </xf>
    <xf numFmtId="0" fontId="11" fillId="0" borderId="32" xfId="0" applyFont="1" applyBorder="1" applyAlignment="1">
      <alignment vertical="center" shrinkToFit="1"/>
    </xf>
    <xf numFmtId="0" fontId="11" fillId="25" borderId="0" xfId="0" applyFont="1" applyFill="1" applyAlignment="1">
      <alignment horizontal="center" vertical="center" shrinkToFit="1"/>
    </xf>
    <xf numFmtId="0" fontId="11" fillId="0" borderId="0" xfId="0" applyFont="1" applyAlignment="1">
      <alignment horizontal="center" vertical="center" shrinkToFit="1"/>
    </xf>
    <xf numFmtId="0" fontId="3" fillId="25" borderId="0" xfId="0" applyFont="1" applyFill="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left" vertical="center"/>
    </xf>
    <xf numFmtId="0" fontId="7" fillId="25" borderId="0" xfId="0" applyFont="1" applyFill="1" applyAlignment="1">
      <alignment horizontal="center" vertical="center" wrapText="1"/>
    </xf>
    <xf numFmtId="0" fontId="3" fillId="0" borderId="33" xfId="0" applyFont="1" applyBorder="1" applyAlignment="1">
      <alignment horizontal="center" vertical="center" wrapText="1"/>
    </xf>
    <xf numFmtId="0" fontId="3" fillId="0" borderId="63" xfId="0" applyFont="1" applyBorder="1" applyAlignment="1">
      <alignment horizontal="center" vertical="center" wrapText="1"/>
    </xf>
    <xf numFmtId="0" fontId="5" fillId="25" borderId="47" xfId="0" applyFont="1" applyFill="1" applyBorder="1" applyAlignment="1">
      <alignment horizontal="center" vertical="center" shrinkToFit="1"/>
    </xf>
    <xf numFmtId="0" fontId="5" fillId="25" borderId="38" xfId="0" applyFont="1" applyFill="1" applyBorder="1" applyAlignment="1">
      <alignment horizontal="center" vertical="center" shrinkToFit="1"/>
    </xf>
    <xf numFmtId="0" fontId="5" fillId="25" borderId="54" xfId="0" applyFont="1" applyFill="1" applyBorder="1" applyAlignment="1">
      <alignment horizontal="center" vertical="center" shrinkToFit="1"/>
    </xf>
    <xf numFmtId="0" fontId="5" fillId="0" borderId="47" xfId="0" applyFont="1" applyBorder="1" applyAlignment="1">
      <alignment horizontal="right" vertical="center"/>
    </xf>
    <xf numFmtId="0" fontId="5" fillId="0" borderId="33" xfId="0" applyFont="1" applyBorder="1" applyAlignment="1">
      <alignment horizontal="left" vertical="center"/>
    </xf>
    <xf numFmtId="0" fontId="11" fillId="25" borderId="21" xfId="0" applyFont="1" applyFill="1" applyBorder="1" applyAlignment="1">
      <alignment horizontal="center" vertical="center"/>
    </xf>
    <xf numFmtId="0" fontId="52" fillId="0" borderId="0" xfId="0" applyFont="1"/>
    <xf numFmtId="0" fontId="53" fillId="0" borderId="0" xfId="0" applyFont="1" applyAlignment="1">
      <alignment vertical="center" wrapText="1"/>
    </xf>
    <xf numFmtId="0" fontId="54" fillId="0" borderId="0" xfId="0" applyFont="1"/>
    <xf numFmtId="0" fontId="55" fillId="0" borderId="0" xfId="0" applyFont="1" applyAlignment="1">
      <alignment horizontal="center" vertical="center"/>
    </xf>
    <xf numFmtId="0" fontId="55" fillId="0" borderId="0" xfId="0" applyFont="1" applyAlignment="1">
      <alignment vertical="center"/>
    </xf>
    <xf numFmtId="0" fontId="55" fillId="0" borderId="0" xfId="0" applyFont="1" applyAlignment="1">
      <alignment vertical="center" wrapText="1"/>
    </xf>
    <xf numFmtId="0" fontId="56" fillId="0" borderId="0" xfId="0" applyFont="1"/>
    <xf numFmtId="0" fontId="57" fillId="0" borderId="0" xfId="0" applyFont="1"/>
    <xf numFmtId="0" fontId="57" fillId="0" borderId="0" xfId="0" applyFont="1" applyAlignment="1">
      <alignment vertical="top" wrapText="1"/>
    </xf>
    <xf numFmtId="0" fontId="58" fillId="0" borderId="0" xfId="0" applyFont="1" applyAlignment="1">
      <alignment vertical="center"/>
    </xf>
    <xf numFmtId="0" fontId="56" fillId="0" borderId="0" xfId="0" applyFont="1" applyAlignment="1">
      <alignment vertical="top"/>
    </xf>
    <xf numFmtId="0" fontId="55" fillId="0" borderId="0" xfId="0" applyFont="1" applyAlignment="1">
      <alignment horizontal="center" vertical="top"/>
    </xf>
    <xf numFmtId="0" fontId="54" fillId="0" borderId="0" xfId="0" applyFont="1" applyAlignment="1">
      <alignment vertical="top"/>
    </xf>
    <xf numFmtId="0" fontId="54" fillId="0" borderId="0" xfId="0" applyFont="1" applyAlignment="1">
      <alignment horizontal="center" vertical="center"/>
    </xf>
    <xf numFmtId="0" fontId="54" fillId="0" borderId="0" xfId="0" applyFont="1" applyAlignment="1">
      <alignment vertical="center"/>
    </xf>
    <xf numFmtId="0" fontId="56" fillId="0" borderId="0" xfId="0" applyFont="1" applyAlignment="1">
      <alignment horizontal="center" vertical="center"/>
    </xf>
    <xf numFmtId="0" fontId="57" fillId="0" borderId="0" xfId="0" applyFont="1" applyAlignment="1">
      <alignment horizontal="center" vertical="center"/>
    </xf>
    <xf numFmtId="0" fontId="56" fillId="0" borderId="0" xfId="0" applyFont="1" applyAlignment="1">
      <alignment vertical="center"/>
    </xf>
    <xf numFmtId="0" fontId="57" fillId="0" borderId="0" xfId="0" applyFont="1" applyAlignment="1">
      <alignment vertical="center"/>
    </xf>
    <xf numFmtId="0" fontId="56" fillId="0" borderId="0" xfId="0" applyFont="1" applyAlignment="1">
      <alignment horizontal="center"/>
    </xf>
    <xf numFmtId="0" fontId="57" fillId="0" borderId="0" xfId="0" applyFont="1" applyAlignment="1">
      <alignment horizontal="left"/>
    </xf>
    <xf numFmtId="0" fontId="50" fillId="0" borderId="0" xfId="0" applyFont="1" applyAlignment="1">
      <alignment horizontal="left" vertical="center"/>
    </xf>
    <xf numFmtId="0" fontId="50" fillId="0" borderId="0" xfId="0" applyFont="1" applyAlignment="1">
      <alignment vertical="center"/>
    </xf>
    <xf numFmtId="0" fontId="12" fillId="0" borderId="15" xfId="0" applyFont="1" applyBorder="1" applyAlignment="1">
      <alignment horizontal="lef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Alignment="1">
      <alignment horizontal="left" vertical="top"/>
    </xf>
    <xf numFmtId="0" fontId="7" fillId="0" borderId="34" xfId="0" applyFont="1" applyBorder="1" applyAlignment="1">
      <alignment horizontal="center" vertical="center"/>
    </xf>
    <xf numFmtId="0" fontId="7" fillId="0" borderId="32" xfId="0" applyFont="1" applyBorder="1" applyAlignment="1">
      <alignment horizontal="center" vertical="center"/>
    </xf>
    <xf numFmtId="0" fontId="3" fillId="0" borderId="36" xfId="0" applyFont="1" applyBorder="1" applyAlignment="1">
      <alignment horizontal="center" vertical="center"/>
    </xf>
    <xf numFmtId="0" fontId="64" fillId="27" borderId="22" xfId="0" applyFont="1" applyFill="1" applyBorder="1" applyAlignment="1">
      <alignment horizontal="center" vertical="center"/>
    </xf>
    <xf numFmtId="0" fontId="65" fillId="27" borderId="17" xfId="0" applyFont="1" applyFill="1" applyBorder="1" applyAlignment="1">
      <alignment horizontal="center" vertical="center"/>
    </xf>
    <xf numFmtId="0" fontId="65" fillId="27" borderId="21" xfId="0" applyFont="1" applyFill="1" applyBorder="1" applyAlignment="1">
      <alignment horizontal="center" vertical="center"/>
    </xf>
    <xf numFmtId="0" fontId="52" fillId="27" borderId="22" xfId="0" applyFont="1" applyFill="1" applyBorder="1" applyAlignment="1">
      <alignment horizontal="right" vertical="center"/>
    </xf>
    <xf numFmtId="0" fontId="52" fillId="27" borderId="17" xfId="0" applyFont="1" applyFill="1" applyBorder="1" applyAlignment="1">
      <alignment vertical="center"/>
    </xf>
    <xf numFmtId="0" fontId="65" fillId="27" borderId="20" xfId="0" applyFont="1" applyFill="1" applyBorder="1" applyAlignment="1">
      <alignment horizontal="center" vertical="center"/>
    </xf>
    <xf numFmtId="0" fontId="52" fillId="27" borderId="22" xfId="0" applyFont="1" applyFill="1" applyBorder="1" applyAlignment="1">
      <alignment horizontal="center" vertical="center"/>
    </xf>
    <xf numFmtId="0" fontId="64" fillId="27" borderId="16" xfId="0" applyFont="1" applyFill="1" applyBorder="1" applyAlignment="1">
      <alignment horizontal="center" vertical="center"/>
    </xf>
    <xf numFmtId="0" fontId="52" fillId="27" borderId="16" xfId="0" applyFont="1" applyFill="1" applyBorder="1" applyAlignment="1">
      <alignment horizontal="center" vertical="center"/>
    </xf>
    <xf numFmtId="0" fontId="64" fillId="27" borderId="15" xfId="0" applyFont="1" applyFill="1" applyBorder="1" applyAlignment="1">
      <alignment horizontal="center" vertical="center"/>
    </xf>
    <xf numFmtId="0" fontId="52" fillId="27" borderId="50" xfId="0" applyFont="1" applyFill="1" applyBorder="1" applyAlignment="1">
      <alignment horizontal="center" vertical="center"/>
    </xf>
    <xf numFmtId="0" fontId="64" fillId="27" borderId="49" xfId="0" applyFont="1" applyFill="1" applyBorder="1" applyAlignment="1">
      <alignment horizontal="center" vertical="center"/>
    </xf>
    <xf numFmtId="20" fontId="65" fillId="27" borderId="20" xfId="0" applyNumberFormat="1" applyFont="1" applyFill="1" applyBorder="1" applyAlignment="1">
      <alignment horizontal="center" vertical="center"/>
    </xf>
    <xf numFmtId="46" fontId="65" fillId="27" borderId="20" xfId="0" applyNumberFormat="1" applyFont="1" applyFill="1" applyBorder="1" applyAlignment="1">
      <alignment horizontal="center" vertical="center"/>
    </xf>
    <xf numFmtId="0" fontId="66" fillId="27" borderId="46" xfId="0" applyFont="1" applyFill="1" applyBorder="1" applyAlignment="1">
      <alignment horizontal="center" vertical="center"/>
    </xf>
    <xf numFmtId="0" fontId="66" fillId="27" borderId="17" xfId="0" applyFont="1" applyFill="1" applyBorder="1" applyAlignment="1">
      <alignment horizontal="center" vertical="center"/>
    </xf>
    <xf numFmtId="0" fontId="64" fillId="27" borderId="53" xfId="0" applyFont="1" applyFill="1" applyBorder="1" applyAlignment="1">
      <alignment horizontal="center" vertical="center"/>
    </xf>
    <xf numFmtId="0" fontId="64" fillId="27" borderId="59" xfId="0" applyFont="1" applyFill="1" applyBorder="1" applyAlignment="1">
      <alignment horizontal="center" vertical="center"/>
    </xf>
    <xf numFmtId="0" fontId="47"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7" fillId="0" borderId="0" xfId="0" applyFont="1" applyAlignment="1">
      <alignment horizontal="center" vertical="center" shrinkToFit="1"/>
    </xf>
    <xf numFmtId="0" fontId="15" fillId="0" borderId="0" xfId="0" applyFont="1" applyAlignment="1">
      <alignment horizontal="center" vertical="center" wrapText="1"/>
    </xf>
    <xf numFmtId="180" fontId="15" fillId="0" borderId="0" xfId="33" applyNumberFormat="1" applyFont="1" applyFill="1" applyBorder="1" applyAlignment="1">
      <alignment vertical="center" shrinkToFit="1"/>
    </xf>
    <xf numFmtId="0" fontId="7" fillId="0" borderId="0" xfId="0" applyFont="1" applyAlignment="1">
      <alignment vertical="center" shrinkToFit="1"/>
    </xf>
    <xf numFmtId="0" fontId="6" fillId="0" borderId="0" xfId="0" applyFont="1" applyAlignment="1">
      <alignment vertical="center" wrapText="1" shrinkToFit="1"/>
    </xf>
    <xf numFmtId="0" fontId="6" fillId="0" borderId="0" xfId="0" applyFont="1" applyAlignment="1">
      <alignment vertical="center" shrinkToFit="1"/>
    </xf>
    <xf numFmtId="0" fontId="67" fillId="27" borderId="34" xfId="0" applyFont="1" applyFill="1" applyBorder="1" applyAlignment="1">
      <alignment horizontal="center" vertical="center" wrapText="1"/>
    </xf>
    <xf numFmtId="0" fontId="68" fillId="27" borderId="34" xfId="0" applyFont="1" applyFill="1" applyBorder="1" applyAlignment="1">
      <alignment horizontal="left" vertical="center" wrapText="1"/>
    </xf>
    <xf numFmtId="0" fontId="68" fillId="27" borderId="36" xfId="0" applyFont="1" applyFill="1" applyBorder="1" applyAlignment="1">
      <alignment horizontal="left" vertical="center" wrapText="1"/>
    </xf>
    <xf numFmtId="0" fontId="65" fillId="27" borderId="35" xfId="0" applyFont="1" applyFill="1" applyBorder="1" applyAlignment="1">
      <alignment horizontal="left" vertical="center" wrapText="1"/>
    </xf>
    <xf numFmtId="0" fontId="65" fillId="27" borderId="38" xfId="0" applyFont="1" applyFill="1" applyBorder="1" applyAlignment="1">
      <alignment horizontal="center" vertical="center" wrapText="1"/>
    </xf>
    <xf numFmtId="0" fontId="65" fillId="27" borderId="37" xfId="0" applyFont="1" applyFill="1" applyBorder="1" applyAlignment="1">
      <alignment horizontal="left" vertical="center" wrapText="1"/>
    </xf>
    <xf numFmtId="0" fontId="63" fillId="0" borderId="49" xfId="0" applyFont="1" applyBorder="1" applyAlignment="1">
      <alignment horizontal="center" vertical="center" wrapText="1"/>
    </xf>
    <xf numFmtId="0" fontId="63" fillId="0" borderId="15"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0" xfId="0" applyFont="1" applyAlignment="1">
      <alignment horizontal="center" vertical="center" wrapText="1"/>
    </xf>
    <xf numFmtId="0" fontId="63" fillId="0" borderId="51"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18" xfId="0" applyFont="1" applyBorder="1" applyAlignment="1">
      <alignment horizontal="center" vertical="center" wrapText="1"/>
    </xf>
    <xf numFmtId="0" fontId="63" fillId="0" borderId="24" xfId="0" applyFont="1" applyBorder="1" applyAlignment="1">
      <alignment horizontal="center" vertical="center" wrapText="1"/>
    </xf>
    <xf numFmtId="0" fontId="56" fillId="0" borderId="64" xfId="0" applyFont="1" applyBorder="1" applyAlignment="1">
      <alignment horizontal="center" vertical="center"/>
    </xf>
    <xf numFmtId="0" fontId="55" fillId="0" borderId="49"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20" xfId="0" applyFont="1" applyBorder="1" applyAlignment="1">
      <alignment horizontal="center" vertical="center" wrapText="1"/>
    </xf>
    <xf numFmtId="0" fontId="55" fillId="0" borderId="30" xfId="0" applyFont="1" applyBorder="1" applyAlignment="1">
      <alignment horizontal="center" vertical="center" wrapText="1"/>
    </xf>
    <xf numFmtId="0" fontId="55" fillId="0" borderId="0" xfId="0" applyFont="1" applyAlignment="1">
      <alignment horizontal="center" vertical="center" wrapText="1"/>
    </xf>
    <xf numFmtId="0" fontId="55" fillId="0" borderId="51"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24" xfId="0" applyFont="1" applyBorder="1" applyAlignment="1">
      <alignment horizontal="center" vertical="center" wrapText="1"/>
    </xf>
    <xf numFmtId="0" fontId="56" fillId="25" borderId="64" xfId="0" applyFont="1" applyFill="1" applyBorder="1" applyAlignment="1">
      <alignment horizontal="center" vertical="center"/>
    </xf>
    <xf numFmtId="0" fontId="57" fillId="0" borderId="56" xfId="0" applyFont="1" applyBorder="1" applyAlignment="1">
      <alignment vertical="center" wrapText="1"/>
    </xf>
    <xf numFmtId="0" fontId="57" fillId="0" borderId="62" xfId="0" applyFont="1" applyBorder="1" applyAlignment="1">
      <alignment vertical="center" wrapText="1"/>
    </xf>
    <xf numFmtId="0" fontId="57" fillId="0" borderId="12" xfId="0" applyFont="1" applyBorder="1" applyAlignment="1">
      <alignment vertical="center" wrapText="1"/>
    </xf>
    <xf numFmtId="0" fontId="57" fillId="0" borderId="66" xfId="0" applyFont="1" applyBorder="1" applyAlignment="1">
      <alignment vertical="center" wrapText="1"/>
    </xf>
    <xf numFmtId="0" fontId="57" fillId="0" borderId="0" xfId="0" applyFont="1" applyAlignment="1">
      <alignment vertical="center" wrapText="1"/>
    </xf>
    <xf numFmtId="0" fontId="57" fillId="0" borderId="67" xfId="0" applyFont="1" applyBorder="1" applyAlignment="1">
      <alignment vertical="center" wrapText="1"/>
    </xf>
    <xf numFmtId="0" fontId="57" fillId="0" borderId="68" xfId="0" applyFont="1" applyBorder="1" applyAlignment="1">
      <alignment vertical="center" wrapText="1"/>
    </xf>
    <xf numFmtId="0" fontId="57" fillId="0" borderId="52" xfId="0" applyFont="1" applyBorder="1" applyAlignment="1">
      <alignment vertical="center" wrapText="1"/>
    </xf>
    <xf numFmtId="0" fontId="57" fillId="0" borderId="10" xfId="0" applyFont="1" applyBorder="1" applyAlignment="1">
      <alignment vertical="center" wrapText="1"/>
    </xf>
    <xf numFmtId="0" fontId="55" fillId="0" borderId="22" xfId="0" applyFont="1" applyBorder="1" applyAlignment="1">
      <alignment horizontal="center" vertical="center"/>
    </xf>
    <xf numFmtId="0" fontId="55" fillId="0" borderId="16" xfId="0" applyFont="1" applyBorder="1" applyAlignment="1">
      <alignment horizontal="center" vertical="center"/>
    </xf>
    <xf numFmtId="0" fontId="55" fillId="0" borderId="17" xfId="0" applyFont="1" applyBorder="1" applyAlignment="1">
      <alignment horizontal="center" vertical="center"/>
    </xf>
    <xf numFmtId="0" fontId="56" fillId="0" borderId="65" xfId="0" applyFont="1" applyBorder="1" applyAlignment="1">
      <alignment horizontal="center"/>
    </xf>
    <xf numFmtId="0" fontId="18" fillId="0" borderId="0" xfId="0" applyFont="1" applyAlignment="1">
      <alignment vertical="top"/>
    </xf>
    <xf numFmtId="0" fontId="3" fillId="0" borderId="69" xfId="0" applyFont="1" applyBorder="1" applyAlignment="1">
      <alignment horizontal="distributed" vertical="center" wrapText="1" indent="1"/>
    </xf>
    <xf numFmtId="0" fontId="3" fillId="0" borderId="32" xfId="0" applyFont="1" applyBorder="1" applyAlignment="1">
      <alignment horizontal="distributed" vertical="center" wrapText="1" indent="1"/>
    </xf>
    <xf numFmtId="0" fontId="3" fillId="0" borderId="11" xfId="0" applyFont="1" applyBorder="1" applyAlignment="1">
      <alignment horizontal="distributed" vertical="center" wrapText="1" indent="1"/>
    </xf>
    <xf numFmtId="0" fontId="3" fillId="0" borderId="10" xfId="0" applyFont="1" applyBorder="1" applyAlignment="1">
      <alignment horizontal="distributed" vertical="distributed"/>
    </xf>
    <xf numFmtId="0" fontId="3" fillId="0" borderId="70" xfId="0" applyFont="1" applyBorder="1" applyAlignment="1">
      <alignment horizontal="distributed" vertical="distributed"/>
    </xf>
    <xf numFmtId="179" fontId="11" fillId="25" borderId="70" xfId="0" applyNumberFormat="1" applyFont="1" applyFill="1" applyBorder="1" applyAlignment="1">
      <alignment horizontal="right" vertical="center"/>
    </xf>
    <xf numFmtId="179" fontId="11" fillId="25" borderId="68" xfId="0" applyNumberFormat="1" applyFont="1" applyFill="1" applyBorder="1" applyAlignment="1">
      <alignment horizontal="right" vertical="center"/>
    </xf>
    <xf numFmtId="0" fontId="3" fillId="0" borderId="71" xfId="0" applyFont="1" applyBorder="1" applyAlignment="1">
      <alignment horizontal="right" vertical="center"/>
    </xf>
    <xf numFmtId="0" fontId="3" fillId="0" borderId="72" xfId="0" applyFont="1" applyBorder="1" applyAlignment="1">
      <alignment horizontal="right" vertical="center"/>
    </xf>
    <xf numFmtId="0" fontId="3" fillId="0" borderId="49" xfId="0" applyFont="1" applyBorder="1" applyAlignment="1">
      <alignment horizontal="distributed" vertical="center" indent="1" shrinkToFit="1"/>
    </xf>
    <xf numFmtId="0" fontId="3" fillId="0" borderId="15" xfId="0" applyFont="1" applyBorder="1" applyAlignment="1">
      <alignment horizontal="distributed" vertical="center" indent="1" shrinkToFit="1"/>
    </xf>
    <xf numFmtId="0" fontId="3" fillId="0" borderId="73" xfId="0" applyFont="1" applyBorder="1" applyAlignment="1">
      <alignment horizontal="distributed" vertical="center" indent="1" shrinkToFit="1"/>
    </xf>
    <xf numFmtId="0" fontId="3" fillId="0" borderId="74" xfId="0" applyFont="1" applyBorder="1" applyAlignment="1">
      <alignment horizontal="distributed" vertical="center" indent="1" shrinkToFit="1"/>
    </xf>
    <xf numFmtId="0" fontId="3" fillId="0" borderId="52" xfId="0" applyFont="1" applyBorder="1" applyAlignment="1">
      <alignment horizontal="distributed" vertical="center" indent="1" shrinkToFit="1"/>
    </xf>
    <xf numFmtId="0" fontId="3" fillId="0" borderId="10" xfId="0" applyFont="1" applyBorder="1" applyAlignment="1">
      <alignment horizontal="distributed" vertical="center" indent="1" shrinkToFit="1"/>
    </xf>
    <xf numFmtId="0" fontId="42" fillId="26" borderId="15" xfId="0" applyFont="1" applyFill="1" applyBorder="1" applyAlignment="1">
      <alignment horizontal="center" vertical="center" shrinkToFit="1"/>
    </xf>
    <xf numFmtId="0" fontId="42" fillId="26" borderId="52" xfId="0" applyFont="1" applyFill="1" applyBorder="1" applyAlignment="1">
      <alignment horizontal="center" vertical="center" shrinkToFit="1"/>
    </xf>
    <xf numFmtId="179" fontId="12" fillId="0" borderId="62" xfId="0" applyNumberFormat="1" applyFont="1" applyBorder="1" applyAlignment="1">
      <alignment horizontal="right" vertical="center"/>
    </xf>
    <xf numFmtId="0" fontId="12" fillId="0" borderId="62" xfId="0" applyFont="1" applyBorder="1" applyAlignment="1">
      <alignment horizontal="right" vertical="center"/>
    </xf>
    <xf numFmtId="0" fontId="12" fillId="0" borderId="75" xfId="0" applyFont="1" applyBorder="1" applyAlignment="1">
      <alignment horizontal="right" vertical="center"/>
    </xf>
    <xf numFmtId="0" fontId="3" fillId="0" borderId="11" xfId="0" applyFont="1" applyBorder="1" applyAlignment="1">
      <alignment horizontal="distributed" vertical="distributed"/>
    </xf>
    <xf numFmtId="0" fontId="3" fillId="0" borderId="76" xfId="0" applyFont="1" applyBorder="1" applyAlignment="1">
      <alignment horizontal="distributed" vertical="distributed"/>
    </xf>
    <xf numFmtId="179" fontId="11" fillId="25" borderId="76" xfId="0" applyNumberFormat="1" applyFont="1" applyFill="1" applyBorder="1" applyAlignment="1">
      <alignment horizontal="right" vertical="center"/>
    </xf>
    <xf numFmtId="179" fontId="11" fillId="25" borderId="47" xfId="0" applyNumberFormat="1" applyFont="1" applyFill="1" applyBorder="1" applyAlignment="1">
      <alignment horizontal="right" vertical="center"/>
    </xf>
    <xf numFmtId="0" fontId="3" fillId="0" borderId="72" xfId="0" applyFont="1" applyBorder="1" applyAlignment="1">
      <alignment horizontal="center" vertical="distributed"/>
    </xf>
    <xf numFmtId="0" fontId="3" fillId="0" borderId="13" xfId="0" applyFont="1" applyBorder="1" applyAlignment="1">
      <alignment horizontal="center" vertical="distributed"/>
    </xf>
    <xf numFmtId="0" fontId="3" fillId="0" borderId="52" xfId="0" applyFont="1" applyBorder="1" applyAlignment="1">
      <alignment horizontal="center" vertical="center"/>
    </xf>
    <xf numFmtId="0" fontId="3" fillId="0" borderId="10" xfId="0" applyFont="1" applyBorder="1" applyAlignment="1">
      <alignment horizontal="center" vertical="center"/>
    </xf>
    <xf numFmtId="179" fontId="11" fillId="0" borderId="77" xfId="0" applyNumberFormat="1" applyFont="1" applyBorder="1" applyAlignment="1">
      <alignment horizontal="right" vertical="center"/>
    </xf>
    <xf numFmtId="179" fontId="11" fillId="0" borderId="71" xfId="0" applyNumberFormat="1" applyFont="1" applyBorder="1" applyAlignment="1">
      <alignment horizontal="right" vertical="center"/>
    </xf>
    <xf numFmtId="0" fontId="11" fillId="25" borderId="15" xfId="0" applyFont="1" applyFill="1" applyBorder="1" applyAlignment="1">
      <alignment horizontal="center" vertical="center" shrinkToFit="1"/>
    </xf>
    <xf numFmtId="0" fontId="11" fillId="25" borderId="52" xfId="0" applyFont="1" applyFill="1" applyBorder="1" applyAlignment="1">
      <alignment horizontal="center" vertical="center" shrinkToFit="1"/>
    </xf>
    <xf numFmtId="0" fontId="12" fillId="0" borderId="49" xfId="0" applyFont="1" applyBorder="1" applyAlignment="1">
      <alignment vertical="center"/>
    </xf>
    <xf numFmtId="0" fontId="12" fillId="0" borderId="15" xfId="0" applyFont="1" applyBorder="1" applyAlignment="1">
      <alignment vertical="center"/>
    </xf>
    <xf numFmtId="0" fontId="3" fillId="0" borderId="30" xfId="0" applyFont="1" applyBorder="1" applyAlignment="1">
      <alignment horizontal="right" vertical="top" wrapText="1"/>
    </xf>
    <xf numFmtId="0" fontId="3" fillId="0" borderId="0" xfId="0" applyFont="1" applyAlignment="1">
      <alignment horizontal="right" vertical="top" wrapText="1"/>
    </xf>
    <xf numFmtId="0" fontId="3" fillId="0" borderId="23" xfId="0" applyFont="1" applyBorder="1" applyAlignment="1">
      <alignment horizontal="right" vertical="top" wrapText="1"/>
    </xf>
    <xf numFmtId="0" fontId="3" fillId="0" borderId="18" xfId="0" applyFont="1" applyBorder="1" applyAlignment="1">
      <alignment horizontal="right" vertical="top" wrapText="1"/>
    </xf>
    <xf numFmtId="0" fontId="42" fillId="0" borderId="15" xfId="0" applyFont="1" applyBorder="1" applyAlignment="1">
      <alignment horizontal="center" vertical="center"/>
    </xf>
    <xf numFmtId="0" fontId="42" fillId="0" borderId="18"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3" fillId="0" borderId="35" xfId="0" applyFont="1" applyBorder="1" applyAlignment="1">
      <alignment horizontal="center" vertical="center"/>
    </xf>
    <xf numFmtId="179" fontId="3" fillId="25" borderId="80" xfId="0" applyNumberFormat="1" applyFont="1" applyFill="1" applyBorder="1" applyAlignment="1">
      <alignment horizontal="center" vertical="center"/>
    </xf>
    <xf numFmtId="179" fontId="3" fillId="25" borderId="34" xfId="0" applyNumberFormat="1" applyFont="1" applyFill="1" applyBorder="1" applyAlignment="1">
      <alignment horizontal="center" vertical="center"/>
    </xf>
    <xf numFmtId="179" fontId="3" fillId="25" borderId="47" xfId="0" applyNumberFormat="1" applyFont="1" applyFill="1" applyBorder="1" applyAlignment="1">
      <alignment horizontal="right" vertical="center"/>
    </xf>
    <xf numFmtId="179" fontId="3" fillId="25" borderId="32" xfId="0" applyNumberFormat="1" applyFont="1" applyFill="1" applyBorder="1" applyAlignment="1">
      <alignment horizontal="right" vertical="center"/>
    </xf>
    <xf numFmtId="0" fontId="3" fillId="0" borderId="32" xfId="0" applyFont="1" applyBorder="1" applyAlignment="1">
      <alignment horizontal="left" vertical="center" wrapText="1"/>
    </xf>
    <xf numFmtId="0" fontId="3" fillId="0" borderId="35" xfId="0" applyFont="1" applyBorder="1" applyAlignment="1">
      <alignment horizontal="left" vertical="center" wrapText="1"/>
    </xf>
    <xf numFmtId="0" fontId="3" fillId="0" borderId="37"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3" fillId="0" borderId="51" xfId="0" applyFont="1" applyBorder="1" applyAlignment="1">
      <alignment horizontal="left" vertical="top"/>
    </xf>
    <xf numFmtId="0" fontId="3" fillId="0" borderId="18" xfId="0" applyFont="1" applyBorder="1" applyAlignment="1">
      <alignment horizontal="left" vertical="top"/>
    </xf>
    <xf numFmtId="0" fontId="3" fillId="0" borderId="24" xfId="0" applyFont="1" applyBorder="1" applyAlignment="1">
      <alignment horizontal="left" vertical="top"/>
    </xf>
    <xf numFmtId="0" fontId="7" fillId="25" borderId="15" xfId="0" applyFont="1" applyFill="1" applyBorder="1" applyAlignment="1">
      <alignment horizontal="right" vertical="center"/>
    </xf>
    <xf numFmtId="0" fontId="7" fillId="25" borderId="20" xfId="0" applyFont="1" applyFill="1" applyBorder="1" applyAlignment="1">
      <alignment horizontal="right" vertical="center"/>
    </xf>
    <xf numFmtId="0" fontId="7" fillId="25" borderId="18" xfId="0" applyFont="1" applyFill="1" applyBorder="1" applyAlignment="1">
      <alignment horizontal="right" vertical="center"/>
    </xf>
    <xf numFmtId="0" fontId="7" fillId="25" borderId="24" xfId="0" applyFont="1" applyFill="1" applyBorder="1" applyAlignment="1">
      <alignment horizontal="right" vertical="center"/>
    </xf>
    <xf numFmtId="0" fontId="5" fillId="0" borderId="7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18" xfId="0" applyFont="1" applyBorder="1" applyAlignment="1">
      <alignment horizontal="center" vertical="center" wrapText="1"/>
    </xf>
    <xf numFmtId="0" fontId="11" fillId="25" borderId="35" xfId="0" applyFont="1" applyFill="1" applyBorder="1" applyAlignment="1">
      <alignment horizontal="center" vertical="center"/>
    </xf>
    <xf numFmtId="0" fontId="3" fillId="0" borderId="38"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9" xfId="0" applyFont="1" applyBorder="1" applyAlignment="1">
      <alignment horizontal="center" vertical="center" shrinkToFit="1"/>
    </xf>
    <xf numFmtId="0" fontId="7" fillId="0" borderId="47" xfId="0" applyFont="1" applyBorder="1" applyAlignment="1">
      <alignment horizontal="center" vertical="center" wrapText="1"/>
    </xf>
    <xf numFmtId="0" fontId="7" fillId="0" borderId="32" xfId="0" applyFont="1" applyBorder="1" applyAlignment="1">
      <alignment horizontal="center" vertical="center" wrapText="1"/>
    </xf>
    <xf numFmtId="0" fontId="3" fillId="25" borderId="32" xfId="0" applyFont="1" applyFill="1" applyBorder="1" applyAlignment="1">
      <alignment horizontal="center" vertical="center" wrapText="1"/>
    </xf>
    <xf numFmtId="0" fontId="12" fillId="0" borderId="62" xfId="0" applyFont="1" applyBorder="1" applyAlignment="1">
      <alignment horizontal="center" vertical="center"/>
    </xf>
    <xf numFmtId="0" fontId="12" fillId="0" borderId="75" xfId="0" applyFont="1" applyBorder="1" applyAlignment="1">
      <alignment horizontal="center" vertical="center"/>
    </xf>
    <xf numFmtId="0" fontId="7" fillId="0" borderId="15" xfId="0" applyFont="1" applyBorder="1" applyAlignment="1">
      <alignment horizontal="center" vertical="center" wrapText="1"/>
    </xf>
    <xf numFmtId="0" fontId="7" fillId="0" borderId="5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2" xfId="0" applyFont="1" applyBorder="1" applyAlignment="1">
      <alignment horizontal="center" vertical="center" wrapText="1"/>
    </xf>
    <xf numFmtId="0" fontId="3" fillId="25" borderId="76" xfId="0" applyFont="1" applyFill="1" applyBorder="1" applyAlignment="1">
      <alignment horizontal="center" vertical="center" wrapText="1"/>
    </xf>
    <xf numFmtId="0" fontId="11" fillId="25" borderId="15" xfId="0" applyFont="1" applyFill="1" applyBorder="1" applyAlignment="1">
      <alignment horizontal="center" vertical="center" wrapText="1"/>
    </xf>
    <xf numFmtId="0" fontId="11" fillId="25" borderId="52" xfId="0" applyFont="1" applyFill="1" applyBorder="1" applyAlignment="1">
      <alignment horizontal="center" vertical="center" wrapText="1"/>
    </xf>
    <xf numFmtId="0" fontId="42" fillId="25" borderId="47" xfId="0" applyFont="1" applyFill="1" applyBorder="1" applyAlignment="1">
      <alignment horizontal="right" vertical="center" shrinkToFit="1"/>
    </xf>
    <xf numFmtId="0" fontId="42" fillId="25" borderId="32" xfId="0" applyFont="1" applyFill="1" applyBorder="1" applyAlignment="1">
      <alignment horizontal="right" vertical="center" shrinkToFit="1"/>
    </xf>
    <xf numFmtId="0" fontId="12" fillId="0" borderId="49" xfId="0" applyFont="1" applyBorder="1" applyAlignment="1">
      <alignment horizontal="left" vertical="center"/>
    </xf>
    <xf numFmtId="0" fontId="12" fillId="0" borderId="15" xfId="0" applyFont="1" applyBorder="1" applyAlignment="1">
      <alignment horizontal="left" vertical="center"/>
    </xf>
    <xf numFmtId="0" fontId="12" fillId="0" borderId="20" xfId="0" applyFont="1" applyBorder="1" applyAlignment="1">
      <alignment horizontal="left" vertical="center"/>
    </xf>
    <xf numFmtId="0" fontId="12" fillId="0" borderId="23" xfId="0" applyFont="1" applyBorder="1" applyAlignment="1">
      <alignment horizontal="left" vertical="center"/>
    </xf>
    <xf numFmtId="0" fontId="12" fillId="0" borderId="18" xfId="0" applyFont="1" applyBorder="1" applyAlignment="1">
      <alignment horizontal="left" vertical="center"/>
    </xf>
    <xf numFmtId="0" fontId="12" fillId="0" borderId="24" xfId="0" applyFont="1" applyBorder="1" applyAlignment="1">
      <alignment horizontal="left" vertical="center"/>
    </xf>
    <xf numFmtId="0" fontId="3" fillId="25" borderId="76" xfId="0" applyFont="1" applyFill="1" applyBorder="1" applyAlignment="1">
      <alignment horizontal="center" vertical="center"/>
    </xf>
    <xf numFmtId="0" fontId="3" fillId="25" borderId="47" xfId="0" applyFont="1" applyFill="1" applyBorder="1" applyAlignment="1">
      <alignment horizontal="center" vertical="center" shrinkToFit="1"/>
    </xf>
    <xf numFmtId="0" fontId="3" fillId="25" borderId="32" xfId="0" applyFont="1" applyFill="1" applyBorder="1" applyAlignment="1">
      <alignment horizontal="center" vertical="center" shrinkToFit="1"/>
    </xf>
    <xf numFmtId="0" fontId="3" fillId="25" borderId="33" xfId="0" applyFont="1" applyFill="1" applyBorder="1" applyAlignment="1">
      <alignment horizontal="center" vertical="center" shrinkToFit="1"/>
    </xf>
    <xf numFmtId="0" fontId="42" fillId="0" borderId="15" xfId="0" applyFont="1" applyBorder="1" applyAlignment="1">
      <alignment horizontal="center" vertical="center" wrapText="1"/>
    </xf>
    <xf numFmtId="0" fontId="42" fillId="0" borderId="18" xfId="0" applyFont="1" applyBorder="1" applyAlignment="1">
      <alignment horizontal="center" vertical="center" wrapText="1"/>
    </xf>
    <xf numFmtId="0" fontId="11" fillId="25" borderId="15" xfId="0" applyFont="1" applyFill="1" applyBorder="1" applyAlignment="1">
      <alignment horizontal="center" vertical="center"/>
    </xf>
    <xf numFmtId="0" fontId="11" fillId="25" borderId="18" xfId="0" applyFont="1" applyFill="1" applyBorder="1" applyAlignment="1">
      <alignment horizontal="center" vertical="center"/>
    </xf>
    <xf numFmtId="0" fontId="3" fillId="0" borderId="47"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5" xfId="0" applyFont="1" applyBorder="1" applyAlignment="1">
      <alignment horizontal="right" vertical="center"/>
    </xf>
    <xf numFmtId="0" fontId="3" fillId="0" borderId="18" xfId="0" applyFont="1" applyBorder="1" applyAlignment="1">
      <alignment horizontal="right" vertical="center"/>
    </xf>
    <xf numFmtId="0" fontId="3" fillId="0" borderId="34" xfId="0" applyFont="1" applyBorder="1" applyAlignment="1">
      <alignment horizontal="center" vertical="center"/>
    </xf>
    <xf numFmtId="0" fontId="5" fillId="0" borderId="76" xfId="0" applyFont="1" applyBorder="1" applyAlignment="1">
      <alignment horizontal="left" vertical="center" wrapText="1"/>
    </xf>
    <xf numFmtId="0" fontId="5" fillId="0" borderId="82" xfId="0" applyFont="1" applyBorder="1" applyAlignment="1">
      <alignment horizontal="left" vertical="center" wrapText="1"/>
    </xf>
    <xf numFmtId="0" fontId="12" fillId="0" borderId="85" xfId="0" applyFont="1" applyBorder="1" applyAlignment="1">
      <alignment horizontal="left" vertical="center"/>
    </xf>
    <xf numFmtId="0" fontId="12" fillId="0" borderId="46" xfId="0" applyFont="1" applyBorder="1" applyAlignment="1">
      <alignment horizontal="left" vertical="center"/>
    </xf>
    <xf numFmtId="0" fontId="12" fillId="0" borderId="59" xfId="0" applyFont="1" applyBorder="1" applyAlignment="1">
      <alignment horizontal="left" vertical="center"/>
    </xf>
    <xf numFmtId="0" fontId="3" fillId="0" borderId="30" xfId="0" applyFont="1" applyBorder="1" applyAlignment="1">
      <alignment horizontal="center" vertical="center" wrapText="1"/>
    </xf>
    <xf numFmtId="0" fontId="3" fillId="0" borderId="23" xfId="0" applyFont="1" applyBorder="1" applyAlignment="1">
      <alignment horizontal="center" vertical="center" wrapText="1"/>
    </xf>
    <xf numFmtId="0" fontId="11" fillId="25" borderId="15" xfId="0" applyFont="1" applyFill="1" applyBorder="1" applyAlignment="1">
      <alignment horizontal="left" vertical="center" indent="1"/>
    </xf>
    <xf numFmtId="0" fontId="11" fillId="25" borderId="20" xfId="0" applyFont="1" applyFill="1" applyBorder="1" applyAlignment="1">
      <alignment horizontal="left" vertical="center" indent="1"/>
    </xf>
    <xf numFmtId="0" fontId="11" fillId="25" borderId="18" xfId="0" applyFont="1" applyFill="1" applyBorder="1" applyAlignment="1">
      <alignment horizontal="left" vertical="center" indent="1"/>
    </xf>
    <xf numFmtId="0" fontId="11" fillId="25" borderId="24" xfId="0" applyFont="1" applyFill="1" applyBorder="1" applyAlignment="1">
      <alignment horizontal="left" vertical="center" indent="1"/>
    </xf>
    <xf numFmtId="0" fontId="12" fillId="0" borderId="49"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20" xfId="0" applyFont="1" applyBorder="1" applyAlignment="1">
      <alignment horizontal="left" vertical="center" shrinkToFit="1"/>
    </xf>
    <xf numFmtId="0" fontId="12" fillId="0" borderId="23"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24" xfId="0" applyFont="1" applyBorder="1" applyAlignment="1">
      <alignment horizontal="left" vertical="center" shrinkToFit="1"/>
    </xf>
    <xf numFmtId="0" fontId="11" fillId="25" borderId="49" xfId="0" applyFont="1" applyFill="1" applyBorder="1" applyAlignment="1">
      <alignment horizontal="center" vertical="center" shrinkToFit="1"/>
    </xf>
    <xf numFmtId="0" fontId="11" fillId="25" borderId="23" xfId="0" applyFont="1" applyFill="1" applyBorder="1" applyAlignment="1">
      <alignment horizontal="center" vertical="center" shrinkToFit="1"/>
    </xf>
    <xf numFmtId="0" fontId="11" fillId="25" borderId="18" xfId="0" applyFont="1" applyFill="1" applyBorder="1" applyAlignment="1">
      <alignment horizontal="center" vertical="center" shrinkToFit="1"/>
    </xf>
    <xf numFmtId="0" fontId="7" fillId="0" borderId="49"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8" xfId="0" applyFont="1" applyBorder="1" applyAlignment="1">
      <alignment horizontal="center" vertical="center" shrinkToFit="1"/>
    </xf>
    <xf numFmtId="0" fontId="11" fillId="25" borderId="49" xfId="0" applyFont="1" applyFill="1" applyBorder="1" applyAlignment="1">
      <alignment horizontal="right" vertical="center"/>
    </xf>
    <xf numFmtId="0" fontId="11" fillId="25" borderId="15" xfId="0" applyFont="1" applyFill="1" applyBorder="1" applyAlignment="1">
      <alignment horizontal="right" vertical="center"/>
    </xf>
    <xf numFmtId="0" fontId="11" fillId="25" borderId="23" xfId="0" applyFont="1" applyFill="1" applyBorder="1" applyAlignment="1">
      <alignment horizontal="right" vertical="center"/>
    </xf>
    <xf numFmtId="0" fontId="11" fillId="25" borderId="18" xfId="0" applyFont="1" applyFill="1" applyBorder="1" applyAlignment="1">
      <alignment horizontal="right" vertical="center"/>
    </xf>
    <xf numFmtId="0" fontId="3" fillId="0" borderId="49" xfId="0" applyFont="1" applyBorder="1" applyAlignment="1">
      <alignment horizontal="distributed" vertical="center" wrapText="1" indent="1"/>
    </xf>
    <xf numFmtId="0" fontId="3" fillId="0" borderId="15" xfId="0" applyFont="1" applyBorder="1" applyAlignment="1">
      <alignment horizontal="distributed" vertical="center" wrapText="1" indent="1"/>
    </xf>
    <xf numFmtId="0" fontId="3" fillId="0" borderId="55" xfId="0" applyFont="1" applyBorder="1" applyAlignment="1">
      <alignment horizontal="distributed" vertical="center" wrapText="1" indent="1"/>
    </xf>
    <xf numFmtId="0" fontId="3" fillId="0" borderId="62" xfId="0" applyFont="1" applyBorder="1" applyAlignment="1">
      <alignment horizontal="distributed" vertical="center" wrapText="1" indent="1"/>
    </xf>
    <xf numFmtId="0" fontId="3" fillId="0" borderId="12" xfId="0" applyFont="1" applyBorder="1" applyAlignment="1">
      <alignment horizontal="distributed" vertical="center" wrapText="1" indent="1"/>
    </xf>
    <xf numFmtId="176" fontId="3" fillId="25" borderId="47" xfId="0" applyNumberFormat="1" applyFont="1" applyFill="1" applyBorder="1" applyAlignment="1">
      <alignment horizontal="right" vertical="center"/>
    </xf>
    <xf numFmtId="176" fontId="3" fillId="25" borderId="32" xfId="0" applyNumberFormat="1" applyFont="1" applyFill="1" applyBorder="1" applyAlignment="1">
      <alignment horizontal="right" vertical="center"/>
    </xf>
    <xf numFmtId="0" fontId="12" fillId="0" borderId="49" xfId="0" applyFont="1" applyBorder="1" applyAlignment="1">
      <alignment horizontal="left" vertical="center" wrapText="1"/>
    </xf>
    <xf numFmtId="0" fontId="12" fillId="0" borderId="15" xfId="0" applyFont="1" applyBorder="1" applyAlignment="1">
      <alignment horizontal="left" vertical="center" wrapText="1"/>
    </xf>
    <xf numFmtId="0" fontId="12" fillId="0" borderId="20" xfId="0" applyFont="1" applyBorder="1" applyAlignment="1">
      <alignment horizontal="left" vertical="center" wrapText="1"/>
    </xf>
    <xf numFmtId="0" fontId="12" fillId="0" borderId="30" xfId="0" applyFont="1" applyBorder="1" applyAlignment="1">
      <alignment horizontal="left" vertical="center" wrapText="1"/>
    </xf>
    <xf numFmtId="0" fontId="12" fillId="0" borderId="0" xfId="0" applyFont="1" applyAlignment="1">
      <alignment horizontal="left" vertical="center" wrapText="1"/>
    </xf>
    <xf numFmtId="0" fontId="12" fillId="0" borderId="51" xfId="0" applyFont="1" applyBorder="1" applyAlignment="1">
      <alignment horizontal="left" vertical="center" wrapText="1"/>
    </xf>
    <xf numFmtId="0" fontId="12" fillId="0" borderId="23" xfId="0" applyFont="1" applyBorder="1" applyAlignment="1">
      <alignment horizontal="left" vertical="center" wrapText="1"/>
    </xf>
    <xf numFmtId="0" fontId="12" fillId="0" borderId="18" xfId="0" applyFont="1" applyBorder="1" applyAlignment="1">
      <alignment horizontal="left" vertical="center" wrapText="1"/>
    </xf>
    <xf numFmtId="0" fontId="12" fillId="0" borderId="24" xfId="0" applyFont="1" applyBorder="1" applyAlignment="1">
      <alignment horizontal="left" vertical="center" wrapText="1"/>
    </xf>
    <xf numFmtId="0" fontId="7" fillId="0" borderId="32" xfId="0" applyFont="1" applyBorder="1" applyAlignment="1">
      <alignment horizontal="left" vertical="center" wrapText="1"/>
    </xf>
    <xf numFmtId="0" fontId="7" fillId="0" borderId="11" xfId="0" applyFont="1" applyBorder="1" applyAlignment="1">
      <alignment horizontal="left" vertical="center" wrapText="1"/>
    </xf>
    <xf numFmtId="176" fontId="3" fillId="25" borderId="32" xfId="0" applyNumberFormat="1" applyFont="1" applyFill="1" applyBorder="1" applyAlignment="1">
      <alignment horizontal="right" vertical="center" wrapText="1"/>
    </xf>
    <xf numFmtId="0" fontId="49" fillId="0" borderId="18" xfId="0" applyFont="1" applyBorder="1" applyAlignment="1">
      <alignment horizontal="right" vertical="center"/>
    </xf>
    <xf numFmtId="0" fontId="11" fillId="25" borderId="49" xfId="0" applyFont="1" applyFill="1" applyBorder="1" applyAlignment="1">
      <alignment horizontal="left" vertical="center" indent="1"/>
    </xf>
    <xf numFmtId="0" fontId="11" fillId="25" borderId="23" xfId="0" applyFont="1" applyFill="1" applyBorder="1" applyAlignment="1">
      <alignment horizontal="left" vertical="center" indent="1"/>
    </xf>
    <xf numFmtId="0" fontId="7" fillId="0" borderId="11" xfId="0" applyFont="1" applyBorder="1" applyAlignment="1">
      <alignment horizontal="center" vertical="center" wrapText="1"/>
    </xf>
    <xf numFmtId="0" fontId="11" fillId="26" borderId="47" xfId="0" applyFont="1" applyFill="1" applyBorder="1" applyAlignment="1">
      <alignment horizontal="right" vertical="center" shrinkToFit="1"/>
    </xf>
    <xf numFmtId="0" fontId="11" fillId="26" borderId="32" xfId="0" applyFont="1" applyFill="1" applyBorder="1" applyAlignment="1">
      <alignment horizontal="right" vertical="center" shrinkToFit="1"/>
    </xf>
    <xf numFmtId="0" fontId="7" fillId="0" borderId="56"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75" xfId="0" applyFont="1" applyBorder="1" applyAlignment="1">
      <alignment horizontal="center" vertical="center" wrapText="1"/>
    </xf>
    <xf numFmtId="0" fontId="3" fillId="0" borderId="32" xfId="0" applyFont="1" applyBorder="1" applyAlignment="1">
      <alignment horizontal="center" vertical="center" wrapText="1"/>
    </xf>
    <xf numFmtId="0" fontId="12" fillId="25" borderId="72" xfId="0" applyFont="1" applyFill="1" applyBorder="1" applyAlignment="1">
      <alignment horizontal="center" vertical="center"/>
    </xf>
    <xf numFmtId="0" fontId="3" fillId="25" borderId="47" xfId="0" applyFont="1" applyFill="1" applyBorder="1" applyAlignment="1">
      <alignment horizontal="center" vertical="center" wrapText="1"/>
    </xf>
    <xf numFmtId="0" fontId="3" fillId="25" borderId="11" xfId="0" applyFont="1" applyFill="1" applyBorder="1" applyAlignment="1">
      <alignment horizontal="center" vertical="center" wrapText="1"/>
    </xf>
    <xf numFmtId="0" fontId="3" fillId="0" borderId="70" xfId="0" applyFont="1" applyBorder="1" applyAlignment="1">
      <alignment horizontal="center" vertical="center"/>
    </xf>
    <xf numFmtId="0" fontId="3" fillId="0" borderId="68" xfId="0" applyFont="1" applyBorder="1" applyAlignment="1">
      <alignment horizontal="center" vertical="center"/>
    </xf>
    <xf numFmtId="0" fontId="3" fillId="0" borderId="87" xfId="0" applyFont="1" applyBorder="1" applyAlignment="1">
      <alignment horizontal="center" vertical="center"/>
    </xf>
    <xf numFmtId="0" fontId="3" fillId="0" borderId="12" xfId="0" applyFont="1" applyBorder="1" applyAlignment="1">
      <alignment horizontal="distributed" vertical="distributed"/>
    </xf>
    <xf numFmtId="0" fontId="3" fillId="0" borderId="81" xfId="0" applyFont="1" applyBorder="1" applyAlignment="1">
      <alignment horizontal="distributed" vertical="distributed"/>
    </xf>
    <xf numFmtId="0" fontId="3" fillId="0" borderId="88" xfId="0" applyFont="1" applyBorder="1" applyAlignment="1">
      <alignment horizontal="left" vertical="center"/>
    </xf>
    <xf numFmtId="0" fontId="3" fillId="0" borderId="39" xfId="0" applyFont="1" applyBorder="1" applyAlignment="1">
      <alignment horizontal="left" vertical="center"/>
    </xf>
    <xf numFmtId="0" fontId="3" fillId="0" borderId="42" xfId="0" applyFont="1" applyBorder="1" applyAlignment="1">
      <alignment horizontal="left"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179" fontId="11" fillId="25" borderId="81" xfId="0" applyNumberFormat="1" applyFont="1" applyFill="1" applyBorder="1" applyAlignment="1">
      <alignment horizontal="right" vertical="center"/>
    </xf>
    <xf numFmtId="179" fontId="11" fillId="25" borderId="56" xfId="0" applyNumberFormat="1" applyFont="1" applyFill="1" applyBorder="1" applyAlignment="1">
      <alignment horizontal="right" vertical="center"/>
    </xf>
    <xf numFmtId="0" fontId="3" fillId="25" borderId="16" xfId="0" applyFont="1" applyFill="1" applyBorder="1" applyAlignment="1">
      <alignment horizontal="center" vertical="center"/>
    </xf>
    <xf numFmtId="0" fontId="3" fillId="25" borderId="17" xfId="0" applyFont="1" applyFill="1" applyBorder="1" applyAlignment="1">
      <alignment horizontal="center" vertical="center"/>
    </xf>
    <xf numFmtId="179" fontId="11" fillId="24" borderId="89" xfId="0" applyNumberFormat="1" applyFont="1" applyFill="1" applyBorder="1" applyAlignment="1">
      <alignment horizontal="right" vertical="center"/>
    </xf>
    <xf numFmtId="179" fontId="11" fillId="24" borderId="90" xfId="0" applyNumberFormat="1" applyFont="1" applyFill="1" applyBorder="1" applyAlignment="1">
      <alignment horizontal="right" vertical="center"/>
    </xf>
    <xf numFmtId="0" fontId="3" fillId="0" borderId="72" xfId="0" applyFont="1" applyBorder="1" applyAlignment="1">
      <alignment horizontal="left" vertical="center"/>
    </xf>
    <xf numFmtId="0" fontId="3" fillId="0" borderId="78" xfId="0" applyFont="1" applyBorder="1" applyAlignment="1">
      <alignment horizontal="left" vertical="center"/>
    </xf>
    <xf numFmtId="0" fontId="3" fillId="0" borderId="71" xfId="0" applyFont="1" applyBorder="1" applyAlignment="1">
      <alignment horizontal="left" vertical="center"/>
    </xf>
    <xf numFmtId="0" fontId="3" fillId="0" borderId="53" xfId="0" applyFont="1" applyBorder="1" applyAlignment="1">
      <alignment horizontal="right" vertical="center"/>
    </xf>
    <xf numFmtId="0" fontId="3" fillId="0" borderId="16" xfId="0" applyFont="1" applyBorder="1" applyAlignment="1">
      <alignment horizontal="right" vertical="center"/>
    </xf>
    <xf numFmtId="0" fontId="3" fillId="25" borderId="40" xfId="0" applyFont="1" applyFill="1" applyBorder="1" applyAlignment="1">
      <alignment horizontal="center" vertical="center"/>
    </xf>
    <xf numFmtId="0" fontId="3" fillId="25" borderId="41" xfId="0" applyFont="1" applyFill="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right" vertical="center"/>
    </xf>
    <xf numFmtId="0" fontId="3" fillId="0" borderId="40" xfId="0" applyFont="1" applyBorder="1" applyAlignment="1">
      <alignment horizontal="right" vertical="center"/>
    </xf>
    <xf numFmtId="0" fontId="3" fillId="0" borderId="19" xfId="0" applyFont="1" applyBorder="1" applyAlignment="1">
      <alignment horizontal="distributed" vertical="distributed"/>
    </xf>
    <xf numFmtId="0" fontId="3" fillId="0" borderId="94" xfId="0" applyFont="1" applyBorder="1" applyAlignment="1">
      <alignment horizontal="distributed" vertical="distributed"/>
    </xf>
    <xf numFmtId="179" fontId="11" fillId="25" borderId="94" xfId="0" applyNumberFormat="1" applyFont="1" applyFill="1" applyBorder="1" applyAlignment="1">
      <alignment horizontal="right" vertical="center"/>
    </xf>
    <xf numFmtId="179" fontId="11" fillId="25" borderId="38" xfId="0" applyNumberFormat="1" applyFont="1" applyFill="1" applyBorder="1" applyAlignment="1">
      <alignment horizontal="right" vertical="center"/>
    </xf>
    <xf numFmtId="179" fontId="11" fillId="25" borderId="93" xfId="0" applyNumberFormat="1" applyFont="1" applyFill="1" applyBorder="1" applyAlignment="1">
      <alignment horizontal="right" vertical="center"/>
    </xf>
    <xf numFmtId="179" fontId="11" fillId="25" borderId="40" xfId="0" applyNumberFormat="1" applyFont="1" applyFill="1" applyBorder="1" applyAlignment="1">
      <alignment horizontal="right" vertical="center"/>
    </xf>
    <xf numFmtId="0" fontId="3" fillId="0" borderId="91" xfId="0" applyFont="1" applyBorder="1" applyAlignment="1">
      <alignment horizontal="center" vertical="distributed"/>
    </xf>
    <xf numFmtId="0" fontId="3" fillId="0" borderId="14" xfId="0" applyFont="1" applyBorder="1" applyAlignment="1">
      <alignment horizontal="center" vertical="distributed"/>
    </xf>
    <xf numFmtId="179" fontId="11" fillId="25" borderId="95" xfId="0" applyNumberFormat="1" applyFont="1" applyFill="1" applyBorder="1" applyAlignment="1">
      <alignment horizontal="right" vertical="center"/>
    </xf>
    <xf numFmtId="179" fontId="11" fillId="25" borderId="96" xfId="0" applyNumberFormat="1" applyFont="1" applyFill="1" applyBorder="1" applyAlignment="1">
      <alignment horizontal="right" vertical="center"/>
    </xf>
    <xf numFmtId="179" fontId="11" fillId="25" borderId="52" xfId="0" applyNumberFormat="1" applyFont="1" applyFill="1" applyBorder="1" applyAlignment="1">
      <alignment horizontal="right" vertical="center"/>
    </xf>
    <xf numFmtId="0" fontId="3" fillId="0" borderId="32" xfId="0" applyFont="1" applyBorder="1" applyAlignment="1">
      <alignment horizontal="right" vertical="center" wrapText="1"/>
    </xf>
    <xf numFmtId="0" fontId="3" fillId="0" borderId="40" xfId="0" applyFont="1" applyBorder="1" applyAlignment="1">
      <alignment horizontal="left" vertical="center"/>
    </xf>
    <xf numFmtId="0" fontId="3" fillId="0" borderId="88" xfId="0" applyFont="1" applyBorder="1" applyAlignment="1">
      <alignment horizontal="right" vertical="center"/>
    </xf>
    <xf numFmtId="0" fontId="3" fillId="0" borderId="39" xfId="0" applyFont="1" applyBorder="1" applyAlignment="1">
      <alignment horizontal="right" vertical="center"/>
    </xf>
    <xf numFmtId="0" fontId="3" fillId="0" borderId="4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7" xfId="0" applyFont="1" applyBorder="1" applyAlignment="1">
      <alignment horizontal="right" vertical="center" wrapText="1"/>
    </xf>
    <xf numFmtId="0" fontId="5" fillId="24" borderId="12" xfId="0" applyFont="1" applyFill="1" applyBorder="1" applyAlignment="1">
      <alignment horizontal="center" vertical="center"/>
    </xf>
    <xf numFmtId="0" fontId="5" fillId="24" borderId="10" xfId="0" applyFont="1" applyFill="1" applyBorder="1" applyAlignment="1">
      <alignment horizontal="center" vertical="center"/>
    </xf>
    <xf numFmtId="0" fontId="3" fillId="0" borderId="62" xfId="0" applyFont="1" applyBorder="1" applyAlignment="1">
      <alignment horizontal="left" vertical="center"/>
    </xf>
    <xf numFmtId="0" fontId="3" fillId="0" borderId="83" xfId="0" applyFont="1" applyBorder="1" applyAlignment="1">
      <alignment horizontal="left" vertical="center"/>
    </xf>
    <xf numFmtId="0" fontId="3" fillId="0" borderId="75" xfId="0" applyFont="1" applyBorder="1" applyAlignment="1">
      <alignment horizontal="left" vertical="center"/>
    </xf>
    <xf numFmtId="0" fontId="3" fillId="0" borderId="84" xfId="0" applyFont="1" applyBorder="1" applyAlignment="1">
      <alignment horizontal="left" vertical="center"/>
    </xf>
    <xf numFmtId="0" fontId="3" fillId="0" borderId="62" xfId="0" applyFont="1" applyBorder="1" applyAlignment="1">
      <alignment horizontal="center" vertical="center"/>
    </xf>
    <xf numFmtId="0" fontId="3" fillId="0" borderId="75" xfId="0" applyFont="1" applyBorder="1" applyAlignment="1">
      <alignment horizontal="center" vertical="center"/>
    </xf>
    <xf numFmtId="0" fontId="3" fillId="0" borderId="56" xfId="0" applyFont="1" applyBorder="1" applyAlignment="1">
      <alignment horizontal="center" vertical="center" wrapText="1"/>
    </xf>
    <xf numFmtId="181" fontId="11" fillId="0" borderId="53" xfId="0" applyNumberFormat="1" applyFont="1" applyBorder="1" applyAlignment="1">
      <alignment horizontal="center" vertical="center"/>
    </xf>
    <xf numFmtId="181" fontId="11" fillId="0" borderId="17" xfId="0" applyNumberFormat="1" applyFont="1" applyBorder="1" applyAlignment="1">
      <alignment horizontal="center" vertical="center"/>
    </xf>
    <xf numFmtId="181" fontId="11" fillId="0" borderId="198" xfId="0" applyNumberFormat="1" applyFont="1" applyBorder="1" applyAlignment="1">
      <alignment horizontal="center" vertical="center"/>
    </xf>
    <xf numFmtId="181" fontId="11" fillId="0" borderId="124" xfId="0" applyNumberFormat="1" applyFont="1" applyBorder="1" applyAlignment="1">
      <alignment horizontal="center" vertical="center"/>
    </xf>
    <xf numFmtId="181" fontId="11" fillId="0" borderId="48" xfId="0" applyNumberFormat="1" applyFont="1" applyBorder="1" applyAlignment="1">
      <alignment horizontal="center" vertical="center"/>
    </xf>
    <xf numFmtId="181" fontId="11" fillId="0" borderId="24" xfId="0" applyNumberFormat="1" applyFont="1" applyBorder="1" applyAlignment="1">
      <alignment horizontal="center" vertical="center"/>
    </xf>
    <xf numFmtId="0" fontId="3" fillId="27" borderId="38" xfId="0" applyFont="1" applyFill="1" applyBorder="1" applyAlignment="1">
      <alignment horizontal="center" vertical="center" shrinkToFit="1"/>
    </xf>
    <xf numFmtId="0" fontId="3" fillId="27" borderId="37" xfId="0" applyFont="1" applyFill="1" applyBorder="1" applyAlignment="1">
      <alignment horizontal="center" vertical="center" shrinkToFit="1"/>
    </xf>
    <xf numFmtId="0" fontId="11" fillId="0" borderId="18" xfId="0" applyFont="1" applyBorder="1" applyAlignment="1">
      <alignment horizontal="right" vertical="center"/>
    </xf>
    <xf numFmtId="0" fontId="64" fillId="27" borderId="49" xfId="0" applyFont="1" applyFill="1" applyBorder="1" applyAlignment="1">
      <alignment horizontal="center" vertical="center" wrapText="1"/>
    </xf>
    <xf numFmtId="0" fontId="64" fillId="27" borderId="20" xfId="0" applyFont="1" applyFill="1" applyBorder="1" applyAlignment="1">
      <alignment horizontal="center" vertical="center"/>
    </xf>
    <xf numFmtId="0" fontId="3" fillId="0" borderId="20" xfId="0" applyFont="1" applyBorder="1" applyAlignment="1">
      <alignment horizontal="left" vertical="center"/>
    </xf>
    <xf numFmtId="0" fontId="3" fillId="0" borderId="101" xfId="0" applyFont="1" applyBorder="1" applyAlignment="1">
      <alignment horizontal="left" vertical="center"/>
    </xf>
    <xf numFmtId="0" fontId="49" fillId="0" borderId="0" xfId="0" applyFont="1" applyAlignment="1">
      <alignment horizontal="right" vertical="center"/>
    </xf>
    <xf numFmtId="0" fontId="3" fillId="0" borderId="49" xfId="0" applyFont="1" applyBorder="1" applyAlignment="1">
      <alignment horizontal="right" vertical="center"/>
    </xf>
    <xf numFmtId="0" fontId="3" fillId="0" borderId="20" xfId="0" applyFont="1" applyBorder="1" applyAlignment="1">
      <alignment horizontal="right"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64" fillId="27" borderId="49" xfId="0" applyFont="1" applyFill="1" applyBorder="1" applyAlignment="1">
      <alignment horizontal="center" vertical="center"/>
    </xf>
    <xf numFmtId="0" fontId="5" fillId="0" borderId="104" xfId="0" applyFont="1" applyBorder="1" applyAlignment="1">
      <alignment horizontal="left" vertical="center" wrapText="1" shrinkToFit="1"/>
    </xf>
    <xf numFmtId="0" fontId="5" fillId="0" borderId="105" xfId="0" applyFont="1" applyBorder="1" applyAlignment="1">
      <alignment horizontal="left" vertical="center" wrapText="1" shrinkToFit="1"/>
    </xf>
    <xf numFmtId="0" fontId="7" fillId="0" borderId="2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64" fillId="27" borderId="22" xfId="0" applyFont="1" applyFill="1" applyBorder="1" applyAlignment="1">
      <alignment horizontal="center" vertical="center" wrapText="1"/>
    </xf>
    <xf numFmtId="0" fontId="64" fillId="27" borderId="17" xfId="0" applyFont="1" applyFill="1" applyBorder="1" applyAlignment="1">
      <alignment horizontal="center" vertical="center" wrapText="1"/>
    </xf>
    <xf numFmtId="0" fontId="3" fillId="0" borderId="18" xfId="0" applyFont="1" applyBorder="1" applyAlignment="1">
      <alignment horizontal="left" vertical="center"/>
    </xf>
    <xf numFmtId="0" fontId="3" fillId="0" borderId="97" xfId="0" applyFont="1" applyBorder="1" applyAlignment="1">
      <alignment horizontal="center" vertical="center" textRotation="255"/>
    </xf>
    <xf numFmtId="0" fontId="3" fillId="0" borderId="98" xfId="0" applyFont="1" applyBorder="1" applyAlignment="1">
      <alignment horizontal="center" vertical="center" textRotation="255"/>
    </xf>
    <xf numFmtId="0" fontId="3" fillId="0" borderId="99" xfId="0" applyFont="1" applyBorder="1" applyAlignment="1">
      <alignment horizontal="center" vertical="center" textRotation="255"/>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49" xfId="0" applyFont="1" applyBorder="1" applyAlignment="1">
      <alignment horizontal="center" vertical="center"/>
    </xf>
    <xf numFmtId="0" fontId="3" fillId="0" borderId="20"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7" fillId="0" borderId="49" xfId="0" applyFont="1" applyBorder="1" applyAlignment="1">
      <alignment horizontal="center" vertical="center"/>
    </xf>
    <xf numFmtId="0" fontId="7" fillId="0" borderId="100" xfId="0" applyFont="1" applyBorder="1" applyAlignment="1">
      <alignment horizontal="center" vertical="center"/>
    </xf>
    <xf numFmtId="0" fontId="3" fillId="0" borderId="4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20" xfId="0" applyFont="1" applyBorder="1" applyAlignment="1">
      <alignment horizontal="center" vertical="center"/>
    </xf>
    <xf numFmtId="0" fontId="5" fillId="0" borderId="101" xfId="0" applyFont="1" applyBorder="1" applyAlignment="1">
      <alignment horizontal="center" vertical="center"/>
    </xf>
    <xf numFmtId="0" fontId="7" fillId="0" borderId="102" xfId="0" applyFont="1" applyBorder="1" applyAlignment="1">
      <alignment horizontal="center" vertical="center"/>
    </xf>
    <xf numFmtId="0" fontId="7" fillId="0" borderId="103" xfId="0" applyFont="1" applyBorder="1" applyAlignment="1">
      <alignment horizontal="center" vertical="center"/>
    </xf>
    <xf numFmtId="0" fontId="11" fillId="28" borderId="192" xfId="0" applyFont="1" applyFill="1" applyBorder="1" applyAlignment="1">
      <alignment horizontal="center" vertical="center"/>
    </xf>
    <xf numFmtId="0" fontId="11" fillId="28" borderId="193" xfId="0" applyFont="1" applyFill="1" applyBorder="1" applyAlignment="1">
      <alignment horizontal="center" vertical="center"/>
    </xf>
    <xf numFmtId="0" fontId="11" fillId="28" borderId="194" xfId="0" applyFont="1" applyFill="1" applyBorder="1" applyAlignment="1">
      <alignment horizontal="center" vertical="center"/>
    </xf>
    <xf numFmtId="0" fontId="11" fillId="28" borderId="195" xfId="0" applyFont="1" applyFill="1" applyBorder="1" applyAlignment="1">
      <alignment horizontal="center" vertical="center"/>
    </xf>
    <xf numFmtId="0" fontId="11" fillId="28" borderId="196" xfId="0" applyFont="1" applyFill="1" applyBorder="1" applyAlignment="1">
      <alignment horizontal="center" vertical="center"/>
    </xf>
    <xf numFmtId="0" fontId="11" fillId="28" borderId="197" xfId="0" applyFont="1" applyFill="1" applyBorder="1" applyAlignment="1">
      <alignment horizontal="center" vertical="center"/>
    </xf>
    <xf numFmtId="0" fontId="3" fillId="0" borderId="200" xfId="0" applyFont="1" applyBorder="1" applyAlignment="1">
      <alignment horizontal="center" vertical="center"/>
    </xf>
    <xf numFmtId="0" fontId="3" fillId="0" borderId="65" xfId="0" applyFont="1" applyBorder="1" applyAlignment="1">
      <alignment horizontal="center" vertical="center"/>
    </xf>
    <xf numFmtId="0" fontId="3" fillId="0" borderId="20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4" xfId="0" applyFont="1" applyBorder="1" applyAlignment="1">
      <alignment horizontal="left" vertical="center"/>
    </xf>
    <xf numFmtId="0" fontId="11" fillId="25" borderId="64" xfId="0" applyFont="1" applyFill="1" applyBorder="1" applyAlignment="1">
      <alignment horizontal="center" vertical="center"/>
    </xf>
    <xf numFmtId="0" fontId="7" fillId="0" borderId="50" xfId="0" applyFont="1" applyBorder="1" applyAlignment="1">
      <alignment horizontal="center" vertical="center"/>
    </xf>
    <xf numFmtId="0" fontId="7" fillId="0" borderId="106" xfId="0" applyFont="1" applyBorder="1" applyAlignment="1">
      <alignment horizontal="center" vertical="center"/>
    </xf>
    <xf numFmtId="0" fontId="11" fillId="25" borderId="22" xfId="0" applyFont="1" applyFill="1" applyBorder="1" applyAlignment="1">
      <alignment horizontal="center" vertical="center"/>
    </xf>
    <xf numFmtId="0" fontId="11" fillId="25" borderId="16" xfId="0" applyFont="1" applyFill="1" applyBorder="1" applyAlignment="1">
      <alignment horizontal="center" vertical="center"/>
    </xf>
    <xf numFmtId="0" fontId="11" fillId="25" borderId="17" xfId="0" applyFont="1" applyFill="1" applyBorder="1" applyAlignment="1">
      <alignment horizontal="center" vertical="center"/>
    </xf>
    <xf numFmtId="0" fontId="3" fillId="0" borderId="21" xfId="0" applyFont="1" applyBorder="1" applyAlignment="1">
      <alignment horizontal="center" vertical="center" shrinkToFit="1"/>
    </xf>
    <xf numFmtId="0" fontId="7" fillId="0" borderId="15" xfId="0" applyFont="1" applyBorder="1" applyAlignment="1">
      <alignment horizontal="center" vertical="center"/>
    </xf>
    <xf numFmtId="0" fontId="7" fillId="0" borderId="64" xfId="0" applyFont="1" applyBorder="1" applyAlignment="1">
      <alignment horizontal="center" vertical="center"/>
    </xf>
    <xf numFmtId="0" fontId="7" fillId="0" borderId="0" xfId="0" applyFont="1" applyAlignment="1">
      <alignment vertical="center"/>
    </xf>
    <xf numFmtId="0" fontId="11" fillId="0" borderId="49" xfId="0" applyFont="1" applyBorder="1" applyAlignment="1">
      <alignment horizontal="center" vertical="center"/>
    </xf>
    <xf numFmtId="0" fontId="11" fillId="0" borderId="100" xfId="0" applyFont="1" applyBorder="1" applyAlignment="1">
      <alignment horizontal="center" vertical="center"/>
    </xf>
    <xf numFmtId="0" fontId="3" fillId="0" borderId="199" xfId="0" applyFont="1" applyBorder="1" applyAlignment="1">
      <alignment horizontal="center" vertical="center"/>
    </xf>
    <xf numFmtId="0" fontId="3" fillId="0" borderId="36" xfId="0" applyFont="1" applyBorder="1" applyAlignment="1">
      <alignment horizontal="center" vertical="center"/>
    </xf>
    <xf numFmtId="181" fontId="11" fillId="0" borderId="79" xfId="0" applyNumberFormat="1" applyFont="1" applyBorder="1" applyAlignment="1">
      <alignment horizontal="center" vertical="center"/>
    </xf>
    <xf numFmtId="181" fontId="11" fillId="0" borderId="20" xfId="0" applyNumberFormat="1" applyFont="1" applyBorder="1" applyAlignment="1">
      <alignment horizontal="center" vertical="center"/>
    </xf>
    <xf numFmtId="181" fontId="11" fillId="0" borderId="116" xfId="0" applyNumberFormat="1" applyFont="1" applyBorder="1" applyAlignment="1">
      <alignment horizontal="center" vertical="center"/>
    </xf>
    <xf numFmtId="181" fontId="11" fillId="0" borderId="117" xfId="0" applyNumberFormat="1" applyFont="1" applyBorder="1" applyAlignment="1">
      <alignment horizontal="center" vertical="center"/>
    </xf>
    <xf numFmtId="0" fontId="11" fillId="25" borderId="49" xfId="0" applyFont="1" applyFill="1" applyBorder="1" applyAlignment="1">
      <alignment horizontal="center" vertical="center"/>
    </xf>
    <xf numFmtId="0" fontId="11" fillId="25" borderId="118" xfId="0" applyFont="1" applyFill="1" applyBorder="1" applyAlignment="1">
      <alignment horizontal="center" vertical="center"/>
    </xf>
    <xf numFmtId="0" fontId="3" fillId="0" borderId="49"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0" xfId="0" applyFont="1" applyBorder="1" applyAlignment="1">
      <alignment horizontal="center" vertical="center" shrinkToFit="1"/>
    </xf>
    <xf numFmtId="0" fontId="11" fillId="25" borderId="79" xfId="0" applyFont="1" applyFill="1" applyBorder="1" applyAlignment="1">
      <alignment horizontal="center" vertical="center"/>
    </xf>
    <xf numFmtId="0" fontId="11" fillId="25" borderId="20" xfId="0" applyFont="1" applyFill="1" applyBorder="1" applyAlignment="1">
      <alignment horizontal="center" vertical="center"/>
    </xf>
    <xf numFmtId="0" fontId="11" fillId="25" borderId="48" xfId="0" applyFont="1" applyFill="1" applyBorder="1" applyAlignment="1">
      <alignment horizontal="center" vertical="center"/>
    </xf>
    <xf numFmtId="0" fontId="11" fillId="25" borderId="24" xfId="0" applyFont="1" applyFill="1" applyBorder="1" applyAlignment="1">
      <alignment horizontal="center" vertical="center"/>
    </xf>
    <xf numFmtId="181" fontId="11" fillId="0" borderId="115" xfId="0" applyNumberFormat="1" applyFont="1" applyBorder="1" applyAlignment="1">
      <alignment horizontal="center" vertical="center"/>
    </xf>
    <xf numFmtId="181" fontId="11" fillId="0" borderId="60" xfId="0" applyNumberFormat="1" applyFont="1" applyBorder="1" applyAlignment="1">
      <alignment horizontal="center" vertical="center"/>
    </xf>
    <xf numFmtId="0" fontId="3" fillId="27" borderId="94" xfId="0" applyFont="1" applyFill="1" applyBorder="1" applyAlignment="1">
      <alignment horizontal="center" vertical="center" shrinkToFit="1"/>
    </xf>
    <xf numFmtId="0" fontId="3" fillId="27" borderId="114" xfId="0" applyFont="1" applyFill="1" applyBorder="1" applyAlignment="1">
      <alignment horizontal="center" vertical="center" shrinkToFit="1"/>
    </xf>
    <xf numFmtId="0" fontId="11" fillId="25" borderId="23" xfId="0" applyFont="1" applyFill="1" applyBorder="1" applyAlignment="1">
      <alignment horizontal="center" vertical="center"/>
    </xf>
    <xf numFmtId="0" fontId="11" fillId="25" borderId="116" xfId="0" applyFont="1" applyFill="1" applyBorder="1" applyAlignment="1">
      <alignment horizontal="center" vertical="center"/>
    </xf>
    <xf numFmtId="0" fontId="11" fillId="25" borderId="117" xfId="0" applyFont="1" applyFill="1" applyBorder="1" applyAlignment="1">
      <alignment horizontal="center" vertical="center"/>
    </xf>
    <xf numFmtId="181" fontId="11" fillId="0" borderId="119" xfId="0" applyNumberFormat="1" applyFont="1" applyBorder="1" applyAlignment="1">
      <alignment horizontal="center" vertical="center"/>
    </xf>
    <xf numFmtId="181" fontId="11" fillId="0" borderId="120" xfId="0" applyNumberFormat="1" applyFont="1" applyBorder="1" applyAlignment="1">
      <alignment horizontal="center" vertical="center"/>
    </xf>
    <xf numFmtId="0" fontId="7" fillId="0" borderId="20" xfId="0" applyFont="1" applyBorder="1" applyAlignment="1">
      <alignment horizontal="left" vertical="center"/>
    </xf>
    <xf numFmtId="0" fontId="7" fillId="0" borderId="24" xfId="0" applyFont="1" applyBorder="1" applyAlignment="1">
      <alignment horizontal="left" vertical="center"/>
    </xf>
    <xf numFmtId="0" fontId="3" fillId="0" borderId="22" xfId="0" applyFont="1" applyBorder="1" applyAlignment="1">
      <alignment horizontal="center" vertical="center" wrapText="1"/>
    </xf>
    <xf numFmtId="0" fontId="3" fillId="0" borderId="17" xfId="0" applyFont="1" applyBorder="1" applyAlignment="1">
      <alignment horizontal="center" vertical="center" wrapText="1"/>
    </xf>
    <xf numFmtId="181" fontId="11" fillId="0" borderId="22" xfId="0" applyNumberFormat="1" applyFont="1" applyBorder="1" applyAlignment="1">
      <alignment horizontal="center" vertical="center"/>
    </xf>
    <xf numFmtId="181" fontId="11" fillId="0" borderId="16" xfId="0" applyNumberFormat="1" applyFont="1" applyBorder="1" applyAlignment="1">
      <alignment horizontal="center" vertical="center"/>
    </xf>
    <xf numFmtId="0" fontId="11" fillId="25" borderId="128" xfId="0" applyFont="1" applyFill="1" applyBorder="1" applyAlignment="1">
      <alignment horizontal="center" vertical="center"/>
    </xf>
    <xf numFmtId="0" fontId="3" fillId="0" borderId="102" xfId="0" applyFont="1" applyBorder="1" applyAlignment="1">
      <alignment horizontal="center" vertical="center"/>
    </xf>
    <xf numFmtId="0" fontId="3" fillId="0" borderId="58" xfId="0" applyFont="1" applyBorder="1" applyAlignment="1">
      <alignment horizontal="center" vertical="center"/>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11" fillId="25" borderId="53" xfId="0" applyFont="1" applyFill="1" applyBorder="1" applyAlignment="1">
      <alignment horizontal="center" vertical="center"/>
    </xf>
    <xf numFmtId="0" fontId="7" fillId="0" borderId="21" xfId="0" applyFont="1" applyBorder="1" applyAlignment="1">
      <alignment horizontal="center" vertical="center"/>
    </xf>
    <xf numFmtId="0" fontId="11" fillId="25" borderId="66" xfId="0" applyFont="1" applyFill="1" applyBorder="1" applyAlignment="1">
      <alignment horizontal="center" vertical="center"/>
    </xf>
    <xf numFmtId="0" fontId="11" fillId="25" borderId="51" xfId="0" applyFont="1" applyFill="1" applyBorder="1" applyAlignment="1">
      <alignment horizontal="center" vertical="center"/>
    </xf>
    <xf numFmtId="0" fontId="11" fillId="25" borderId="30" xfId="0" applyFont="1" applyFill="1" applyBorder="1" applyAlignment="1">
      <alignment horizontal="center" vertical="center"/>
    </xf>
    <xf numFmtId="0" fontId="3" fillId="0" borderId="121" xfId="0" applyFont="1" applyBorder="1" applyAlignment="1">
      <alignment horizontal="center" vertical="center"/>
    </xf>
    <xf numFmtId="0" fontId="11" fillId="25" borderId="122" xfId="0" applyFont="1" applyFill="1" applyBorder="1" applyAlignment="1">
      <alignment horizontal="center" vertical="center"/>
    </xf>
    <xf numFmtId="0" fontId="11" fillId="25" borderId="123" xfId="0" applyFont="1" applyFill="1" applyBorder="1" applyAlignment="1">
      <alignment horizontal="center" vertical="center"/>
    </xf>
    <xf numFmtId="0" fontId="3" fillId="0" borderId="123" xfId="0" applyFont="1" applyBorder="1" applyAlignment="1">
      <alignment horizontal="center" vertical="center" wrapText="1"/>
    </xf>
    <xf numFmtId="0" fontId="3" fillId="0" borderId="124" xfId="0" applyFont="1" applyBorder="1" applyAlignment="1">
      <alignment horizontal="center" vertical="center" wrapText="1"/>
    </xf>
    <xf numFmtId="181" fontId="11" fillId="0" borderId="129" xfId="0" applyNumberFormat="1" applyFont="1" applyBorder="1" applyAlignment="1">
      <alignment horizontal="center" vertical="center"/>
    </xf>
    <xf numFmtId="0" fontId="11" fillId="25" borderId="120" xfId="0" applyFont="1" applyFill="1" applyBorder="1" applyAlignment="1">
      <alignment horizontal="center" vertical="center"/>
    </xf>
    <xf numFmtId="0" fontId="3" fillId="0" borderId="49"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118" xfId="0" applyFont="1" applyBorder="1" applyAlignment="1">
      <alignment horizontal="center" vertical="center" textRotation="255"/>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21" xfId="0" applyFont="1" applyBorder="1" applyAlignment="1">
      <alignment horizontal="center" vertical="center"/>
    </xf>
    <xf numFmtId="49" fontId="40" fillId="0" borderId="102" xfId="0" applyNumberFormat="1" applyFont="1" applyBorder="1" applyAlignment="1">
      <alignment horizontal="center" vertical="center" textRotation="255"/>
    </xf>
    <xf numFmtId="49" fontId="40" fillId="0" borderId="127" xfId="0" applyNumberFormat="1" applyFont="1" applyBorder="1" applyAlignment="1">
      <alignment horizontal="center" vertical="center" textRotation="255"/>
    </xf>
    <xf numFmtId="49" fontId="40" fillId="0" borderId="121" xfId="0" applyNumberFormat="1" applyFont="1" applyBorder="1" applyAlignment="1">
      <alignment horizontal="center" vertical="center" textRotation="255"/>
    </xf>
    <xf numFmtId="0" fontId="51" fillId="0" borderId="18" xfId="0" applyFont="1" applyBorder="1" applyAlignment="1">
      <alignment horizontal="left" vertical="center"/>
    </xf>
    <xf numFmtId="0" fontId="16" fillId="0" borderId="0" xfId="0" applyFont="1" applyAlignment="1">
      <alignment horizontal="center" vertical="center"/>
    </xf>
    <xf numFmtId="0" fontId="7" fillId="0" borderId="200" xfId="0" applyFont="1" applyBorder="1" applyAlignment="1">
      <alignment horizontal="center" vertical="center"/>
    </xf>
    <xf numFmtId="0" fontId="7" fillId="0" borderId="65" xfId="0" applyFont="1" applyBorder="1" applyAlignment="1">
      <alignment horizontal="center" vertical="center"/>
    </xf>
    <xf numFmtId="0" fontId="7" fillId="0" borderId="23" xfId="0" applyFont="1" applyBorder="1" applyAlignment="1">
      <alignment horizontal="center" vertical="center"/>
    </xf>
    <xf numFmtId="0" fontId="7" fillId="0" borderId="18" xfId="0" applyFont="1" applyBorder="1" applyAlignment="1">
      <alignment horizontal="center" vertical="center"/>
    </xf>
    <xf numFmtId="0" fontId="7" fillId="25" borderId="202" xfId="0" applyFont="1" applyFill="1" applyBorder="1" applyAlignment="1">
      <alignment horizontal="center" vertical="center"/>
    </xf>
    <xf numFmtId="0" fontId="7" fillId="25" borderId="65" xfId="0" applyFont="1" applyFill="1" applyBorder="1" applyAlignment="1">
      <alignment horizontal="center" vertical="center"/>
    </xf>
    <xf numFmtId="0" fontId="7" fillId="25" borderId="201" xfId="0" applyFont="1" applyFill="1" applyBorder="1" applyAlignment="1">
      <alignment horizontal="center" vertical="center"/>
    </xf>
    <xf numFmtId="0" fontId="7" fillId="25" borderId="48" xfId="0" applyFont="1" applyFill="1" applyBorder="1" applyAlignment="1">
      <alignment horizontal="center" vertical="center"/>
    </xf>
    <xf numFmtId="0" fontId="7" fillId="25" borderId="18" xfId="0" applyFont="1" applyFill="1" applyBorder="1" applyAlignment="1">
      <alignment horizontal="center" vertical="center"/>
    </xf>
    <xf numFmtId="0" fontId="7" fillId="25" borderId="24" xfId="0" applyFont="1" applyFill="1" applyBorder="1" applyAlignment="1">
      <alignment horizontal="center" vertical="center"/>
    </xf>
    <xf numFmtId="0" fontId="11" fillId="25" borderId="65" xfId="0" applyFont="1" applyFill="1" applyBorder="1" applyAlignment="1">
      <alignment horizontal="center" vertical="center"/>
    </xf>
    <xf numFmtId="0" fontId="5" fillId="0" borderId="201" xfId="0" applyFont="1" applyBorder="1" applyAlignment="1">
      <alignment horizontal="center" vertical="center"/>
    </xf>
    <xf numFmtId="0" fontId="5" fillId="0" borderId="24" xfId="0" applyFont="1" applyBorder="1" applyAlignment="1">
      <alignment horizontal="center" vertical="center"/>
    </xf>
    <xf numFmtId="0" fontId="7" fillId="0" borderId="201" xfId="0" applyFont="1" applyBorder="1" applyAlignment="1">
      <alignment horizontal="center" vertical="center"/>
    </xf>
    <xf numFmtId="0" fontId="7" fillId="0" borderId="24" xfId="0" applyFont="1" applyBorder="1" applyAlignment="1">
      <alignment horizontal="center" vertical="center"/>
    </xf>
    <xf numFmtId="0" fontId="11" fillId="25" borderId="200" xfId="0" applyFont="1" applyFill="1" applyBorder="1" applyAlignment="1">
      <alignment horizontal="center" vertical="center"/>
    </xf>
    <xf numFmtId="0" fontId="7" fillId="0" borderId="0" xfId="0" applyFont="1" applyAlignment="1">
      <alignment horizontal="left" vertical="center" wrapText="1"/>
    </xf>
    <xf numFmtId="0" fontId="7" fillId="0" borderId="49" xfId="0" applyFont="1" applyBorder="1" applyAlignment="1">
      <alignment horizontal="right" vertical="center"/>
    </xf>
    <xf numFmtId="0" fontId="7" fillId="0" borderId="23" xfId="0" applyFont="1" applyBorder="1" applyAlignment="1">
      <alignment horizontal="right" vertical="center"/>
    </xf>
    <xf numFmtId="0" fontId="11" fillId="25" borderId="125" xfId="0" applyFont="1" applyFill="1" applyBorder="1" applyAlignment="1">
      <alignment horizontal="center" vertical="center"/>
    </xf>
    <xf numFmtId="0" fontId="11" fillId="25" borderId="124" xfId="0" applyFont="1" applyFill="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25" borderId="53" xfId="0" applyFont="1" applyFill="1" applyBorder="1" applyAlignment="1">
      <alignment horizontal="center" vertical="center"/>
    </xf>
    <xf numFmtId="0" fontId="7" fillId="25" borderId="16" xfId="0" applyFont="1" applyFill="1" applyBorder="1" applyAlignment="1">
      <alignment horizontal="center" vertical="center"/>
    </xf>
    <xf numFmtId="0" fontId="7" fillId="25" borderId="17" xfId="0" applyFont="1" applyFill="1" applyBorder="1" applyAlignment="1">
      <alignment horizontal="center" vertical="center"/>
    </xf>
    <xf numFmtId="0" fontId="7" fillId="0" borderId="15" xfId="0" applyFont="1" applyBorder="1" applyAlignment="1">
      <alignment vertical="top" wrapText="1"/>
    </xf>
    <xf numFmtId="0" fontId="7" fillId="0" borderId="0" xfId="0" applyFont="1" applyAlignment="1">
      <alignment vertical="top" wrapText="1"/>
    </xf>
    <xf numFmtId="0" fontId="3" fillId="0" borderId="15" xfId="0" applyFont="1" applyBorder="1" applyAlignment="1">
      <alignment vertical="top" wrapText="1"/>
    </xf>
    <xf numFmtId="0" fontId="7" fillId="0" borderId="20" xfId="0" applyFont="1" applyBorder="1" applyAlignment="1">
      <alignment horizontal="center" vertical="center"/>
    </xf>
    <xf numFmtId="49" fontId="40" fillId="0" borderId="126" xfId="0" applyNumberFormat="1" applyFont="1" applyBorder="1" applyAlignment="1">
      <alignment horizontal="center" vertical="center" textRotation="255"/>
    </xf>
    <xf numFmtId="49" fontId="40" fillId="0" borderId="58" xfId="0" applyNumberFormat="1" applyFont="1" applyBorder="1" applyAlignment="1">
      <alignment horizontal="center" vertical="center" textRotation="255"/>
    </xf>
    <xf numFmtId="0" fontId="7" fillId="25" borderId="79" xfId="0" applyFont="1" applyFill="1" applyBorder="1" applyAlignment="1">
      <alignment horizontal="center" vertical="center"/>
    </xf>
    <xf numFmtId="0" fontId="7" fillId="25" borderId="15" xfId="0" applyFont="1" applyFill="1" applyBorder="1" applyAlignment="1">
      <alignment horizontal="center" vertical="center"/>
    </xf>
    <xf numFmtId="0" fontId="7" fillId="25" borderId="20" xfId="0" applyFont="1" applyFill="1" applyBorder="1" applyAlignment="1">
      <alignment horizontal="center" vertical="center"/>
    </xf>
    <xf numFmtId="0" fontId="3" fillId="27" borderId="49" xfId="0" applyFont="1" applyFill="1" applyBorder="1" applyAlignment="1">
      <alignment horizontal="center" vertical="center"/>
    </xf>
    <xf numFmtId="0" fontId="3" fillId="27" borderId="23" xfId="0" applyFont="1" applyFill="1" applyBorder="1" applyAlignment="1">
      <alignment horizontal="center" vertical="center"/>
    </xf>
    <xf numFmtId="0" fontId="3" fillId="0" borderId="18" xfId="0" applyFont="1" applyBorder="1" applyAlignment="1">
      <alignment horizontal="left" vertical="center" shrinkToFit="1"/>
    </xf>
    <xf numFmtId="0" fontId="3" fillId="25" borderId="21" xfId="0" applyFont="1" applyFill="1" applyBorder="1" applyAlignment="1">
      <alignment horizontal="center" vertical="center" shrinkToFit="1"/>
    </xf>
    <xf numFmtId="0" fontId="3" fillId="25" borderId="21" xfId="0" applyFont="1" applyFill="1" applyBorder="1" applyAlignment="1">
      <alignment horizontal="center" shrinkToFit="1"/>
    </xf>
    <xf numFmtId="0" fontId="3" fillId="25" borderId="22" xfId="0" applyFont="1" applyFill="1" applyBorder="1" applyAlignment="1">
      <alignment horizontal="center" shrinkToFit="1"/>
    </xf>
    <xf numFmtId="0" fontId="11" fillId="25" borderId="21" xfId="0" applyFont="1" applyFill="1" applyBorder="1" applyAlignment="1">
      <alignment horizontal="center"/>
    </xf>
    <xf numFmtId="0" fontId="11" fillId="25" borderId="22" xfId="0" applyFont="1" applyFill="1" applyBorder="1" applyAlignment="1">
      <alignment horizontal="center"/>
    </xf>
    <xf numFmtId="0" fontId="3" fillId="0" borderId="0" xfId="0" applyFont="1" applyAlignment="1">
      <alignment vertical="center" shrinkToFit="1"/>
    </xf>
    <xf numFmtId="180" fontId="15" fillId="25" borderId="43" xfId="33" applyNumberFormat="1" applyFont="1" applyFill="1" applyBorder="1" applyAlignment="1">
      <alignment horizontal="right" vertical="center" shrinkToFit="1"/>
    </xf>
    <xf numFmtId="180" fontId="15" fillId="25" borderId="134" xfId="33" applyNumberFormat="1" applyFont="1" applyFill="1" applyBorder="1" applyAlignment="1">
      <alignment horizontal="right" vertical="center" shrinkToFit="1"/>
    </xf>
    <xf numFmtId="38" fontId="47" fillId="0" borderId="137" xfId="33" applyFont="1" applyBorder="1" applyAlignment="1">
      <alignment horizontal="right" vertical="center" shrinkToFit="1"/>
    </xf>
    <xf numFmtId="0" fontId="7" fillId="0" borderId="137"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94" xfId="0" applyFont="1" applyBorder="1" applyAlignment="1">
      <alignment horizontal="center" vertical="center" wrapText="1"/>
    </xf>
    <xf numFmtId="0" fontId="6" fillId="0" borderId="38" xfId="0" applyFont="1" applyBorder="1" applyAlignment="1">
      <alignment horizontal="center" vertical="center" wrapText="1" shrinkToFit="1"/>
    </xf>
    <xf numFmtId="0" fontId="6" fillId="0" borderId="35" xfId="0" applyFont="1" applyBorder="1" applyAlignment="1">
      <alignment horizontal="center" vertical="center" shrinkToFit="1"/>
    </xf>
    <xf numFmtId="0" fontId="6" fillId="0" borderId="19" xfId="0" applyFont="1" applyBorder="1" applyAlignment="1">
      <alignment horizontal="center" vertical="center" shrinkToFit="1"/>
    </xf>
    <xf numFmtId="38" fontId="47" fillId="0" borderId="135" xfId="33" applyFont="1" applyBorder="1" applyAlignment="1">
      <alignment horizontal="right" vertical="center" shrinkToFit="1"/>
    </xf>
    <xf numFmtId="38" fontId="47" fillId="0" borderId="136" xfId="33" applyFont="1" applyBorder="1" applyAlignment="1">
      <alignment horizontal="right" vertical="center" shrinkToFit="1"/>
    </xf>
    <xf numFmtId="180" fontId="15" fillId="25" borderId="135" xfId="33" applyNumberFormat="1" applyFont="1" applyFill="1" applyBorder="1" applyAlignment="1">
      <alignment horizontal="right" vertical="center" shrinkToFit="1"/>
    </xf>
    <xf numFmtId="0" fontId="7" fillId="0" borderId="85" xfId="0" applyFont="1" applyBorder="1" applyAlignment="1">
      <alignment horizontal="center" vertical="center"/>
    </xf>
    <xf numFmtId="0" fontId="7" fillId="0" borderId="43" xfId="0" applyFont="1" applyBorder="1" applyAlignment="1">
      <alignment horizontal="center" vertical="center" wrapText="1"/>
    </xf>
    <xf numFmtId="0" fontId="7" fillId="0" borderId="136" xfId="0" applyFont="1" applyBorder="1" applyAlignment="1">
      <alignment horizontal="center" vertical="center" wrapText="1"/>
    </xf>
    <xf numFmtId="0" fontId="7" fillId="0" borderId="135" xfId="0" applyFont="1" applyBorder="1" applyAlignment="1">
      <alignment horizontal="center" vertical="center" wrapText="1"/>
    </xf>
    <xf numFmtId="0" fontId="7" fillId="0" borderId="137" xfId="0" applyFont="1" applyBorder="1" applyAlignment="1">
      <alignment horizontal="center" vertical="center"/>
    </xf>
    <xf numFmtId="0" fontId="7" fillId="0" borderId="70" xfId="0" applyFont="1" applyBorder="1" applyAlignment="1">
      <alignment horizontal="center" vertical="center"/>
    </xf>
    <xf numFmtId="0" fontId="7" fillId="0" borderId="76" xfId="0" applyFont="1" applyBorder="1" applyAlignment="1">
      <alignment horizontal="center" vertical="center"/>
    </xf>
    <xf numFmtId="0" fontId="7" fillId="0" borderId="81" xfId="0" applyFont="1" applyBorder="1" applyAlignment="1">
      <alignment horizontal="center" vertical="center"/>
    </xf>
    <xf numFmtId="0" fontId="7" fillId="0" borderId="94" xfId="0" applyFont="1" applyBorder="1" applyAlignment="1">
      <alignment horizontal="center" vertical="center"/>
    </xf>
    <xf numFmtId="0" fontId="7" fillId="0" borderId="68"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79"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0" xfId="0" applyFont="1" applyAlignment="1">
      <alignment horizontal="center" vertical="center"/>
    </xf>
    <xf numFmtId="0" fontId="7" fillId="0" borderId="51" xfId="0" applyFont="1" applyBorder="1" applyAlignment="1">
      <alignment horizontal="center" vertical="center"/>
    </xf>
    <xf numFmtId="0" fontId="7" fillId="0" borderId="66" xfId="0" applyFont="1" applyBorder="1" applyAlignment="1">
      <alignment horizontal="center" vertical="center"/>
    </xf>
    <xf numFmtId="0" fontId="7" fillId="0" borderId="48" xfId="0" applyFont="1" applyBorder="1" applyAlignment="1">
      <alignment horizontal="center" vertical="center"/>
    </xf>
    <xf numFmtId="0" fontId="7" fillId="0" borderId="76" xfId="0" applyFont="1" applyBorder="1" applyAlignment="1">
      <alignment horizontal="center" vertical="center" shrinkToFit="1"/>
    </xf>
    <xf numFmtId="0" fontId="5" fillId="0" borderId="79" xfId="0" applyFont="1" applyBorder="1" applyAlignment="1">
      <alignment horizontal="left" vertical="center" wrapText="1"/>
    </xf>
    <xf numFmtId="0" fontId="5" fillId="0" borderId="15" xfId="0" applyFont="1" applyBorder="1" applyAlignment="1">
      <alignment horizontal="left" vertical="center" wrapText="1"/>
    </xf>
    <xf numFmtId="0" fontId="5" fillId="0" borderId="73" xfId="0" applyFont="1" applyBorder="1" applyAlignment="1">
      <alignment horizontal="left" vertical="center" wrapText="1"/>
    </xf>
    <xf numFmtId="0" fontId="5" fillId="0" borderId="66" xfId="0" applyFont="1" applyBorder="1" applyAlignment="1">
      <alignment horizontal="left" vertical="center" wrapText="1"/>
    </xf>
    <xf numFmtId="0" fontId="5" fillId="0" borderId="0" xfId="0" applyFont="1" applyAlignment="1">
      <alignment horizontal="left" vertical="center" wrapText="1"/>
    </xf>
    <xf numFmtId="0" fontId="5" fillId="0" borderId="67" xfId="0" applyFont="1" applyBorder="1" applyAlignment="1">
      <alignment horizontal="left" vertical="center" wrapText="1"/>
    </xf>
    <xf numFmtId="0" fontId="5" fillId="0" borderId="48" xfId="0" applyFont="1" applyBorder="1" applyAlignment="1">
      <alignment horizontal="left" vertical="center" wrapText="1"/>
    </xf>
    <xf numFmtId="0" fontId="5" fillId="0" borderId="18" xfId="0" applyFont="1" applyBorder="1" applyAlignment="1">
      <alignment horizontal="left" vertical="center" wrapText="1"/>
    </xf>
    <xf numFmtId="0" fontId="5" fillId="0" borderId="57" xfId="0" applyFont="1" applyBorder="1" applyAlignment="1">
      <alignment horizontal="left" vertical="center" wrapText="1"/>
    </xf>
    <xf numFmtId="0" fontId="7" fillId="0" borderId="47" xfId="0" applyFont="1" applyBorder="1" applyAlignment="1">
      <alignment horizontal="center" vertical="center"/>
    </xf>
    <xf numFmtId="0" fontId="7" fillId="0" borderId="32"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6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38"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19" xfId="0" applyFont="1" applyBorder="1" applyAlignment="1">
      <alignment horizontal="center" vertical="center" shrinkToFit="1"/>
    </xf>
    <xf numFmtId="0" fontId="3" fillId="0" borderId="49" xfId="0" applyFont="1" applyBorder="1" applyAlignment="1">
      <alignment horizontal="center" vertical="center" textRotation="255" wrapText="1"/>
    </xf>
    <xf numFmtId="0" fontId="3" fillId="0" borderId="23" xfId="0" applyFont="1" applyBorder="1" applyAlignment="1">
      <alignment horizontal="center" vertical="center" textRotation="255"/>
    </xf>
    <xf numFmtId="0" fontId="7" fillId="0" borderId="15" xfId="0" applyFont="1" applyBorder="1" applyAlignment="1">
      <alignment horizontal="left" vertical="center" wrapText="1"/>
    </xf>
    <xf numFmtId="0" fontId="7" fillId="0" borderId="20" xfId="0" applyFont="1" applyBorder="1" applyAlignment="1">
      <alignment horizontal="left" vertical="center" wrapText="1"/>
    </xf>
    <xf numFmtId="0" fontId="7" fillId="0" borderId="51" xfId="0" applyFont="1" applyBorder="1" applyAlignment="1">
      <alignment horizontal="left" vertical="center" wrapText="1"/>
    </xf>
    <xf numFmtId="0" fontId="7" fillId="0" borderId="18" xfId="0" applyFont="1" applyBorder="1" applyAlignment="1">
      <alignment horizontal="left" vertical="center" wrapText="1"/>
    </xf>
    <xf numFmtId="0" fontId="7" fillId="0" borderId="24" xfId="0" applyFont="1" applyBorder="1" applyAlignment="1">
      <alignment horizontal="left" vertical="center" wrapText="1"/>
    </xf>
    <xf numFmtId="0" fontId="7" fillId="0" borderId="80" xfId="0" applyFont="1" applyBorder="1" applyAlignment="1">
      <alignment horizontal="center" vertical="center"/>
    </xf>
    <xf numFmtId="0" fontId="7" fillId="0" borderId="34" xfId="0" applyFont="1" applyBorder="1" applyAlignment="1">
      <alignment horizontal="center" vertical="center"/>
    </xf>
    <xf numFmtId="0" fontId="7" fillId="0" borderId="130" xfId="0" applyFont="1" applyBorder="1" applyAlignment="1">
      <alignment horizontal="center" vertical="center"/>
    </xf>
    <xf numFmtId="0" fontId="48" fillId="0" borderId="21" xfId="0" applyFont="1" applyBorder="1" applyAlignment="1">
      <alignment horizontal="center" vertical="center"/>
    </xf>
    <xf numFmtId="0" fontId="48" fillId="0" borderId="22" xfId="0" applyFont="1" applyBorder="1" applyAlignment="1">
      <alignment horizontal="center" vertical="center"/>
    </xf>
    <xf numFmtId="49" fontId="48" fillId="0" borderId="43" xfId="0" applyNumberFormat="1" applyFont="1" applyBorder="1" applyAlignment="1">
      <alignment horizontal="center" vertical="center" shrinkToFit="1"/>
    </xf>
    <xf numFmtId="49" fontId="48" fillId="0" borderId="136" xfId="0" applyNumberFormat="1" applyFont="1" applyBorder="1" applyAlignment="1">
      <alignment horizontal="center" vertical="center" shrinkToFit="1"/>
    </xf>
    <xf numFmtId="49" fontId="48" fillId="0" borderId="135" xfId="0" applyNumberFormat="1" applyFont="1" applyBorder="1" applyAlignment="1">
      <alignment horizontal="center" vertical="center" shrinkToFit="1"/>
    </xf>
    <xf numFmtId="0" fontId="48" fillId="0" borderId="79" xfId="0" applyFont="1" applyBorder="1" applyAlignment="1">
      <alignment horizontal="center" vertical="center"/>
    </xf>
    <xf numFmtId="0" fontId="48" fillId="0" borderId="15" xfId="0" applyFont="1" applyBorder="1" applyAlignment="1">
      <alignment horizontal="center" vertical="center"/>
    </xf>
    <xf numFmtId="0" fontId="48" fillId="0" borderId="73" xfId="0" applyFont="1" applyBorder="1" applyAlignment="1">
      <alignment horizontal="center" vertical="center"/>
    </xf>
    <xf numFmtId="0" fontId="48" fillId="0" borderId="66" xfId="0" applyFont="1" applyBorder="1" applyAlignment="1">
      <alignment horizontal="center" vertical="center"/>
    </xf>
    <xf numFmtId="0" fontId="48" fillId="0" borderId="0" xfId="0" applyFont="1" applyAlignment="1">
      <alignment horizontal="center" vertical="center"/>
    </xf>
    <xf numFmtId="0" fontId="48" fillId="0" borderId="67" xfId="0" applyFont="1" applyBorder="1" applyAlignment="1">
      <alignment horizontal="center" vertical="center"/>
    </xf>
    <xf numFmtId="0" fontId="48" fillId="0" borderId="48" xfId="0" applyFont="1" applyBorder="1" applyAlignment="1">
      <alignment horizontal="center" vertical="center"/>
    </xf>
    <xf numFmtId="0" fontId="48" fillId="0" borderId="18" xfId="0" applyFont="1" applyBorder="1" applyAlignment="1">
      <alignment horizontal="center" vertical="center"/>
    </xf>
    <xf numFmtId="0" fontId="48" fillId="0" borderId="57" xfId="0" applyFont="1" applyBorder="1" applyAlignment="1">
      <alignment horizontal="center" vertical="center"/>
    </xf>
    <xf numFmtId="0" fontId="48" fillId="0" borderId="138" xfId="0" applyFont="1" applyBorder="1" applyAlignment="1">
      <alignment horizontal="center" vertical="center" wrapText="1" shrinkToFit="1"/>
    </xf>
    <xf numFmtId="0" fontId="48" fillId="0" borderId="139" xfId="0" applyFont="1" applyBorder="1" applyAlignment="1">
      <alignment horizontal="center" vertical="center" wrapText="1" shrinkToFit="1"/>
    </xf>
    <xf numFmtId="0" fontId="48" fillId="0" borderId="140" xfId="0" applyFont="1" applyBorder="1" applyAlignment="1">
      <alignment horizontal="center" vertical="center" shrinkToFit="1"/>
    </xf>
    <xf numFmtId="0" fontId="48" fillId="0" borderId="141" xfId="0" applyFont="1" applyBorder="1" applyAlignment="1">
      <alignment horizontal="center" vertical="center" shrinkToFit="1"/>
    </xf>
    <xf numFmtId="49" fontId="48" fillId="0" borderId="138" xfId="0" applyNumberFormat="1" applyFont="1" applyBorder="1" applyAlignment="1">
      <alignment horizontal="center" vertical="center" shrinkToFit="1"/>
    </xf>
    <xf numFmtId="49" fontId="48" fillId="0" borderId="139" xfId="0" applyNumberFormat="1" applyFont="1" applyBorder="1" applyAlignment="1">
      <alignment horizontal="center" vertical="center" shrinkToFit="1"/>
    </xf>
    <xf numFmtId="49" fontId="48" fillId="0" borderId="140" xfId="0" applyNumberFormat="1" applyFont="1" applyBorder="1" applyAlignment="1">
      <alignment horizontal="center" vertical="center" shrinkToFit="1"/>
    </xf>
    <xf numFmtId="49" fontId="48" fillId="0" borderId="141" xfId="0" applyNumberFormat="1" applyFont="1" applyBorder="1" applyAlignment="1">
      <alignment horizontal="center" vertical="center" shrinkToFit="1"/>
    </xf>
    <xf numFmtId="0" fontId="48" fillId="0" borderId="43" xfId="0" applyFont="1" applyBorder="1" applyAlignment="1">
      <alignment horizontal="center" vertical="center" shrinkToFit="1"/>
    </xf>
    <xf numFmtId="0" fontId="48" fillId="0" borderId="136" xfId="0" applyFont="1" applyBorder="1" applyAlignment="1">
      <alignment horizontal="center" vertical="center" shrinkToFit="1"/>
    </xf>
    <xf numFmtId="0" fontId="48" fillId="0" borderId="135" xfId="0" applyFont="1" applyBorder="1" applyAlignment="1">
      <alignment horizontal="center" vertical="center" shrinkToFit="1"/>
    </xf>
    <xf numFmtId="0" fontId="48" fillId="0" borderId="79" xfId="0" applyFont="1" applyBorder="1" applyAlignment="1">
      <alignment horizontal="center" vertical="center" shrinkToFit="1"/>
    </xf>
    <xf numFmtId="0" fontId="48" fillId="0" borderId="15" xfId="0" applyFont="1" applyBorder="1" applyAlignment="1">
      <alignment horizontal="center" vertical="center" shrinkToFit="1"/>
    </xf>
    <xf numFmtId="0" fontId="48" fillId="0" borderId="73" xfId="0" applyFont="1" applyBorder="1" applyAlignment="1">
      <alignment horizontal="center" vertical="center" shrinkToFit="1"/>
    </xf>
    <xf numFmtId="0" fontId="48" fillId="0" borderId="66" xfId="0" applyFont="1" applyBorder="1" applyAlignment="1">
      <alignment horizontal="center" vertical="center" shrinkToFit="1"/>
    </xf>
    <xf numFmtId="0" fontId="48" fillId="0" borderId="0" xfId="0" applyFont="1" applyAlignment="1">
      <alignment horizontal="center" vertical="center" shrinkToFit="1"/>
    </xf>
    <xf numFmtId="0" fontId="48" fillId="0" borderId="67" xfId="0" applyFont="1" applyBorder="1" applyAlignment="1">
      <alignment horizontal="center" vertical="center" shrinkToFit="1"/>
    </xf>
    <xf numFmtId="0" fontId="48" fillId="0" borderId="48" xfId="0" applyFont="1" applyBorder="1" applyAlignment="1">
      <alignment horizontal="center" vertical="center" shrinkToFit="1"/>
    </xf>
    <xf numFmtId="0" fontId="48" fillId="0" borderId="18" xfId="0" applyFont="1" applyBorder="1" applyAlignment="1">
      <alignment horizontal="center" vertical="center" shrinkToFit="1"/>
    </xf>
    <xf numFmtId="0" fontId="48" fillId="0" borderId="57" xfId="0" applyFont="1" applyBorder="1" applyAlignment="1">
      <alignment horizontal="center" vertical="center" shrinkToFit="1"/>
    </xf>
    <xf numFmtId="178" fontId="48" fillId="0" borderId="79" xfId="0" applyNumberFormat="1" applyFont="1" applyBorder="1" applyAlignment="1">
      <alignment horizontal="center" vertical="center" shrinkToFit="1"/>
    </xf>
    <xf numFmtId="178" fontId="48" fillId="0" borderId="15" xfId="0" applyNumberFormat="1" applyFont="1" applyBorder="1" applyAlignment="1">
      <alignment horizontal="center" vertical="center" shrinkToFit="1"/>
    </xf>
    <xf numFmtId="178" fontId="48" fillId="0" borderId="73" xfId="0" applyNumberFormat="1" applyFont="1" applyBorder="1" applyAlignment="1">
      <alignment horizontal="center" vertical="center" shrinkToFit="1"/>
    </xf>
    <xf numFmtId="178" fontId="48" fillId="0" borderId="66" xfId="0" applyNumberFormat="1" applyFont="1" applyBorder="1" applyAlignment="1">
      <alignment horizontal="center" vertical="center" shrinkToFit="1"/>
    </xf>
    <xf numFmtId="178" fontId="48" fillId="0" borderId="0" xfId="0" applyNumberFormat="1" applyFont="1" applyAlignment="1">
      <alignment horizontal="center" vertical="center" shrinkToFit="1"/>
    </xf>
    <xf numFmtId="178" fontId="48" fillId="0" borderId="67" xfId="0" applyNumberFormat="1" applyFont="1" applyBorder="1" applyAlignment="1">
      <alignment horizontal="center" vertical="center" shrinkToFit="1"/>
    </xf>
    <xf numFmtId="178" fontId="48" fillId="0" borderId="131" xfId="0" applyNumberFormat="1" applyFont="1" applyBorder="1" applyAlignment="1">
      <alignment horizontal="center" vertical="center" shrinkToFit="1"/>
    </xf>
    <xf numFmtId="178" fontId="48" fillId="0" borderId="132" xfId="0" applyNumberFormat="1" applyFont="1" applyBorder="1" applyAlignment="1">
      <alignment horizontal="center" vertical="center" shrinkToFit="1"/>
    </xf>
    <xf numFmtId="178" fontId="48" fillId="0" borderId="133" xfId="0" applyNumberFormat="1" applyFont="1" applyBorder="1" applyAlignment="1">
      <alignment horizontal="center" vertical="center" shrinkToFit="1"/>
    </xf>
    <xf numFmtId="178" fontId="48" fillId="0" borderId="48" xfId="0" applyNumberFormat="1" applyFont="1" applyBorder="1" applyAlignment="1">
      <alignment horizontal="center" vertical="center" shrinkToFit="1"/>
    </xf>
    <xf numFmtId="178" fontId="48" fillId="0" borderId="18" xfId="0" applyNumberFormat="1" applyFont="1" applyBorder="1" applyAlignment="1">
      <alignment horizontal="center" vertical="center" shrinkToFit="1"/>
    </xf>
    <xf numFmtId="178" fontId="48" fillId="0" borderId="57" xfId="0" applyNumberFormat="1" applyFont="1" applyBorder="1" applyAlignment="1">
      <alignment horizontal="center" vertical="center" shrinkToFit="1"/>
    </xf>
    <xf numFmtId="0" fontId="48" fillId="0" borderId="79"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66" xfId="0" applyFont="1" applyBorder="1" applyAlignment="1">
      <alignment horizontal="center" vertical="center" wrapText="1"/>
    </xf>
    <xf numFmtId="0" fontId="48" fillId="0" borderId="0" xfId="0" applyFont="1" applyAlignment="1">
      <alignment horizontal="center" vertical="center" wrapText="1"/>
    </xf>
    <xf numFmtId="0" fontId="48" fillId="0" borderId="51"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24" xfId="0" applyFont="1" applyBorder="1" applyAlignment="1">
      <alignment horizontal="center" vertical="center" wrapText="1"/>
    </xf>
    <xf numFmtId="38" fontId="47" fillId="0" borderId="134" xfId="33" applyFont="1" applyBorder="1" applyAlignment="1">
      <alignment horizontal="right" vertical="center" shrinkToFit="1"/>
    </xf>
    <xf numFmtId="38" fontId="47" fillId="0" borderId="76" xfId="33" applyFont="1" applyBorder="1" applyAlignment="1">
      <alignment horizontal="right" vertical="center" shrinkToFit="1"/>
    </xf>
    <xf numFmtId="0" fontId="48" fillId="0" borderId="138" xfId="0" applyFont="1" applyBorder="1" applyAlignment="1">
      <alignment horizontal="center" vertical="center" shrinkToFit="1"/>
    </xf>
    <xf numFmtId="0" fontId="48" fillId="0" borderId="139" xfId="0" applyFont="1" applyBorder="1" applyAlignment="1">
      <alignment horizontal="center" vertical="center" shrinkToFit="1"/>
    </xf>
    <xf numFmtId="0" fontId="18" fillId="0" borderId="18" xfId="0" applyFont="1" applyBorder="1" applyAlignment="1">
      <alignment horizontal="left" vertical="center"/>
    </xf>
    <xf numFmtId="0" fontId="48" fillId="0" borderId="49" xfId="0" applyFont="1" applyBorder="1" applyAlignment="1">
      <alignment horizontal="center" vertical="center" wrapText="1"/>
    </xf>
    <xf numFmtId="0" fontId="48" fillId="0" borderId="73" xfId="0" applyFont="1" applyBorder="1" applyAlignment="1">
      <alignment horizontal="center" vertical="center" wrapText="1"/>
    </xf>
    <xf numFmtId="0" fontId="48" fillId="0" borderId="30" xfId="0" applyFont="1" applyBorder="1" applyAlignment="1">
      <alignment horizontal="center" vertical="center" wrapText="1"/>
    </xf>
    <xf numFmtId="0" fontId="48" fillId="0" borderId="67"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43" xfId="0" applyFont="1" applyBorder="1" applyAlignment="1">
      <alignment horizontal="center" vertical="center" wrapText="1" shrinkToFit="1"/>
    </xf>
    <xf numFmtId="0" fontId="48" fillId="0" borderId="136" xfId="0" applyFont="1" applyBorder="1" applyAlignment="1">
      <alignment horizontal="center" vertical="center" wrapText="1" shrinkToFit="1"/>
    </xf>
    <xf numFmtId="0" fontId="48" fillId="0" borderId="135" xfId="0" applyFont="1" applyBorder="1" applyAlignment="1">
      <alignment horizontal="center" vertical="center" wrapText="1" shrinkToFit="1"/>
    </xf>
    <xf numFmtId="178" fontId="48" fillId="0" borderId="146" xfId="0" applyNumberFormat="1" applyFont="1" applyBorder="1" applyAlignment="1">
      <alignment horizontal="center" vertical="center" shrinkToFit="1"/>
    </xf>
    <xf numFmtId="178" fontId="48" fillId="0" borderId="147" xfId="0" applyNumberFormat="1" applyFont="1" applyBorder="1" applyAlignment="1">
      <alignment horizontal="center" vertical="center" shrinkToFit="1"/>
    </xf>
    <xf numFmtId="178" fontId="48" fillId="0" borderId="148" xfId="0" applyNumberFormat="1" applyFont="1" applyBorder="1" applyAlignment="1">
      <alignment horizontal="center" vertical="center" shrinkToFit="1"/>
    </xf>
    <xf numFmtId="0" fontId="7" fillId="0" borderId="58" xfId="0" applyFont="1" applyBorder="1" applyAlignment="1">
      <alignment horizontal="center" vertical="center"/>
    </xf>
    <xf numFmtId="0" fontId="7" fillId="0" borderId="152" xfId="0" applyFont="1" applyBorder="1" applyAlignment="1">
      <alignment horizontal="center" vertical="center"/>
    </xf>
    <xf numFmtId="0" fontId="9" fillId="25" borderId="35" xfId="45" applyFont="1" applyFill="1" applyBorder="1" applyAlignment="1">
      <alignment horizontal="center" vertical="center" wrapText="1"/>
    </xf>
    <xf numFmtId="0" fontId="12" fillId="0" borderId="149" xfId="0" applyFont="1" applyBorder="1" applyAlignment="1">
      <alignment horizontal="left" vertical="center" wrapText="1"/>
    </xf>
    <xf numFmtId="0" fontId="12" fillId="0" borderId="137" xfId="0" applyFont="1" applyBorder="1" applyAlignment="1">
      <alignment horizontal="left" vertical="center" wrapText="1"/>
    </xf>
    <xf numFmtId="0" fontId="12" fillId="0" borderId="150" xfId="0" applyFont="1" applyBorder="1" applyAlignment="1">
      <alignment horizontal="left" vertical="center" wrapText="1"/>
    </xf>
    <xf numFmtId="0" fontId="12" fillId="0" borderId="44" xfId="0" applyFont="1" applyBorder="1" applyAlignment="1">
      <alignment horizontal="left" vertical="center" wrapText="1"/>
    </xf>
    <xf numFmtId="0" fontId="12" fillId="0" borderId="94" xfId="0" applyFont="1" applyBorder="1" applyAlignment="1">
      <alignment horizontal="left" vertical="center" wrapText="1"/>
    </xf>
    <xf numFmtId="0" fontId="12" fillId="0" borderId="114" xfId="0" applyFont="1" applyBorder="1" applyAlignment="1">
      <alignment horizontal="left" vertical="center" wrapText="1"/>
    </xf>
    <xf numFmtId="0" fontId="5" fillId="0" borderId="153" xfId="0" applyFont="1" applyBorder="1" applyAlignment="1">
      <alignment horizontal="center" vertical="center"/>
    </xf>
    <xf numFmtId="0" fontId="5" fillId="0" borderId="34" xfId="0" applyFont="1" applyBorder="1" applyAlignment="1">
      <alignment horizontal="center" vertical="center"/>
    </xf>
    <xf numFmtId="0" fontId="5" fillId="0" borderId="130" xfId="0" applyFont="1" applyBorder="1" applyAlignment="1">
      <alignment horizontal="center" vertical="center"/>
    </xf>
    <xf numFmtId="0" fontId="5" fillId="0" borderId="54" xfId="0" applyFont="1" applyBorder="1" applyAlignment="1">
      <alignment horizontal="center" vertical="center"/>
    </xf>
    <xf numFmtId="0" fontId="5" fillId="0" borderId="35" xfId="0" applyFont="1" applyBorder="1" applyAlignment="1">
      <alignment horizontal="center" vertical="center"/>
    </xf>
    <xf numFmtId="0" fontId="5" fillId="0" borderId="19" xfId="0" applyFont="1" applyBorder="1" applyAlignment="1">
      <alignment horizontal="center" vertical="center"/>
    </xf>
    <xf numFmtId="0" fontId="9" fillId="25" borderId="38" xfId="0" applyFont="1" applyFill="1" applyBorder="1" applyAlignment="1">
      <alignment horizontal="left" vertical="center" wrapText="1"/>
    </xf>
    <xf numFmtId="0" fontId="9" fillId="25" borderId="35" xfId="0" applyFont="1" applyFill="1" applyBorder="1" applyAlignment="1">
      <alignment horizontal="left" vertical="center" wrapText="1"/>
    </xf>
    <xf numFmtId="0" fontId="9" fillId="25" borderId="37" xfId="0" applyFont="1" applyFill="1" applyBorder="1" applyAlignment="1">
      <alignment horizontal="left" vertical="center" wrapText="1"/>
    </xf>
    <xf numFmtId="0" fontId="37" fillId="0" borderId="54" xfId="0" applyFont="1" applyBorder="1" applyAlignment="1">
      <alignment horizontal="center" vertical="center"/>
    </xf>
    <xf numFmtId="0" fontId="37" fillId="0" borderId="35" xfId="0" applyFont="1" applyBorder="1" applyAlignment="1">
      <alignment horizontal="center" vertical="center"/>
    </xf>
    <xf numFmtId="0" fontId="10" fillId="25" borderId="35" xfId="0" applyFont="1" applyFill="1" applyBorder="1" applyAlignment="1">
      <alignment horizontal="center" vertical="center"/>
    </xf>
    <xf numFmtId="0" fontId="10" fillId="25" borderId="62" xfId="0" applyFont="1" applyFill="1" applyBorder="1" applyAlignment="1">
      <alignment horizontal="center" vertical="center"/>
    </xf>
    <xf numFmtId="0" fontId="10" fillId="25" borderId="83" xfId="0" applyFont="1" applyFill="1" applyBorder="1" applyAlignment="1">
      <alignment horizontal="center" vertical="center"/>
    </xf>
    <xf numFmtId="0" fontId="5" fillId="25" borderId="18" xfId="0" applyFont="1" applyFill="1" applyBorder="1" applyAlignment="1">
      <alignment horizontal="left" vertical="center" wrapText="1"/>
    </xf>
    <xf numFmtId="0" fontId="10" fillId="25" borderId="34" xfId="0" applyFont="1" applyFill="1" applyBorder="1" applyAlignment="1">
      <alignment horizontal="center" vertical="center"/>
    </xf>
    <xf numFmtId="0" fontId="10" fillId="25" borderId="32" xfId="0" applyFont="1" applyFill="1" applyBorder="1" applyAlignment="1">
      <alignment horizontal="center" vertical="center"/>
    </xf>
    <xf numFmtId="0" fontId="37" fillId="0" borderId="47" xfId="45" applyFont="1" applyBorder="1" applyAlignment="1">
      <alignment horizontal="center" vertical="center"/>
    </xf>
    <xf numFmtId="0" fontId="37" fillId="0" borderId="32" xfId="45" applyFont="1" applyBorder="1" applyAlignment="1">
      <alignment horizontal="center" vertical="center"/>
    </xf>
    <xf numFmtId="0" fontId="12" fillId="0" borderId="22"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37" fillId="0" borderId="80" xfId="45" applyFont="1" applyBorder="1" applyAlignment="1">
      <alignment horizontal="center" vertical="center"/>
    </xf>
    <xf numFmtId="0" fontId="37" fillId="0" borderId="34" xfId="45" applyFont="1" applyBorder="1" applyAlignment="1">
      <alignment horizontal="center" vertical="center"/>
    </xf>
    <xf numFmtId="0" fontId="5" fillId="25" borderId="35" xfId="0" applyFont="1" applyFill="1" applyBorder="1" applyAlignment="1">
      <alignment horizontal="left" vertical="center" wrapText="1" indent="1" shrinkToFit="1"/>
    </xf>
    <xf numFmtId="0" fontId="37" fillId="0" borderId="153" xfId="0" applyFont="1" applyBorder="1" applyAlignment="1">
      <alignment horizontal="center" vertical="center"/>
    </xf>
    <xf numFmtId="0" fontId="37" fillId="0" borderId="34" xfId="0" applyFont="1" applyBorder="1" applyAlignment="1">
      <alignment horizontal="center" vertical="center"/>
    </xf>
    <xf numFmtId="0" fontId="36" fillId="0" borderId="35" xfId="45" applyFont="1" applyBorder="1" applyAlignment="1">
      <alignment horizontal="center" vertical="center" wrapText="1"/>
    </xf>
    <xf numFmtId="0" fontId="37" fillId="0" borderId="69" xfId="0" applyFont="1" applyBorder="1" applyAlignment="1">
      <alignment horizontal="center" vertical="center"/>
    </xf>
    <xf numFmtId="0" fontId="37" fillId="0" borderId="32" xfId="0" applyFont="1" applyBorder="1" applyAlignment="1">
      <alignment horizontal="center" vertical="center"/>
    </xf>
    <xf numFmtId="0" fontId="5" fillId="0" borderId="85" xfId="0" applyFont="1" applyBorder="1" applyAlignment="1">
      <alignment horizontal="center" vertical="center" wrapText="1"/>
    </xf>
    <xf numFmtId="0" fontId="5" fillId="0" borderId="46" xfId="0" applyFont="1" applyBorder="1" applyAlignment="1">
      <alignment horizontal="center" vertical="center"/>
    </xf>
    <xf numFmtId="0" fontId="5" fillId="25" borderId="46" xfId="0" applyFont="1" applyFill="1" applyBorder="1" applyAlignment="1">
      <alignment horizontal="center" vertical="center"/>
    </xf>
    <xf numFmtId="0" fontId="5" fillId="25" borderId="59" xfId="0" applyFont="1" applyFill="1" applyBorder="1" applyAlignment="1">
      <alignment horizontal="center" vertical="center"/>
    </xf>
    <xf numFmtId="0" fontId="5" fillId="25" borderId="22" xfId="0" applyFont="1" applyFill="1" applyBorder="1" applyAlignment="1">
      <alignment horizontal="left" vertical="center"/>
    </xf>
    <xf numFmtId="0" fontId="5" fillId="25" borderId="16" xfId="0" applyFont="1" applyFill="1" applyBorder="1" applyAlignment="1">
      <alignment horizontal="left" vertical="center"/>
    </xf>
    <xf numFmtId="0" fontId="5" fillId="25" borderId="22" xfId="0" applyFont="1" applyFill="1" applyBorder="1" applyAlignment="1">
      <alignment horizontal="center" vertical="center"/>
    </xf>
    <xf numFmtId="0" fontId="5" fillId="25" borderId="16" xfId="0" applyFont="1" applyFill="1" applyBorder="1" applyAlignment="1">
      <alignment horizontal="center" vertical="center"/>
    </xf>
    <xf numFmtId="0" fontId="5" fillId="25" borderId="32" xfId="0" applyFont="1" applyFill="1" applyBorder="1" applyAlignment="1">
      <alignment horizontal="left" vertical="center" wrapText="1" indent="1" shrinkToFit="1"/>
    </xf>
    <xf numFmtId="0" fontId="5" fillId="25" borderId="153" xfId="0" applyFont="1" applyFill="1" applyBorder="1" applyAlignment="1">
      <alignment horizontal="center" vertical="center" shrinkToFit="1"/>
    </xf>
    <xf numFmtId="0" fontId="5" fillId="25" borderId="34" xfId="0" applyFont="1" applyFill="1" applyBorder="1" applyAlignment="1">
      <alignment horizontal="center" vertical="center" shrinkToFit="1"/>
    </xf>
    <xf numFmtId="178" fontId="9" fillId="25" borderId="32" xfId="0" applyNumberFormat="1" applyFont="1" applyFill="1" applyBorder="1" applyAlignment="1">
      <alignment horizontal="center" vertical="center" shrinkToFit="1"/>
    </xf>
    <xf numFmtId="0" fontId="5" fillId="0" borderId="34" xfId="0" applyFont="1" applyBorder="1" applyAlignment="1">
      <alignment horizontal="center" vertical="center" shrinkToFit="1"/>
    </xf>
    <xf numFmtId="0" fontId="3" fillId="0" borderId="15" xfId="0" applyFont="1" applyBorder="1" applyAlignment="1">
      <alignment horizontal="left" vertical="top" wrapText="1"/>
    </xf>
    <xf numFmtId="0" fontId="3" fillId="0" borderId="0" xfId="0" applyFont="1" applyAlignment="1">
      <alignment horizontal="center" vertical="top"/>
    </xf>
    <xf numFmtId="0" fontId="7" fillId="0" borderId="22"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5" fillId="25" borderId="21" xfId="0" applyFont="1" applyFill="1" applyBorder="1" applyAlignment="1">
      <alignment horizontal="center" vertical="center" wrapText="1"/>
    </xf>
    <xf numFmtId="0" fontId="5" fillId="25" borderId="69" xfId="0" applyFont="1" applyFill="1" applyBorder="1" applyAlignment="1">
      <alignment horizontal="center" vertical="center" shrinkToFit="1"/>
    </xf>
    <xf numFmtId="0" fontId="5" fillId="25" borderId="32" xfId="0" applyFont="1" applyFill="1" applyBorder="1" applyAlignment="1">
      <alignment horizontal="center" vertical="center" shrinkToFit="1"/>
    </xf>
    <xf numFmtId="0" fontId="10" fillId="25" borderId="36" xfId="0" applyFont="1" applyFill="1" applyBorder="1" applyAlignment="1">
      <alignment horizontal="center" vertical="center"/>
    </xf>
    <xf numFmtId="0" fontId="12" fillId="0" borderId="49"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Alignment="1">
      <alignment horizontal="center" vertical="center" wrapText="1"/>
    </xf>
    <xf numFmtId="0" fontId="12" fillId="0" borderId="5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4" xfId="0" applyFont="1" applyBorder="1" applyAlignment="1">
      <alignment horizontal="center" vertical="center" wrapText="1"/>
    </xf>
    <xf numFmtId="0" fontId="9" fillId="25" borderId="49" xfId="0" applyFont="1" applyFill="1" applyBorder="1" applyAlignment="1">
      <alignment horizontal="center" vertical="top" wrapText="1"/>
    </xf>
    <xf numFmtId="0" fontId="9" fillId="25" borderId="15" xfId="0" applyFont="1" applyFill="1" applyBorder="1" applyAlignment="1">
      <alignment horizontal="center" vertical="top" wrapText="1"/>
    </xf>
    <xf numFmtId="0" fontId="9" fillId="25" borderId="30" xfId="0" applyFont="1" applyFill="1" applyBorder="1" applyAlignment="1">
      <alignment horizontal="center" vertical="top" wrapText="1"/>
    </xf>
    <xf numFmtId="0" fontId="9" fillId="25" borderId="0" xfId="0" applyFont="1" applyFill="1" applyAlignment="1">
      <alignment horizontal="center" vertical="top" wrapText="1"/>
    </xf>
    <xf numFmtId="0" fontId="9" fillId="25" borderId="23" xfId="0" applyFont="1" applyFill="1" applyBorder="1" applyAlignment="1">
      <alignment horizontal="center" vertical="top" wrapText="1"/>
    </xf>
    <xf numFmtId="0" fontId="9" fillId="25" borderId="18" xfId="0" applyFont="1" applyFill="1" applyBorder="1" applyAlignment="1">
      <alignment horizontal="center" vertical="top" wrapText="1"/>
    </xf>
    <xf numFmtId="0" fontId="5" fillId="25" borderId="17" xfId="0" applyFont="1" applyFill="1" applyBorder="1" applyAlignment="1">
      <alignment horizontal="center" vertical="center"/>
    </xf>
    <xf numFmtId="0" fontId="7" fillId="0" borderId="17" xfId="0" applyFont="1" applyBorder="1" applyAlignment="1">
      <alignment horizontal="center" vertical="center"/>
    </xf>
    <xf numFmtId="0" fontId="7" fillId="25" borderId="22" xfId="0" applyFont="1" applyFill="1" applyBorder="1" applyAlignment="1">
      <alignment horizontal="center" vertical="center"/>
    </xf>
    <xf numFmtId="0" fontId="5" fillId="0" borderId="22"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12" fillId="0" borderId="30" xfId="0" applyFont="1" applyBorder="1" applyAlignment="1">
      <alignment horizontal="left" vertical="center"/>
    </xf>
    <xf numFmtId="0" fontId="12" fillId="0" borderId="0" xfId="0" applyFont="1" applyAlignment="1">
      <alignment horizontal="left" vertical="center"/>
    </xf>
    <xf numFmtId="0" fontId="12" fillId="0" borderId="51" xfId="0" applyFont="1" applyBorder="1" applyAlignment="1">
      <alignment horizontal="left" vertical="center"/>
    </xf>
    <xf numFmtId="0" fontId="6" fillId="0" borderId="22"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2" fillId="0" borderId="22" xfId="0"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49" xfId="0" applyFont="1" applyBorder="1" applyAlignment="1">
      <alignment horizontal="left" vertical="center" wrapText="1"/>
    </xf>
    <xf numFmtId="0" fontId="5" fillId="0" borderId="15" xfId="0" applyFont="1" applyBorder="1" applyAlignment="1">
      <alignment horizontal="left" vertical="center"/>
    </xf>
    <xf numFmtId="0" fontId="5" fillId="0" borderId="20" xfId="0" applyFont="1" applyBorder="1" applyAlignment="1">
      <alignment horizontal="left"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4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6" xfId="0" applyFont="1" applyBorder="1" applyAlignment="1">
      <alignment horizontal="center" vertical="center" wrapText="1"/>
    </xf>
    <xf numFmtId="0" fontId="3" fillId="0" borderId="22" xfId="0" applyFont="1" applyBorder="1" applyAlignment="1">
      <alignment horizontal="righ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5" fillId="25" borderId="16" xfId="0" applyFont="1" applyFill="1" applyBorder="1" applyAlignment="1">
      <alignment horizontal="left" vertical="center" shrinkToFit="1"/>
    </xf>
    <xf numFmtId="0" fontId="5" fillId="25" borderId="17" xfId="0" applyFont="1" applyFill="1" applyBorder="1" applyAlignment="1">
      <alignment horizontal="left" vertical="center" shrinkToFit="1"/>
    </xf>
    <xf numFmtId="178" fontId="6" fillId="0" borderId="16" xfId="0" applyNumberFormat="1" applyFont="1" applyBorder="1" applyAlignment="1">
      <alignment horizontal="center" vertical="center" wrapText="1"/>
    </xf>
    <xf numFmtId="0" fontId="13" fillId="0" borderId="49" xfId="0" applyFont="1" applyBorder="1" applyAlignment="1">
      <alignment horizontal="left" vertical="center" wrapText="1"/>
    </xf>
    <xf numFmtId="0" fontId="13" fillId="0" borderId="15" xfId="0" applyFont="1" applyBorder="1" applyAlignment="1">
      <alignment horizontal="left" vertical="center" wrapText="1"/>
    </xf>
    <xf numFmtId="0" fontId="13" fillId="0" borderId="20" xfId="0" applyFont="1" applyBorder="1" applyAlignment="1">
      <alignment horizontal="left" vertical="center" wrapText="1"/>
    </xf>
    <xf numFmtId="0" fontId="13" fillId="0" borderId="30" xfId="0" applyFont="1" applyBorder="1" applyAlignment="1">
      <alignment horizontal="left" vertical="center" wrapText="1"/>
    </xf>
    <xf numFmtId="0" fontId="13" fillId="0" borderId="0" xfId="0" applyFont="1" applyAlignment="1">
      <alignment horizontal="left" vertical="center" wrapText="1"/>
    </xf>
    <xf numFmtId="0" fontId="13" fillId="0" borderId="51" xfId="0" applyFont="1" applyBorder="1" applyAlignment="1">
      <alignment horizontal="left" vertical="center" wrapText="1"/>
    </xf>
    <xf numFmtId="0" fontId="13" fillId="0" borderId="23" xfId="0" applyFont="1" applyBorder="1" applyAlignment="1">
      <alignment horizontal="left" vertical="center" wrapText="1"/>
    </xf>
    <xf numFmtId="0" fontId="13" fillId="0" borderId="18" xfId="0" applyFont="1" applyBorder="1" applyAlignment="1">
      <alignment horizontal="left" vertical="center" wrapText="1"/>
    </xf>
    <xf numFmtId="0" fontId="13" fillId="0" borderId="24" xfId="0" applyFont="1" applyBorder="1" applyAlignment="1">
      <alignment horizontal="left" vertical="center" wrapText="1"/>
    </xf>
    <xf numFmtId="0" fontId="9" fillId="25" borderId="35" xfId="0" applyFont="1" applyFill="1" applyBorder="1" applyAlignment="1">
      <alignment horizontal="center" vertical="center" wrapText="1"/>
    </xf>
    <xf numFmtId="0" fontId="5" fillId="0" borderId="32" xfId="0" applyFont="1" applyBorder="1" applyAlignment="1">
      <alignment horizontal="center" vertical="center" shrinkToFit="1"/>
    </xf>
    <xf numFmtId="0" fontId="5" fillId="25" borderId="153" xfId="0" applyFont="1" applyFill="1" applyBorder="1" applyAlignment="1">
      <alignment horizontal="left" vertical="distributed" wrapText="1"/>
    </xf>
    <xf numFmtId="0" fontId="5" fillId="25" borderId="34" xfId="0" applyFont="1" applyFill="1" applyBorder="1" applyAlignment="1">
      <alignment horizontal="left" vertical="distributed" wrapText="1"/>
    </xf>
    <xf numFmtId="0" fontId="4" fillId="0" borderId="49" xfId="0" applyFont="1" applyBorder="1" applyAlignment="1">
      <alignment horizontal="left" vertical="center" wrapText="1"/>
    </xf>
    <xf numFmtId="0" fontId="4" fillId="0" borderId="15" xfId="0" applyFont="1" applyBorder="1" applyAlignment="1">
      <alignment horizontal="left" vertical="center" wrapText="1"/>
    </xf>
    <xf numFmtId="0" fontId="4" fillId="0" borderId="20" xfId="0" applyFont="1" applyBorder="1" applyAlignment="1">
      <alignment horizontal="left" vertical="center" wrapText="1"/>
    </xf>
    <xf numFmtId="0" fontId="4" fillId="0" borderId="30" xfId="0" applyFont="1" applyBorder="1" applyAlignment="1">
      <alignment horizontal="left" vertical="center" wrapText="1"/>
    </xf>
    <xf numFmtId="0" fontId="4" fillId="0" borderId="0" xfId="0" applyFont="1" applyAlignment="1">
      <alignment horizontal="left" vertical="center" wrapText="1"/>
    </xf>
    <xf numFmtId="0" fontId="4" fillId="0" borderId="51" xfId="0" applyFont="1" applyBorder="1" applyAlignment="1">
      <alignment horizontal="left" vertical="center" wrapText="1"/>
    </xf>
    <xf numFmtId="0" fontId="4" fillId="0" borderId="23" xfId="0" applyFont="1" applyBorder="1" applyAlignment="1">
      <alignment horizontal="left" vertical="center" wrapText="1"/>
    </xf>
    <xf numFmtId="0" fontId="4" fillId="0" borderId="18" xfId="0" applyFont="1" applyBorder="1" applyAlignment="1">
      <alignment horizontal="left" vertical="center" wrapText="1"/>
    </xf>
    <xf numFmtId="0" fontId="4" fillId="0" borderId="24" xfId="0" applyFont="1" applyBorder="1" applyAlignment="1">
      <alignment horizontal="left" vertical="center" wrapText="1"/>
    </xf>
    <xf numFmtId="0" fontId="5" fillId="25" borderId="34" xfId="0" applyFont="1" applyFill="1" applyBorder="1" applyAlignment="1">
      <alignment horizontal="left" vertical="center" wrapText="1"/>
    </xf>
    <xf numFmtId="0" fontId="5" fillId="25" borderId="36" xfId="0" applyFont="1" applyFill="1" applyBorder="1" applyAlignment="1">
      <alignment horizontal="left" vertical="center" wrapText="1"/>
    </xf>
    <xf numFmtId="0" fontId="5" fillId="25" borderId="34" xfId="0" applyFont="1" applyFill="1" applyBorder="1" applyAlignment="1">
      <alignment horizontal="center" vertical="distributed" wrapText="1"/>
    </xf>
    <xf numFmtId="0" fontId="5" fillId="25" borderId="54" xfId="0" applyFont="1" applyFill="1" applyBorder="1" applyAlignment="1">
      <alignment horizontal="left" vertical="center" wrapText="1"/>
    </xf>
    <xf numFmtId="0" fontId="5" fillId="25" borderId="35" xfId="0" applyFont="1" applyFill="1" applyBorder="1" applyAlignment="1">
      <alignment horizontal="left" vertical="center" wrapText="1"/>
    </xf>
    <xf numFmtId="0" fontId="6" fillId="25" borderId="32" xfId="0" applyFont="1" applyFill="1" applyBorder="1" applyAlignment="1">
      <alignment horizontal="left" vertical="center" wrapText="1"/>
    </xf>
    <xf numFmtId="0" fontId="6" fillId="25" borderId="33" xfId="0" applyFont="1" applyFill="1" applyBorder="1" applyAlignment="1">
      <alignment horizontal="left" vertical="center" wrapText="1"/>
    </xf>
    <xf numFmtId="0" fontId="5" fillId="25" borderId="0" xfId="0" applyFont="1" applyFill="1" applyAlignment="1">
      <alignment horizontal="center" vertical="center" wrapText="1"/>
    </xf>
    <xf numFmtId="0" fontId="5" fillId="25" borderId="30" xfId="0" applyFont="1" applyFill="1" applyBorder="1" applyAlignment="1">
      <alignment horizontal="left" vertical="center" wrapText="1"/>
    </xf>
    <xf numFmtId="0" fontId="5" fillId="25" borderId="0" xfId="0" applyFont="1" applyFill="1" applyAlignment="1">
      <alignment horizontal="left" vertical="center" wrapText="1"/>
    </xf>
    <xf numFmtId="178" fontId="9" fillId="25" borderId="18" xfId="0" applyNumberFormat="1" applyFont="1" applyFill="1" applyBorder="1" applyAlignment="1">
      <alignment horizontal="center" vertical="center" shrinkToFit="1"/>
    </xf>
    <xf numFmtId="0" fontId="5" fillId="25" borderId="32" xfId="0" applyFont="1" applyFill="1" applyBorder="1" applyAlignment="1">
      <alignment horizontal="left" vertical="center" wrapText="1"/>
    </xf>
    <xf numFmtId="178" fontId="9" fillId="25" borderId="0" xfId="0" applyNumberFormat="1" applyFont="1" applyFill="1" applyAlignment="1">
      <alignment horizontal="center" vertical="center" shrinkToFit="1"/>
    </xf>
    <xf numFmtId="0" fontId="5" fillId="25" borderId="47" xfId="0" applyFont="1" applyFill="1" applyBorder="1" applyAlignment="1">
      <alignment horizontal="center" vertical="center" shrinkToFit="1"/>
    </xf>
    <xf numFmtId="0" fontId="37" fillId="0" borderId="16" xfId="0" applyFont="1" applyBorder="1" applyAlignment="1">
      <alignment vertical="center"/>
    </xf>
    <xf numFmtId="0" fontId="5" fillId="0" borderId="22" xfId="0" applyFont="1" applyBorder="1" applyAlignment="1">
      <alignment vertical="center" wrapText="1"/>
    </xf>
    <xf numFmtId="0" fontId="5" fillId="0" borderId="16" xfId="0" applyFont="1" applyBorder="1" applyAlignment="1">
      <alignment vertical="center" wrapText="1"/>
    </xf>
    <xf numFmtId="0" fontId="5" fillId="25" borderId="46" xfId="0" applyFont="1" applyFill="1" applyBorder="1" applyAlignment="1">
      <alignment horizontal="center" vertical="center" wrapText="1"/>
    </xf>
    <xf numFmtId="0" fontId="5" fillId="25" borderId="59"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25" borderId="46" xfId="0" applyFont="1" applyFill="1" applyBorder="1" applyAlignment="1">
      <alignment horizontal="right" vertical="center"/>
    </xf>
    <xf numFmtId="0" fontId="5" fillId="25" borderId="59" xfId="0" applyFont="1" applyFill="1" applyBorder="1" applyAlignment="1">
      <alignment horizontal="right" vertical="center"/>
    </xf>
    <xf numFmtId="0" fontId="9" fillId="25" borderId="80" xfId="0" applyFont="1" applyFill="1" applyBorder="1" applyAlignment="1">
      <alignment horizontal="left" vertical="center" wrapText="1"/>
    </xf>
    <xf numFmtId="0" fontId="9" fillId="25" borderId="34" xfId="0" applyFont="1" applyFill="1" applyBorder="1" applyAlignment="1">
      <alignment horizontal="left" vertical="center" wrapText="1"/>
    </xf>
    <xf numFmtId="0" fontId="9" fillId="25" borderId="36" xfId="0" applyFont="1" applyFill="1" applyBorder="1" applyAlignment="1">
      <alignment horizontal="left" vertical="center" wrapText="1"/>
    </xf>
    <xf numFmtId="0" fontId="12" fillId="0" borderId="49" xfId="45" applyFont="1" applyBorder="1" applyAlignment="1">
      <alignment horizontal="left" vertical="top" wrapText="1"/>
    </xf>
    <xf numFmtId="0" fontId="12" fillId="0" borderId="15" xfId="45" applyFont="1" applyBorder="1" applyAlignment="1">
      <alignment horizontal="left" vertical="top" wrapText="1"/>
    </xf>
    <xf numFmtId="0" fontId="12" fillId="0" borderId="20" xfId="45" applyFont="1" applyBorder="1" applyAlignment="1">
      <alignment horizontal="left" vertical="top" wrapText="1"/>
    </xf>
    <xf numFmtId="0" fontId="12" fillId="0" borderId="30" xfId="45" applyFont="1" applyBorder="1" applyAlignment="1">
      <alignment horizontal="left" vertical="top" wrapText="1"/>
    </xf>
    <xf numFmtId="0" fontId="12" fillId="0" borderId="0" xfId="45" applyFont="1" applyAlignment="1">
      <alignment horizontal="left" vertical="top" wrapText="1"/>
    </xf>
    <xf numFmtId="0" fontId="12" fillId="0" borderId="51" xfId="45" applyFont="1" applyBorder="1" applyAlignment="1">
      <alignment horizontal="left" vertical="top" wrapText="1"/>
    </xf>
    <xf numFmtId="0" fontId="12" fillId="0" borderId="23" xfId="45" applyFont="1" applyBorder="1" applyAlignment="1">
      <alignment horizontal="left" vertical="top" wrapText="1"/>
    </xf>
    <xf numFmtId="0" fontId="12" fillId="0" borderId="18" xfId="45" applyFont="1" applyBorder="1" applyAlignment="1">
      <alignment horizontal="left" vertical="top" wrapText="1"/>
    </xf>
    <xf numFmtId="0" fontId="12" fillId="0" borderId="24" xfId="45" applyFont="1" applyBorder="1" applyAlignment="1">
      <alignment horizontal="left" vertical="top" wrapText="1"/>
    </xf>
    <xf numFmtId="0" fontId="59" fillId="0" borderId="22" xfId="45" applyFont="1" applyBorder="1" applyAlignment="1">
      <alignment horizontal="center" vertical="center" wrapText="1"/>
    </xf>
    <xf numFmtId="0" fontId="59" fillId="0" borderId="16" xfId="45" applyFont="1" applyBorder="1" applyAlignment="1">
      <alignment horizontal="center" vertical="center" wrapText="1"/>
    </xf>
    <xf numFmtId="0" fontId="59" fillId="0" borderId="17" xfId="45" applyFont="1" applyBorder="1" applyAlignment="1">
      <alignment horizontal="center" vertical="center" wrapText="1"/>
    </xf>
    <xf numFmtId="0" fontId="59" fillId="25" borderId="22" xfId="45" applyFont="1" applyFill="1" applyBorder="1" applyAlignment="1">
      <alignment horizontal="center" vertical="center" wrapText="1"/>
    </xf>
    <xf numFmtId="0" fontId="59" fillId="25" borderId="16" xfId="45" applyFont="1" applyFill="1" applyBorder="1" applyAlignment="1">
      <alignment horizontal="center" vertical="center" wrapText="1"/>
    </xf>
    <xf numFmtId="0" fontId="59" fillId="25" borderId="17" xfId="45" applyFont="1" applyFill="1" applyBorder="1" applyAlignment="1">
      <alignment horizontal="center" vertical="center" wrapText="1"/>
    </xf>
    <xf numFmtId="0" fontId="60" fillId="0" borderId="49" xfId="45" applyFont="1" applyBorder="1" applyAlignment="1">
      <alignment horizontal="center" vertical="center" wrapText="1"/>
    </xf>
    <xf numFmtId="0" fontId="60" fillId="0" borderId="15" xfId="45" applyFont="1" applyBorder="1" applyAlignment="1">
      <alignment horizontal="center" vertical="center" wrapText="1"/>
    </xf>
    <xf numFmtId="0" fontId="60" fillId="0" borderId="184" xfId="45" applyFont="1" applyBorder="1" applyAlignment="1">
      <alignment horizontal="center" vertical="center" wrapText="1"/>
    </xf>
    <xf numFmtId="0" fontId="60" fillId="0" borderId="23" xfId="45" applyFont="1" applyBorder="1" applyAlignment="1">
      <alignment horizontal="center" vertical="center" wrapText="1"/>
    </xf>
    <xf numFmtId="0" fontId="60" fillId="0" borderId="18" xfId="45" applyFont="1" applyBorder="1" applyAlignment="1">
      <alignment horizontal="center" vertical="center" wrapText="1"/>
    </xf>
    <xf numFmtId="0" fontId="60" fillId="0" borderId="188" xfId="45" applyFont="1" applyBorder="1" applyAlignment="1">
      <alignment horizontal="center" vertical="center" wrapText="1"/>
    </xf>
    <xf numFmtId="0" fontId="61" fillId="0" borderId="185" xfId="45" applyFont="1" applyBorder="1" applyAlignment="1">
      <alignment horizontal="left" vertical="center" wrapText="1"/>
    </xf>
    <xf numFmtId="0" fontId="61" fillId="0" borderId="186" xfId="45" applyFont="1" applyBorder="1" applyAlignment="1">
      <alignment horizontal="left" vertical="center" wrapText="1"/>
    </xf>
    <xf numFmtId="0" fontId="59" fillId="25" borderId="186" xfId="45" applyFont="1" applyFill="1" applyBorder="1" applyAlignment="1">
      <alignment horizontal="center" vertical="center" wrapText="1"/>
    </xf>
    <xf numFmtId="0" fontId="59" fillId="25" borderId="187" xfId="45" applyFont="1" applyFill="1" applyBorder="1" applyAlignment="1">
      <alignment horizontal="center" vertical="center" wrapText="1"/>
    </xf>
    <xf numFmtId="0" fontId="61" fillId="0" borderId="191" xfId="45" applyFont="1" applyBorder="1" applyAlignment="1">
      <alignment horizontal="left" vertical="center" wrapText="1"/>
    </xf>
    <xf numFmtId="0" fontId="61" fillId="0" borderId="189" xfId="45" applyFont="1" applyBorder="1" applyAlignment="1">
      <alignment horizontal="left" vertical="center" wrapText="1"/>
    </xf>
    <xf numFmtId="0" fontId="62" fillId="0" borderId="22" xfId="0" applyFont="1" applyBorder="1" applyAlignment="1">
      <alignment horizontal="left" vertical="center" wrapText="1"/>
    </xf>
    <xf numFmtId="0" fontId="62" fillId="0" borderId="16" xfId="0" applyFont="1" applyBorder="1" applyAlignment="1">
      <alignment horizontal="left" vertical="center" wrapText="1"/>
    </xf>
    <xf numFmtId="0" fontId="5" fillId="25" borderId="154" xfId="0" applyFont="1" applyFill="1" applyBorder="1" applyAlignment="1">
      <alignment horizontal="center" vertical="center"/>
    </xf>
    <xf numFmtId="0" fontId="5" fillId="0" borderId="53" xfId="0" applyFont="1" applyBorder="1" applyAlignment="1">
      <alignment horizontal="center" vertical="center"/>
    </xf>
    <xf numFmtId="0" fontId="9" fillId="25" borderId="16" xfId="0" applyFont="1" applyFill="1" applyBorder="1" applyAlignment="1">
      <alignment horizontal="center" vertical="center"/>
    </xf>
    <xf numFmtId="0" fontId="9" fillId="25" borderId="17" xfId="0" applyFont="1" applyFill="1" applyBorder="1" applyAlignment="1">
      <alignment horizontal="center" vertical="center"/>
    </xf>
    <xf numFmtId="0" fontId="37" fillId="25" borderId="22" xfId="0" applyFont="1" applyFill="1" applyBorder="1" applyAlignment="1">
      <alignment horizontal="center" vertical="center"/>
    </xf>
    <xf numFmtId="0" fontId="37" fillId="25" borderId="16" xfId="0" applyFont="1" applyFill="1" applyBorder="1" applyAlignment="1">
      <alignment horizontal="center" vertical="center"/>
    </xf>
    <xf numFmtId="0" fontId="37" fillId="0" borderId="16" xfId="0" applyFont="1" applyBorder="1" applyAlignment="1">
      <alignment horizontal="left" vertical="center"/>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18" fillId="0" borderId="0" xfId="0" applyFont="1" applyAlignment="1">
      <alignment horizontal="left" vertical="center"/>
    </xf>
    <xf numFmtId="0" fontId="3" fillId="0" borderId="0" xfId="0" applyFont="1" applyAlignment="1">
      <alignment horizontal="left" vertical="center"/>
    </xf>
    <xf numFmtId="0" fontId="5" fillId="0" borderId="168" xfId="0" applyFont="1" applyBorder="1" applyAlignment="1">
      <alignment horizontal="center" vertical="center"/>
    </xf>
    <xf numFmtId="0" fontId="5" fillId="0" borderId="65" xfId="0" applyFont="1" applyBorder="1" applyAlignment="1">
      <alignment horizontal="center" vertical="center"/>
    </xf>
    <xf numFmtId="0" fontId="5" fillId="0" borderId="169" xfId="0" applyFont="1" applyBorder="1" applyAlignment="1">
      <alignment horizontal="center" vertical="center"/>
    </xf>
    <xf numFmtId="0" fontId="5" fillId="0" borderId="170" xfId="0" applyFont="1" applyBorder="1" applyAlignment="1">
      <alignment horizontal="center" vertical="center"/>
    </xf>
    <xf numFmtId="0" fontId="5" fillId="0" borderId="64" xfId="0" applyFont="1" applyBorder="1" applyAlignment="1">
      <alignment horizontal="center" vertical="center"/>
    </xf>
    <xf numFmtId="0" fontId="5" fillId="0" borderId="106" xfId="0" applyFont="1" applyBorder="1" applyAlignment="1">
      <alignment horizontal="center" vertical="center"/>
    </xf>
    <xf numFmtId="0" fontId="5" fillId="0" borderId="65" xfId="0" applyFont="1" applyBorder="1" applyAlignment="1">
      <alignment horizontal="center" vertical="center" wrapText="1"/>
    </xf>
    <xf numFmtId="0" fontId="3" fillId="0" borderId="171" xfId="0" applyFont="1" applyBorder="1" applyAlignment="1">
      <alignment horizontal="center" vertical="center"/>
    </xf>
    <xf numFmtId="0" fontId="3" fillId="0" borderId="0" xfId="0" applyFont="1" applyAlignment="1">
      <alignment horizontal="center" vertical="center"/>
    </xf>
    <xf numFmtId="0" fontId="3" fillId="0" borderId="172" xfId="0" applyFont="1" applyBorder="1" applyAlignment="1">
      <alignment horizontal="center" vertical="center"/>
    </xf>
    <xf numFmtId="0" fontId="10" fillId="25" borderId="18" xfId="0" applyFont="1" applyFill="1" applyBorder="1" applyAlignment="1">
      <alignment horizontal="left" vertical="center"/>
    </xf>
    <xf numFmtId="0" fontId="10" fillId="25" borderId="173" xfId="0" applyFont="1" applyFill="1" applyBorder="1" applyAlignment="1">
      <alignment horizontal="left" vertical="center"/>
    </xf>
    <xf numFmtId="0" fontId="10" fillId="25" borderId="107" xfId="0" applyFont="1" applyFill="1" applyBorder="1" applyAlignment="1">
      <alignment horizontal="left" vertical="center"/>
    </xf>
    <xf numFmtId="0" fontId="7" fillId="0" borderId="171" xfId="0" applyFont="1" applyBorder="1" applyAlignment="1">
      <alignment horizontal="center" vertical="center" wrapText="1"/>
    </xf>
    <xf numFmtId="0" fontId="7" fillId="0" borderId="172" xfId="0" applyFont="1" applyBorder="1" applyAlignment="1">
      <alignment horizontal="center" vertical="center" wrapText="1"/>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7" fillId="25" borderId="174" xfId="0" applyFont="1" applyFill="1" applyBorder="1" applyAlignment="1">
      <alignment horizontal="center" vertical="center"/>
    </xf>
    <xf numFmtId="0" fontId="7" fillId="25" borderId="50" xfId="0" applyFont="1" applyFill="1" applyBorder="1" applyAlignment="1">
      <alignment horizontal="center" vertical="center"/>
    </xf>
    <xf numFmtId="0" fontId="7" fillId="25" borderId="171" xfId="0" applyFont="1" applyFill="1" applyBorder="1" applyAlignment="1">
      <alignment horizontal="center" vertical="center"/>
    </xf>
    <xf numFmtId="0" fontId="7" fillId="25" borderId="0" xfId="0" applyFont="1" applyFill="1" applyAlignment="1">
      <alignment horizontal="center" vertical="center"/>
    </xf>
    <xf numFmtId="0" fontId="7" fillId="25" borderId="172" xfId="0" applyFont="1" applyFill="1" applyBorder="1" applyAlignment="1">
      <alignment horizontal="center" vertical="center"/>
    </xf>
    <xf numFmtId="0" fontId="7" fillId="25" borderId="175" xfId="0" applyFont="1" applyFill="1" applyBorder="1" applyAlignment="1">
      <alignment horizontal="center" vertical="center"/>
    </xf>
    <xf numFmtId="0" fontId="7" fillId="25" borderId="62" xfId="0" applyFont="1" applyFill="1" applyBorder="1" applyAlignment="1">
      <alignment horizontal="center" vertical="center"/>
    </xf>
    <xf numFmtId="0" fontId="7" fillId="25" borderId="176" xfId="0" applyFont="1" applyFill="1" applyBorder="1" applyAlignment="1">
      <alignment horizontal="center" vertical="center"/>
    </xf>
    <xf numFmtId="0" fontId="7" fillId="25" borderId="171" xfId="0" applyFont="1" applyFill="1" applyBorder="1" applyAlignment="1">
      <alignment horizontal="left" vertical="center" wrapText="1"/>
    </xf>
    <xf numFmtId="0" fontId="7" fillId="25" borderId="0" xfId="0" applyFont="1" applyFill="1" applyAlignment="1">
      <alignment horizontal="left" vertical="center" wrapText="1"/>
    </xf>
    <xf numFmtId="0" fontId="7" fillId="25" borderId="172" xfId="0" applyFont="1" applyFill="1" applyBorder="1" applyAlignment="1">
      <alignment horizontal="left" vertical="center" wrapText="1"/>
    </xf>
    <xf numFmtId="0" fontId="3" fillId="0" borderId="168" xfId="0" applyFont="1" applyBorder="1" applyAlignment="1">
      <alignment horizontal="center" vertical="center"/>
    </xf>
    <xf numFmtId="0" fontId="3" fillId="0" borderId="169" xfId="0" applyFont="1" applyBorder="1" applyAlignment="1">
      <alignment horizontal="center" vertical="center"/>
    </xf>
    <xf numFmtId="0" fontId="3" fillId="0" borderId="170" xfId="0" applyFont="1" applyBorder="1" applyAlignment="1">
      <alignment horizontal="center" vertical="center"/>
    </xf>
    <xf numFmtId="0" fontId="3" fillId="0" borderId="64" xfId="0" applyFont="1" applyBorder="1" applyAlignment="1">
      <alignment horizontal="center" vertical="center"/>
    </xf>
    <xf numFmtId="0" fontId="3" fillId="0" borderId="106" xfId="0" applyFont="1" applyBorder="1" applyAlignment="1">
      <alignment horizontal="center" vertical="center"/>
    </xf>
    <xf numFmtId="0" fontId="10" fillId="25" borderId="26" xfId="0" applyFont="1" applyFill="1" applyBorder="1" applyAlignment="1">
      <alignment horizontal="left" vertical="center"/>
    </xf>
    <xf numFmtId="0" fontId="10" fillId="25" borderId="177" xfId="0" applyFont="1" applyFill="1" applyBorder="1" applyAlignment="1">
      <alignment horizontal="left" vertical="center"/>
    </xf>
    <xf numFmtId="0" fontId="10" fillId="25" borderId="28" xfId="0" applyFont="1" applyFill="1" applyBorder="1" applyAlignment="1">
      <alignment horizontal="left" vertical="center"/>
    </xf>
    <xf numFmtId="0" fontId="7" fillId="25" borderId="178" xfId="0" applyFont="1" applyFill="1" applyBorder="1" applyAlignment="1">
      <alignment horizontal="center" vertical="center"/>
    </xf>
    <xf numFmtId="0" fontId="7" fillId="25" borderId="179" xfId="0" applyFont="1" applyFill="1" applyBorder="1" applyAlignment="1">
      <alignment horizontal="center" vertical="center"/>
    </xf>
    <xf numFmtId="0" fontId="7" fillId="25" borderId="180" xfId="0" applyFont="1" applyFill="1" applyBorder="1" applyAlignment="1">
      <alignment horizontal="center" vertical="center"/>
    </xf>
    <xf numFmtId="0" fontId="7" fillId="0" borderId="15" xfId="0" applyFont="1" applyBorder="1" applyAlignment="1">
      <alignment horizontal="center" vertical="center" textRotation="255"/>
    </xf>
    <xf numFmtId="0" fontId="7" fillId="0" borderId="0" xfId="0" applyFont="1" applyAlignment="1">
      <alignment horizontal="center" vertical="center" textRotation="255"/>
    </xf>
    <xf numFmtId="0" fontId="7" fillId="0" borderId="64" xfId="0" applyFont="1" applyBorder="1" applyAlignment="1">
      <alignment horizontal="center" vertical="center" textRotation="255"/>
    </xf>
    <xf numFmtId="0" fontId="7" fillId="0" borderId="0" xfId="0" applyFont="1" applyAlignment="1">
      <alignment horizontal="left" vertical="center"/>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7" fillId="0" borderId="168"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169" xfId="0" applyFont="1" applyBorder="1" applyAlignment="1">
      <alignment horizontal="center" vertical="center" wrapText="1"/>
    </xf>
    <xf numFmtId="0" fontId="5" fillId="0" borderId="181" xfId="0" applyFont="1" applyBorder="1" applyAlignment="1">
      <alignment horizontal="center" vertical="center"/>
    </xf>
    <xf numFmtId="0" fontId="7" fillId="25" borderId="170" xfId="0" applyFont="1" applyFill="1" applyBorder="1" applyAlignment="1">
      <alignment horizontal="left" vertical="center" wrapText="1"/>
    </xf>
    <xf numFmtId="0" fontId="7" fillId="25" borderId="64" xfId="0" applyFont="1" applyFill="1" applyBorder="1" applyAlignment="1">
      <alignment horizontal="left" vertical="center" wrapText="1"/>
    </xf>
    <xf numFmtId="0" fontId="7" fillId="25" borderId="106" xfId="0" applyFont="1" applyFill="1" applyBorder="1" applyAlignment="1">
      <alignment horizontal="left" vertical="center" wrapText="1"/>
    </xf>
    <xf numFmtId="0" fontId="7" fillId="25" borderId="171" xfId="0" applyFont="1" applyFill="1" applyBorder="1" applyAlignment="1">
      <alignment horizontal="center" vertical="center" wrapText="1"/>
    </xf>
    <xf numFmtId="0" fontId="7" fillId="25" borderId="0" xfId="0" applyFont="1" applyFill="1" applyAlignment="1">
      <alignment horizontal="center" vertical="center" wrapText="1"/>
    </xf>
    <xf numFmtId="0" fontId="7" fillId="25" borderId="172" xfId="0" applyFont="1" applyFill="1" applyBorder="1" applyAlignment="1">
      <alignment horizontal="center" vertical="center" wrapText="1"/>
    </xf>
    <xf numFmtId="0" fontId="7" fillId="25" borderId="170" xfId="0" applyFont="1" applyFill="1" applyBorder="1" applyAlignment="1">
      <alignment horizontal="center" vertical="center" wrapText="1"/>
    </xf>
    <xf numFmtId="0" fontId="7" fillId="25" borderId="64" xfId="0" applyFont="1" applyFill="1" applyBorder="1" applyAlignment="1">
      <alignment horizontal="center" vertical="center" wrapText="1"/>
    </xf>
    <xf numFmtId="0" fontId="7" fillId="25" borderId="106" xfId="0" applyFont="1" applyFill="1" applyBorder="1" applyAlignment="1">
      <alignment horizontal="center" vertical="center" wrapText="1"/>
    </xf>
    <xf numFmtId="0" fontId="5" fillId="0" borderId="74" xfId="0" applyFont="1" applyBorder="1" applyAlignment="1">
      <alignment horizontal="left" vertical="center"/>
    </xf>
    <xf numFmtId="0" fontId="5" fillId="0" borderId="52" xfId="0" applyFont="1" applyBorder="1" applyAlignment="1">
      <alignment horizontal="left" vertical="center"/>
    </xf>
    <xf numFmtId="0" fontId="5" fillId="0" borderId="10" xfId="0" applyFont="1" applyBorder="1" applyAlignment="1">
      <alignment horizontal="left" vertical="center"/>
    </xf>
    <xf numFmtId="0" fontId="5" fillId="25" borderId="32" xfId="0" applyFont="1" applyFill="1" applyBorder="1" applyAlignment="1">
      <alignment horizontal="center" vertical="center" wrapText="1" shrinkToFit="1"/>
    </xf>
    <xf numFmtId="0" fontId="5" fillId="25" borderId="32" xfId="0" applyFont="1" applyFill="1" applyBorder="1" applyAlignment="1">
      <alignment horizontal="left" vertical="center"/>
    </xf>
    <xf numFmtId="0" fontId="5" fillId="0" borderId="74" xfId="0" applyFont="1" applyBorder="1" applyAlignment="1">
      <alignment horizontal="center" vertical="center"/>
    </xf>
    <xf numFmtId="0" fontId="5" fillId="0" borderId="10" xfId="0" applyFont="1" applyBorder="1" applyAlignment="1">
      <alignment horizontal="center" vertical="center"/>
    </xf>
    <xf numFmtId="0" fontId="11" fillId="25" borderId="47" xfId="0" applyFont="1" applyFill="1" applyBorder="1" applyAlignment="1">
      <alignment vertical="center" wrapText="1"/>
    </xf>
    <xf numFmtId="0" fontId="11" fillId="25" borderId="32" xfId="0" applyFont="1" applyFill="1" applyBorder="1" applyAlignment="1">
      <alignment vertical="center" wrapText="1"/>
    </xf>
    <xf numFmtId="0" fontId="11" fillId="25" borderId="11" xfId="0" applyFont="1" applyFill="1" applyBorder="1" applyAlignment="1">
      <alignment vertical="center" wrapText="1"/>
    </xf>
    <xf numFmtId="0" fontId="14" fillId="25" borderId="47" xfId="0" applyFont="1" applyFill="1" applyBorder="1" applyAlignment="1">
      <alignment horizontal="left" vertical="center" wrapText="1"/>
    </xf>
    <xf numFmtId="0" fontId="14" fillId="25" borderId="32" xfId="0" applyFont="1" applyFill="1" applyBorder="1" applyAlignment="1">
      <alignment horizontal="left" vertical="center" wrapText="1"/>
    </xf>
    <xf numFmtId="0" fontId="14" fillId="25" borderId="33" xfId="0" applyFont="1" applyFill="1" applyBorder="1" applyAlignment="1">
      <alignment horizontal="left" vertical="center" wrapText="1"/>
    </xf>
    <xf numFmtId="178" fontId="11" fillId="25" borderId="153" xfId="0" applyNumberFormat="1" applyFont="1" applyFill="1" applyBorder="1" applyAlignment="1">
      <alignment horizontal="center" vertical="center" shrinkToFit="1"/>
    </xf>
    <xf numFmtId="178" fontId="11" fillId="25" borderId="34" xfId="0" applyNumberFormat="1" applyFont="1" applyFill="1" applyBorder="1" applyAlignment="1">
      <alignment horizontal="center" vertical="center" shrinkToFit="1"/>
    </xf>
    <xf numFmtId="178" fontId="11" fillId="25" borderId="130" xfId="0" applyNumberFormat="1" applyFont="1" applyFill="1" applyBorder="1" applyAlignment="1">
      <alignment horizontal="center" vertical="center" shrinkToFit="1"/>
    </xf>
    <xf numFmtId="0" fontId="11" fillId="25" borderId="80" xfId="0" applyFont="1" applyFill="1" applyBorder="1" applyAlignment="1">
      <alignment vertical="center" wrapText="1"/>
    </xf>
    <xf numFmtId="0" fontId="11" fillId="25" borderId="34" xfId="0" applyFont="1" applyFill="1" applyBorder="1" applyAlignment="1">
      <alignment vertical="center" wrapText="1"/>
    </xf>
    <xf numFmtId="0" fontId="11" fillId="25" borderId="130" xfId="0" applyFont="1" applyFill="1" applyBorder="1" applyAlignment="1">
      <alignment vertical="center" wrapText="1"/>
    </xf>
    <xf numFmtId="0" fontId="14" fillId="25" borderId="80" xfId="0" applyFont="1" applyFill="1" applyBorder="1" applyAlignment="1">
      <alignment horizontal="left" vertical="center" wrapText="1"/>
    </xf>
    <xf numFmtId="0" fontId="14" fillId="25" borderId="34" xfId="0" applyFont="1" applyFill="1" applyBorder="1" applyAlignment="1">
      <alignment horizontal="left" vertical="center" wrapText="1"/>
    </xf>
    <xf numFmtId="0" fontId="14" fillId="25" borderId="36" xfId="0" applyFont="1" applyFill="1" applyBorder="1" applyAlignment="1">
      <alignment horizontal="left" vertical="center" wrapText="1"/>
    </xf>
    <xf numFmtId="0" fontId="5" fillId="0" borderId="23" xfId="0" applyFont="1" applyBorder="1" applyAlignment="1">
      <alignment horizontal="left" vertical="center"/>
    </xf>
    <xf numFmtId="0" fontId="5" fillId="0" borderId="18" xfId="0" applyFont="1" applyBorder="1" applyAlignment="1">
      <alignment horizontal="left" vertical="center"/>
    </xf>
    <xf numFmtId="0" fontId="5" fillId="0" borderId="57" xfId="0" applyFont="1" applyBorder="1" applyAlignment="1">
      <alignment horizontal="left" vertical="center"/>
    </xf>
    <xf numFmtId="0" fontId="5" fillId="25" borderId="48" xfId="0" applyFont="1" applyFill="1" applyBorder="1" applyAlignment="1">
      <alignment horizontal="left" vertical="center"/>
    </xf>
    <xf numFmtId="0" fontId="5" fillId="25" borderId="18" xfId="0" applyFont="1" applyFill="1" applyBorder="1" applyAlignment="1">
      <alignment horizontal="left" vertical="center"/>
    </xf>
    <xf numFmtId="0" fontId="5" fillId="25" borderId="57" xfId="0" applyFont="1" applyFill="1" applyBorder="1" applyAlignment="1">
      <alignment horizontal="left" vertical="center"/>
    </xf>
    <xf numFmtId="0" fontId="5" fillId="0" borderId="38" xfId="0" applyFont="1" applyBorder="1" applyAlignment="1">
      <alignment horizontal="right" vertical="center"/>
    </xf>
    <xf numFmtId="0" fontId="5" fillId="0" borderId="35" xfId="0" applyFont="1" applyBorder="1" applyAlignment="1">
      <alignment horizontal="right" vertical="center"/>
    </xf>
    <xf numFmtId="0" fontId="5" fillId="25" borderId="35" xfId="0" applyFont="1" applyFill="1" applyBorder="1" applyAlignment="1">
      <alignment horizontal="center" vertical="center"/>
    </xf>
    <xf numFmtId="0" fontId="9" fillId="25" borderId="34" xfId="0" applyFont="1" applyFill="1" applyBorder="1" applyAlignment="1">
      <alignment horizontal="center" vertical="center"/>
    </xf>
    <xf numFmtId="49" fontId="9" fillId="25" borderId="34" xfId="0" applyNumberFormat="1" applyFont="1" applyFill="1" applyBorder="1" applyAlignment="1">
      <alignment horizontal="center" vertical="center"/>
    </xf>
    <xf numFmtId="178" fontId="11" fillId="25" borderId="69" xfId="0" applyNumberFormat="1" applyFont="1" applyFill="1" applyBorder="1" applyAlignment="1">
      <alignment horizontal="center" vertical="center" shrinkToFit="1"/>
    </xf>
    <xf numFmtId="178" fontId="11" fillId="25" borderId="32" xfId="0" applyNumberFormat="1" applyFont="1" applyFill="1" applyBorder="1" applyAlignment="1">
      <alignment horizontal="center" vertical="center" shrinkToFit="1"/>
    </xf>
    <xf numFmtId="178" fontId="11" fillId="25" borderId="11" xfId="0" applyNumberFormat="1" applyFont="1" applyFill="1" applyBorder="1" applyAlignment="1">
      <alignment horizontal="center" vertical="center" shrinkToFit="1"/>
    </xf>
    <xf numFmtId="0" fontId="5" fillId="25" borderId="47" xfId="0" applyFont="1" applyFill="1" applyBorder="1" applyAlignment="1">
      <alignment horizontal="right" vertical="center"/>
    </xf>
    <xf numFmtId="0" fontId="5" fillId="25" borderId="32" xfId="0" applyFont="1" applyFill="1" applyBorder="1" applyAlignment="1">
      <alignment horizontal="right" vertical="center"/>
    </xf>
    <xf numFmtId="0" fontId="6" fillId="0" borderId="53" xfId="0" applyFont="1" applyBorder="1" applyAlignment="1">
      <alignment horizontal="center" vertical="center"/>
    </xf>
    <xf numFmtId="0" fontId="6" fillId="0" borderId="154" xfId="0" applyFont="1" applyBorder="1" applyAlignment="1">
      <alignment horizontal="center" vertical="center"/>
    </xf>
    <xf numFmtId="0" fontId="5" fillId="0" borderId="154" xfId="0" applyFont="1" applyBorder="1" applyAlignment="1">
      <alignment horizontal="center" vertical="center"/>
    </xf>
    <xf numFmtId="0" fontId="5" fillId="0" borderId="69"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9" fillId="25" borderId="54" xfId="0" applyFont="1" applyFill="1" applyBorder="1" applyAlignment="1">
      <alignment horizontal="left" vertical="center" wrapText="1"/>
    </xf>
    <xf numFmtId="0" fontId="9" fillId="25" borderId="19" xfId="0" applyFont="1" applyFill="1" applyBorder="1" applyAlignment="1">
      <alignment horizontal="left" vertical="center" wrapText="1"/>
    </xf>
    <xf numFmtId="0" fontId="11" fillId="25" borderId="38" xfId="0" applyFont="1" applyFill="1" applyBorder="1" applyAlignment="1">
      <alignment horizontal="left" vertical="center" wrapText="1"/>
    </xf>
    <xf numFmtId="0" fontId="11" fillId="25" borderId="35" xfId="0" applyFont="1" applyFill="1" applyBorder="1" applyAlignment="1">
      <alignment horizontal="left" vertical="center" wrapText="1"/>
    </xf>
    <xf numFmtId="0" fontId="11" fillId="25" borderId="37" xfId="0" applyFont="1" applyFill="1" applyBorder="1" applyAlignment="1">
      <alignment horizontal="left" vertical="center" wrapText="1"/>
    </xf>
    <xf numFmtId="0" fontId="5" fillId="0" borderId="54" xfId="0" applyFont="1" applyBorder="1" applyAlignment="1">
      <alignment horizontal="left" vertical="center"/>
    </xf>
    <xf numFmtId="0" fontId="5" fillId="0" borderId="35" xfId="0" applyFont="1" applyBorder="1" applyAlignment="1">
      <alignment horizontal="left" vertical="center"/>
    </xf>
    <xf numFmtId="0" fontId="5" fillId="0" borderId="37" xfId="0" applyFont="1" applyBorder="1" applyAlignment="1">
      <alignment horizontal="left" vertical="center"/>
    </xf>
    <xf numFmtId="0" fontId="9" fillId="25" borderId="68" xfId="0" applyFont="1" applyFill="1" applyBorder="1" applyAlignment="1">
      <alignment horizontal="left" vertical="center" wrapText="1"/>
    </xf>
    <xf numFmtId="0" fontId="9" fillId="25" borderId="52" xfId="0" applyFont="1" applyFill="1" applyBorder="1" applyAlignment="1">
      <alignment horizontal="left" vertical="center" wrapText="1"/>
    </xf>
    <xf numFmtId="0" fontId="9" fillId="25" borderId="10" xfId="0" applyFont="1" applyFill="1" applyBorder="1" applyAlignment="1">
      <alignment horizontal="left" vertical="center" wrapText="1"/>
    </xf>
    <xf numFmtId="0" fontId="5" fillId="0" borderId="153" xfId="0" applyFont="1" applyBorder="1" applyAlignment="1">
      <alignment horizontal="left" vertical="center"/>
    </xf>
    <xf numFmtId="0" fontId="5" fillId="0" borderId="34" xfId="0" applyFont="1" applyBorder="1" applyAlignment="1">
      <alignment horizontal="left" vertical="center"/>
    </xf>
    <xf numFmtId="0" fontId="5" fillId="0" borderId="36" xfId="0" applyFont="1" applyBorder="1" applyAlignment="1">
      <alignment horizontal="left" vertical="center"/>
    </xf>
    <xf numFmtId="0" fontId="10" fillId="25" borderId="153" xfId="0" applyFont="1" applyFill="1" applyBorder="1" applyAlignment="1">
      <alignment horizontal="left" vertical="center"/>
    </xf>
    <xf numFmtId="0" fontId="10" fillId="25" borderId="34" xfId="0" applyFont="1" applyFill="1" applyBorder="1" applyAlignment="1">
      <alignment horizontal="left" vertical="center"/>
    </xf>
    <xf numFmtId="0" fontId="10" fillId="25" borderId="36" xfId="0" applyFont="1" applyFill="1" applyBorder="1" applyAlignment="1">
      <alignment horizontal="left" vertical="center"/>
    </xf>
    <xf numFmtId="0" fontId="9" fillId="25" borderId="69" xfId="0" applyFont="1" applyFill="1" applyBorder="1" applyAlignment="1">
      <alignment horizontal="left" vertical="center" wrapText="1"/>
    </xf>
    <xf numFmtId="0" fontId="9" fillId="25" borderId="32" xfId="0" applyFont="1" applyFill="1" applyBorder="1" applyAlignment="1">
      <alignment horizontal="left" vertical="center" wrapText="1"/>
    </xf>
    <xf numFmtId="0" fontId="9" fillId="25" borderId="11" xfId="0" applyFont="1" applyFill="1" applyBorder="1" applyAlignment="1">
      <alignment horizontal="left" vertical="center" wrapText="1"/>
    </xf>
    <xf numFmtId="0" fontId="9" fillId="25" borderId="47" xfId="0" applyFont="1" applyFill="1" applyBorder="1" applyAlignment="1">
      <alignment horizontal="left" vertical="center" wrapText="1"/>
    </xf>
    <xf numFmtId="0" fontId="5" fillId="0" borderId="15" xfId="0" applyFont="1" applyBorder="1" applyAlignment="1">
      <alignment horizontal="center" vertical="top" wrapText="1"/>
    </xf>
    <xf numFmtId="0" fontId="5" fillId="0" borderId="0" xfId="0" applyFont="1" applyAlignment="1">
      <alignment horizontal="center" vertical="top" wrapText="1"/>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11" fillId="25" borderId="47" xfId="0" applyFont="1" applyFill="1" applyBorder="1" applyAlignment="1">
      <alignment horizontal="left" vertical="center" wrapText="1"/>
    </xf>
    <xf numFmtId="0" fontId="11" fillId="25" borderId="32" xfId="0" applyFont="1" applyFill="1" applyBorder="1" applyAlignment="1">
      <alignment horizontal="left" vertical="center" wrapText="1"/>
    </xf>
    <xf numFmtId="0" fontId="11" fillId="25" borderId="33" xfId="0" applyFont="1" applyFill="1" applyBorder="1" applyAlignment="1">
      <alignment horizontal="left" vertical="center" wrapText="1"/>
    </xf>
    <xf numFmtId="0" fontId="3" fillId="0" borderId="18" xfId="0" applyFont="1" applyBorder="1" applyAlignment="1">
      <alignment vertical="center"/>
    </xf>
    <xf numFmtId="0" fontId="10" fillId="25" borderId="69" xfId="0" applyFont="1" applyFill="1" applyBorder="1" applyAlignment="1">
      <alignment horizontal="left" vertical="center"/>
    </xf>
    <xf numFmtId="0" fontId="10" fillId="25" borderId="32" xfId="0" applyFont="1" applyFill="1" applyBorder="1" applyAlignment="1">
      <alignment horizontal="left" vertical="center"/>
    </xf>
    <xf numFmtId="0" fontId="10" fillId="25" borderId="33" xfId="0" applyFont="1" applyFill="1" applyBorder="1" applyAlignment="1">
      <alignment horizontal="left" vertical="center"/>
    </xf>
    <xf numFmtId="0" fontId="5" fillId="0" borderId="79" xfId="0" applyFont="1" applyBorder="1" applyAlignment="1">
      <alignment horizontal="center" vertical="center"/>
    </xf>
    <xf numFmtId="0" fontId="5" fillId="0" borderId="15" xfId="0" applyFont="1" applyBorder="1" applyAlignment="1">
      <alignment horizontal="center" vertical="center"/>
    </xf>
    <xf numFmtId="0" fontId="9" fillId="25" borderId="153" xfId="0" applyFont="1" applyFill="1" applyBorder="1" applyAlignment="1">
      <alignment horizontal="left" vertical="center" wrapText="1"/>
    </xf>
    <xf numFmtId="0" fontId="9" fillId="25" borderId="130" xfId="0" applyFont="1" applyFill="1" applyBorder="1" applyAlignment="1">
      <alignment horizontal="left" vertical="center" wrapText="1"/>
    </xf>
    <xf numFmtId="0" fontId="11" fillId="25" borderId="80" xfId="0" applyFont="1" applyFill="1" applyBorder="1" applyAlignment="1">
      <alignment horizontal="left" vertical="center" wrapText="1"/>
    </xf>
    <xf numFmtId="0" fontId="11" fillId="25" borderId="34" xfId="0" applyFont="1" applyFill="1" applyBorder="1" applyAlignment="1">
      <alignment horizontal="left" vertical="center" wrapText="1"/>
    </xf>
    <xf numFmtId="0" fontId="11" fillId="25" borderId="36" xfId="0" applyFont="1" applyFill="1" applyBorder="1" applyAlignment="1">
      <alignment horizontal="left" vertical="center" wrapText="1"/>
    </xf>
    <xf numFmtId="0" fontId="65" fillId="27" borderId="35" xfId="0" applyFont="1" applyFill="1" applyBorder="1" applyAlignment="1">
      <alignment horizontal="left" vertical="center" wrapText="1"/>
    </xf>
    <xf numFmtId="0" fontId="66" fillId="27" borderId="38" xfId="0" applyFont="1" applyFill="1" applyBorder="1" applyAlignment="1">
      <alignment horizontal="center" vertical="center" wrapText="1"/>
    </xf>
    <xf numFmtId="0" fontId="66" fillId="27" borderId="35" xfId="0" applyFont="1" applyFill="1" applyBorder="1" applyAlignment="1">
      <alignment horizontal="center" vertical="center" wrapText="1"/>
    </xf>
    <xf numFmtId="0" fontId="65" fillId="27" borderId="35" xfId="0" applyFont="1" applyFill="1" applyBorder="1" applyAlignment="1">
      <alignment horizontal="center" vertical="center" wrapText="1"/>
    </xf>
    <xf numFmtId="0" fontId="5" fillId="0" borderId="15" xfId="0" applyFont="1" applyBorder="1" applyAlignment="1">
      <alignment horizontal="center" vertical="top"/>
    </xf>
    <xf numFmtId="0" fontId="66" fillId="27" borderId="48" xfId="0" applyFont="1" applyFill="1" applyBorder="1" applyAlignment="1">
      <alignment horizontal="center" vertical="center" wrapText="1"/>
    </xf>
    <xf numFmtId="0" fontId="66" fillId="27" borderId="18" xfId="0" applyFont="1" applyFill="1" applyBorder="1" applyAlignment="1">
      <alignment horizontal="center" vertical="center" wrapText="1"/>
    </xf>
    <xf numFmtId="0" fontId="65" fillId="27" borderId="38" xfId="0" applyFont="1" applyFill="1" applyBorder="1" applyAlignment="1">
      <alignment horizontal="center" vertical="center" wrapText="1"/>
    </xf>
    <xf numFmtId="0" fontId="10" fillId="0" borderId="35" xfId="0" applyFont="1" applyBorder="1" applyAlignment="1">
      <alignment horizontal="left" vertical="center" wrapText="1"/>
    </xf>
    <xf numFmtId="0" fontId="68" fillId="27" borderId="80" xfId="0" applyFont="1" applyFill="1" applyBorder="1" applyAlignment="1">
      <alignment horizontal="left" vertical="center" wrapText="1"/>
    </xf>
    <xf numFmtId="0" fontId="68" fillId="27" borderId="34" xfId="0" applyFont="1" applyFill="1" applyBorder="1" applyAlignment="1">
      <alignment horizontal="left" vertical="center" wrapText="1"/>
    </xf>
    <xf numFmtId="0" fontId="68" fillId="27" borderId="130" xfId="0" applyFont="1" applyFill="1" applyBorder="1" applyAlignment="1">
      <alignment horizontal="left" vertical="center" wrapText="1"/>
    </xf>
    <xf numFmtId="178" fontId="3" fillId="25" borderId="54" xfId="0" applyNumberFormat="1" applyFont="1" applyFill="1" applyBorder="1" applyAlignment="1">
      <alignment horizontal="center" vertical="center" shrinkToFit="1"/>
    </xf>
    <xf numFmtId="178" fontId="3" fillId="25" borderId="35" xfId="0" applyNumberFormat="1" applyFont="1" applyFill="1" applyBorder="1" applyAlignment="1">
      <alignment horizontal="center" vertical="center" shrinkToFit="1"/>
    </xf>
    <xf numFmtId="178" fontId="3" fillId="25" borderId="19" xfId="0" applyNumberFormat="1" applyFont="1" applyFill="1" applyBorder="1" applyAlignment="1">
      <alignment horizontal="center" vertical="center" shrinkToFit="1"/>
    </xf>
    <xf numFmtId="0" fontId="9" fillId="25" borderId="38" xfId="0" applyFont="1" applyFill="1" applyBorder="1" applyAlignment="1">
      <alignment horizontal="center" vertical="center" wrapText="1"/>
    </xf>
    <xf numFmtId="0" fontId="9" fillId="25" borderId="19" xfId="0" applyFont="1" applyFill="1" applyBorder="1" applyAlignment="1">
      <alignment horizontal="center" vertical="center" wrapText="1"/>
    </xf>
    <xf numFmtId="0" fontId="9" fillId="25" borderId="35" xfId="0" applyFont="1" applyFill="1" applyBorder="1" applyAlignment="1">
      <alignment horizontal="center" vertical="center" shrinkToFit="1"/>
    </xf>
    <xf numFmtId="0" fontId="9" fillId="25" borderId="19" xfId="0" applyFont="1" applyFill="1" applyBorder="1" applyAlignment="1">
      <alignment horizontal="center" vertical="center" shrinkToFit="1"/>
    </xf>
    <xf numFmtId="0" fontId="3" fillId="25" borderId="48" xfId="0" applyFont="1" applyFill="1" applyBorder="1" applyAlignment="1">
      <alignment horizontal="center" vertical="center" wrapText="1"/>
    </xf>
    <xf numFmtId="0" fontId="3" fillId="25" borderId="18" xfId="0" applyFont="1" applyFill="1" applyBorder="1" applyAlignment="1">
      <alignment horizontal="center" vertical="center" wrapText="1"/>
    </xf>
    <xf numFmtId="0" fontId="3" fillId="25" borderId="24" xfId="0" applyFont="1" applyFill="1" applyBorder="1" applyAlignment="1">
      <alignment horizontal="center" vertical="center" wrapText="1"/>
    </xf>
    <xf numFmtId="0" fontId="9" fillId="25" borderId="68" xfId="0" applyFont="1" applyFill="1" applyBorder="1" applyAlignment="1">
      <alignment horizontal="center" vertical="center" wrapText="1"/>
    </xf>
    <xf numFmtId="0" fontId="9" fillId="25" borderId="52" xfId="0" applyFont="1" applyFill="1" applyBorder="1" applyAlignment="1">
      <alignment horizontal="center" vertical="center" wrapText="1"/>
    </xf>
    <xf numFmtId="0" fontId="9" fillId="25" borderId="10" xfId="0" applyFont="1" applyFill="1" applyBorder="1" applyAlignment="1">
      <alignment horizontal="center" vertical="center" wrapText="1"/>
    </xf>
    <xf numFmtId="0" fontId="9" fillId="25" borderId="52" xfId="0" applyFont="1" applyFill="1" applyBorder="1" applyAlignment="1">
      <alignment horizontal="center" vertical="center" shrinkToFit="1"/>
    </xf>
    <xf numFmtId="0" fontId="9" fillId="25" borderId="10" xfId="0" applyFont="1" applyFill="1" applyBorder="1" applyAlignment="1">
      <alignment horizontal="center" vertical="center" shrinkToFit="1"/>
    </xf>
    <xf numFmtId="0" fontId="9" fillId="25" borderId="33" xfId="0" applyFont="1" applyFill="1" applyBorder="1" applyAlignment="1">
      <alignment horizontal="left" vertical="center" wrapText="1"/>
    </xf>
    <xf numFmtId="0" fontId="36" fillId="0" borderId="38"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8" xfId="0" applyFont="1" applyBorder="1" applyAlignment="1">
      <alignment horizontal="center" vertical="center" wrapText="1"/>
    </xf>
    <xf numFmtId="0" fontId="39" fillId="0" borderId="80" xfId="0" applyFont="1" applyBorder="1" applyAlignment="1">
      <alignment horizontal="right" vertical="center" wrapText="1"/>
    </xf>
    <xf numFmtId="0" fontId="39" fillId="0" borderId="34" xfId="0" applyFont="1" applyBorder="1" applyAlignment="1">
      <alignment horizontal="right" vertical="center" wrapText="1"/>
    </xf>
    <xf numFmtId="176" fontId="39" fillId="25" borderId="34" xfId="0" applyNumberFormat="1" applyFont="1" applyFill="1" applyBorder="1" applyAlignment="1">
      <alignment horizontal="center" vertical="center" wrapText="1"/>
    </xf>
    <xf numFmtId="0" fontId="38" fillId="25" borderId="80" xfId="0" applyFont="1" applyFill="1" applyBorder="1" applyAlignment="1">
      <alignment horizontal="left" vertical="center" wrapText="1"/>
    </xf>
    <xf numFmtId="0" fontId="38" fillId="25" borderId="34" xfId="0" applyFont="1" applyFill="1" applyBorder="1" applyAlignment="1">
      <alignment horizontal="left" vertical="center" wrapText="1"/>
    </xf>
    <xf numFmtId="0" fontId="38" fillId="25" borderId="130" xfId="0" applyFont="1" applyFill="1" applyBorder="1" applyAlignment="1">
      <alignment horizontal="left" vertical="center" wrapText="1"/>
    </xf>
    <xf numFmtId="0" fontId="10" fillId="25" borderId="80" xfId="0" applyFont="1" applyFill="1" applyBorder="1" applyAlignment="1">
      <alignment horizontal="left" vertical="center" wrapText="1"/>
    </xf>
    <xf numFmtId="0" fontId="10" fillId="25" borderId="34" xfId="0" applyFont="1" applyFill="1" applyBorder="1" applyAlignment="1">
      <alignment horizontal="left" vertical="center" wrapText="1"/>
    </xf>
    <xf numFmtId="0" fontId="10" fillId="25" borderId="130" xfId="0" applyFont="1" applyFill="1" applyBorder="1" applyAlignment="1">
      <alignment horizontal="left" vertical="center" wrapText="1"/>
    </xf>
    <xf numFmtId="0" fontId="36" fillId="0" borderId="48" xfId="0" applyFont="1" applyBorder="1" applyAlignment="1">
      <alignment horizontal="center" vertical="center" wrapText="1"/>
    </xf>
    <xf numFmtId="0" fontId="14" fillId="25" borderId="18"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5" xfId="0" applyFont="1" applyBorder="1" applyAlignment="1">
      <alignment horizontal="center" vertical="center" wrapText="1"/>
    </xf>
    <xf numFmtId="0" fontId="66" fillId="27" borderId="49" xfId="0" applyFont="1" applyFill="1" applyBorder="1" applyAlignment="1">
      <alignment horizontal="center" vertical="center" wrapText="1"/>
    </xf>
    <xf numFmtId="0" fontId="66" fillId="27" borderId="15" xfId="0" applyFont="1" applyFill="1" applyBorder="1" applyAlignment="1">
      <alignment horizontal="center" vertical="center" wrapText="1"/>
    </xf>
    <xf numFmtId="0" fontId="66" fillId="27" borderId="23" xfId="0" applyFont="1" applyFill="1" applyBorder="1" applyAlignment="1">
      <alignment horizontal="center" vertical="center" wrapText="1"/>
    </xf>
    <xf numFmtId="0" fontId="67" fillId="27" borderId="80" xfId="0" applyFont="1" applyFill="1" applyBorder="1" applyAlignment="1">
      <alignment horizontal="right" vertical="center" wrapText="1"/>
    </xf>
    <xf numFmtId="0" fontId="67" fillId="27" borderId="34" xfId="0" applyFont="1" applyFill="1" applyBorder="1" applyAlignment="1">
      <alignment horizontal="right" vertical="center" wrapText="1"/>
    </xf>
    <xf numFmtId="176" fontId="67" fillId="27" borderId="34" xfId="0" applyNumberFormat="1" applyFont="1" applyFill="1" applyBorder="1" applyAlignment="1">
      <alignment horizontal="center" vertical="center" wrapText="1"/>
    </xf>
    <xf numFmtId="0" fontId="65" fillId="27" borderId="80" xfId="0" applyFont="1" applyFill="1" applyBorder="1" applyAlignment="1">
      <alignment horizontal="left" vertical="center" wrapText="1"/>
    </xf>
    <xf numFmtId="0" fontId="65" fillId="27" borderId="34" xfId="0" applyFont="1" applyFill="1" applyBorder="1" applyAlignment="1">
      <alignment horizontal="left" vertical="center" wrapText="1"/>
    </xf>
    <xf numFmtId="0" fontId="65" fillId="27" borderId="130" xfId="0" applyFont="1" applyFill="1" applyBorder="1" applyAlignment="1">
      <alignment horizontal="left" vertical="center" wrapText="1"/>
    </xf>
    <xf numFmtId="0" fontId="6" fillId="25" borderId="23" xfId="0" applyFont="1" applyFill="1" applyBorder="1" applyAlignment="1">
      <alignment horizontal="left" vertical="center" wrapText="1"/>
    </xf>
    <xf numFmtId="0" fontId="6" fillId="25" borderId="18" xfId="0" applyFont="1" applyFill="1" applyBorder="1" applyAlignment="1">
      <alignment horizontal="left" vertical="center" wrapText="1"/>
    </xf>
    <xf numFmtId="0" fontId="6" fillId="25" borderId="18" xfId="0" applyFont="1" applyFill="1" applyBorder="1" applyAlignment="1">
      <alignment horizontal="center" vertical="center" wrapText="1"/>
    </xf>
    <xf numFmtId="0" fontId="9" fillId="25" borderId="47" xfId="0" applyFont="1" applyFill="1" applyBorder="1" applyAlignment="1">
      <alignment horizontal="center" vertical="center" wrapText="1"/>
    </xf>
    <xf numFmtId="0" fontId="9" fillId="25" borderId="32" xfId="0" applyFont="1" applyFill="1" applyBorder="1" applyAlignment="1">
      <alignment horizontal="center" vertical="center" wrapText="1"/>
    </xf>
    <xf numFmtId="0" fontId="9" fillId="25" borderId="11" xfId="0" applyFont="1" applyFill="1" applyBorder="1" applyAlignment="1">
      <alignment horizontal="center" vertical="center" wrapText="1"/>
    </xf>
    <xf numFmtId="0" fontId="9" fillId="25" borderId="32" xfId="0" applyFont="1" applyFill="1" applyBorder="1" applyAlignment="1">
      <alignment horizontal="center" vertical="center" shrinkToFit="1"/>
    </xf>
    <xf numFmtId="0" fontId="9" fillId="25" borderId="11" xfId="0" applyFont="1" applyFill="1" applyBorder="1" applyAlignment="1">
      <alignment horizontal="center" vertical="center" shrinkToFit="1"/>
    </xf>
    <xf numFmtId="0" fontId="6" fillId="25" borderId="30" xfId="0" applyFont="1" applyFill="1" applyBorder="1" applyAlignment="1">
      <alignment horizontal="left" vertical="center" wrapText="1"/>
    </xf>
    <xf numFmtId="0" fontId="6" fillId="25" borderId="0" xfId="0" applyFont="1" applyFill="1" applyAlignment="1">
      <alignment horizontal="left" vertical="center" wrapText="1"/>
    </xf>
    <xf numFmtId="0" fontId="5" fillId="25" borderId="51" xfId="0" applyFont="1" applyFill="1" applyBorder="1" applyAlignment="1">
      <alignment horizontal="left" vertical="center" wrapText="1"/>
    </xf>
    <xf numFmtId="0" fontId="9" fillId="25" borderId="34" xfId="0" applyFont="1" applyFill="1" applyBorder="1" applyAlignment="1">
      <alignment horizontal="center" vertical="center" shrinkToFit="1"/>
    </xf>
    <xf numFmtId="0" fontId="9" fillId="25" borderId="130" xfId="0" applyFont="1" applyFill="1" applyBorder="1" applyAlignment="1">
      <alignment horizontal="center" vertical="center" shrinkToFit="1"/>
    </xf>
    <xf numFmtId="0" fontId="9" fillId="25" borderId="80" xfId="0" applyFont="1" applyFill="1" applyBorder="1" applyAlignment="1">
      <alignment horizontal="center" vertical="center" wrapText="1"/>
    </xf>
    <xf numFmtId="0" fontId="9" fillId="25" borderId="34" xfId="0" applyFont="1" applyFill="1" applyBorder="1" applyAlignment="1">
      <alignment horizontal="center" vertical="center" wrapText="1"/>
    </xf>
    <xf numFmtId="0" fontId="9" fillId="25" borderId="130" xfId="0" applyFont="1" applyFill="1" applyBorder="1" applyAlignment="1">
      <alignment horizontal="center" vertical="center" wrapText="1"/>
    </xf>
    <xf numFmtId="0" fontId="5" fillId="0" borderId="22" xfId="0" applyFont="1" applyBorder="1" applyAlignment="1">
      <alignment horizontal="left" vertical="center"/>
    </xf>
    <xf numFmtId="0" fontId="5" fillId="0" borderId="154" xfId="0" applyFont="1" applyBorder="1" applyAlignment="1">
      <alignment horizontal="left" vertical="center"/>
    </xf>
    <xf numFmtId="0" fontId="5" fillId="25" borderId="53" xfId="0" applyFont="1" applyFill="1" applyBorder="1" applyAlignment="1">
      <alignment horizontal="left" vertical="center"/>
    </xf>
    <xf numFmtId="0" fontId="5" fillId="25" borderId="154" xfId="0" applyFont="1" applyFill="1" applyBorder="1" applyAlignment="1">
      <alignment horizontal="left" vertical="center"/>
    </xf>
    <xf numFmtId="0" fontId="5" fillId="0" borderId="52" xfId="0" applyFont="1" applyBorder="1" applyAlignment="1">
      <alignment horizontal="right" vertical="center"/>
    </xf>
    <xf numFmtId="0" fontId="9" fillId="25" borderId="52" xfId="0" applyFont="1" applyFill="1" applyBorder="1" applyAlignment="1">
      <alignment horizontal="center" vertical="center"/>
    </xf>
    <xf numFmtId="0" fontId="5" fillId="0" borderId="63" xfId="0" applyFont="1" applyBorder="1" applyAlignment="1">
      <alignment horizontal="left" vertical="center"/>
    </xf>
    <xf numFmtId="0" fontId="3" fillId="25" borderId="48" xfId="0" applyFont="1" applyFill="1" applyBorder="1" applyAlignment="1">
      <alignment vertical="center" wrapText="1"/>
    </xf>
    <xf numFmtId="0" fontId="3" fillId="25" borderId="18" xfId="0" applyFont="1" applyFill="1" applyBorder="1" applyAlignment="1">
      <alignment vertical="center" wrapText="1"/>
    </xf>
    <xf numFmtId="0" fontId="3" fillId="25" borderId="57" xfId="0" applyFont="1" applyFill="1" applyBorder="1" applyAlignment="1">
      <alignment vertical="center" wrapText="1"/>
    </xf>
    <xf numFmtId="0" fontId="3" fillId="25" borderId="48" xfId="0" applyFont="1" applyFill="1" applyBorder="1" applyAlignment="1">
      <alignment horizontal="center" vertical="center" shrinkToFit="1"/>
    </xf>
    <xf numFmtId="0" fontId="3" fillId="25" borderId="18" xfId="0" applyFont="1" applyFill="1" applyBorder="1" applyAlignment="1">
      <alignment horizontal="center" vertical="center" shrinkToFit="1"/>
    </xf>
    <xf numFmtId="0" fontId="3" fillId="25" borderId="57" xfId="0" applyFont="1" applyFill="1" applyBorder="1" applyAlignment="1">
      <alignment horizontal="center" vertical="center" shrinkToFit="1"/>
    </xf>
    <xf numFmtId="0" fontId="5" fillId="0" borderId="19" xfId="0" applyFont="1" applyBorder="1" applyAlignment="1">
      <alignment horizontal="left" vertical="center"/>
    </xf>
    <xf numFmtId="0" fontId="5" fillId="0" borderId="68" xfId="0" applyFont="1" applyBorder="1" applyAlignment="1">
      <alignment horizontal="center" vertical="center"/>
    </xf>
    <xf numFmtId="0" fontId="5" fillId="0" borderId="52" xfId="0" applyFont="1" applyBorder="1" applyAlignment="1">
      <alignment horizontal="center" vertical="center"/>
    </xf>
    <xf numFmtId="0" fontId="5" fillId="0" borderId="34" xfId="0" applyFont="1" applyBorder="1" applyAlignment="1">
      <alignment horizontal="right" vertical="center"/>
    </xf>
    <xf numFmtId="0" fontId="5" fillId="0" borderId="130" xfId="0" applyFont="1" applyBorder="1" applyAlignment="1">
      <alignment horizontal="left" vertical="center"/>
    </xf>
    <xf numFmtId="0" fontId="5" fillId="25" borderId="80" xfId="0" applyFont="1" applyFill="1" applyBorder="1" applyAlignment="1">
      <alignment horizontal="left" vertical="center"/>
    </xf>
    <xf numFmtId="0" fontId="5" fillId="25" borderId="34" xfId="0" applyFont="1" applyFill="1" applyBorder="1" applyAlignment="1">
      <alignment horizontal="left" vertical="center"/>
    </xf>
    <xf numFmtId="0" fontId="5" fillId="25" borderId="130" xfId="0" applyFont="1" applyFill="1" applyBorder="1" applyAlignment="1">
      <alignment horizontal="left" vertical="center"/>
    </xf>
    <xf numFmtId="0" fontId="5" fillId="0" borderId="80" xfId="0" applyFont="1" applyBorder="1" applyAlignment="1">
      <alignment horizontal="center" vertical="center"/>
    </xf>
    <xf numFmtId="0" fontId="5" fillId="0" borderId="80" xfId="0" applyFont="1" applyBorder="1" applyAlignment="1">
      <alignment horizontal="right" vertical="center"/>
    </xf>
    <xf numFmtId="0" fontId="5" fillId="25" borderId="34" xfId="0" applyFont="1" applyFill="1" applyBorder="1" applyAlignment="1">
      <alignment horizontal="center" vertical="center"/>
    </xf>
    <xf numFmtId="0" fontId="5" fillId="0" borderId="49" xfId="0" applyFont="1" applyBorder="1" applyAlignment="1">
      <alignment horizontal="left" vertical="center"/>
    </xf>
    <xf numFmtId="0" fontId="5" fillId="0" borderId="73" xfId="0" applyFont="1" applyBorder="1" applyAlignment="1">
      <alignment horizontal="left" vertical="center"/>
    </xf>
    <xf numFmtId="0" fontId="5" fillId="25" borderId="38" xfId="0" applyFont="1" applyFill="1" applyBorder="1" applyAlignment="1">
      <alignment horizontal="center" vertical="center"/>
    </xf>
    <xf numFmtId="0" fontId="3" fillId="25" borderId="35" xfId="0" applyFont="1" applyFill="1" applyBorder="1" applyAlignment="1">
      <alignment horizontal="center" vertical="center"/>
    </xf>
    <xf numFmtId="0" fontId="5" fillId="25" borderId="11" xfId="0" applyFont="1" applyFill="1" applyBorder="1" applyAlignment="1">
      <alignment horizontal="right" vertical="center"/>
    </xf>
    <xf numFmtId="0" fontId="5" fillId="0" borderId="79" xfId="0" applyFont="1" applyBorder="1" applyAlignment="1">
      <alignment horizontal="center"/>
    </xf>
    <xf numFmtId="0" fontId="5" fillId="0" borderId="15" xfId="0" applyFont="1" applyBorder="1" applyAlignment="1">
      <alignment horizontal="center"/>
    </xf>
    <xf numFmtId="0" fontId="5" fillId="0" borderId="20" xfId="0" applyFont="1" applyBorder="1" applyAlignment="1">
      <alignment horizontal="center"/>
    </xf>
    <xf numFmtId="0" fontId="5" fillId="0" borderId="56" xfId="0" applyFont="1" applyBorder="1" applyAlignment="1">
      <alignment horizontal="center" vertical="center"/>
    </xf>
    <xf numFmtId="0" fontId="5" fillId="0" borderId="62" xfId="0" applyFont="1" applyBorder="1" applyAlignment="1">
      <alignment horizontal="center" vertical="center"/>
    </xf>
    <xf numFmtId="0" fontId="5" fillId="0" borderId="12" xfId="0" applyFont="1" applyBorder="1" applyAlignment="1">
      <alignment horizontal="center" vertical="center"/>
    </xf>
    <xf numFmtId="0" fontId="5" fillId="0" borderId="47" xfId="0" applyFont="1" applyBorder="1" applyAlignment="1">
      <alignment horizontal="center" vertical="center"/>
    </xf>
    <xf numFmtId="0" fontId="5" fillId="0" borderId="32" xfId="0" applyFont="1" applyBorder="1" applyAlignment="1">
      <alignment horizontal="center" vertical="center"/>
    </xf>
    <xf numFmtId="0" fontId="5" fillId="0" borderId="11" xfId="0" applyFont="1" applyBorder="1" applyAlignment="1">
      <alignment horizontal="center" vertical="center"/>
    </xf>
    <xf numFmtId="0" fontId="5" fillId="0" borderId="30" xfId="0" applyFont="1" applyBorder="1" applyAlignment="1">
      <alignment horizontal="center" vertical="center"/>
    </xf>
    <xf numFmtId="0" fontId="5" fillId="0" borderId="67" xfId="0" applyFont="1" applyBorder="1" applyAlignment="1">
      <alignment horizontal="center" vertical="center"/>
    </xf>
    <xf numFmtId="0" fontId="5" fillId="0" borderId="73" xfId="0" applyFont="1" applyBorder="1" applyAlignment="1">
      <alignment horizontal="center"/>
    </xf>
    <xf numFmtId="0" fontId="18" fillId="0" borderId="0" xfId="0" applyFont="1" applyAlignment="1">
      <alignment vertical="top" wrapText="1"/>
    </xf>
    <xf numFmtId="0" fontId="0" fillId="0" borderId="0" xfId="0" applyFont="1"/>
    <xf numFmtId="0" fontId="0" fillId="0" borderId="0" xfId="0" applyFont="1" applyAlignment="1">
      <alignment horizontal="left"/>
    </xf>
    <xf numFmtId="0" fontId="0" fillId="0" borderId="0" xfId="0" applyFont="1" applyAlignment="1">
      <alignment horizontal="right"/>
    </xf>
    <xf numFmtId="0" fontId="0" fillId="0" borderId="0" xfId="0" applyFont="1" applyAlignment="1">
      <alignment horizontal="left" vertical="center"/>
    </xf>
    <xf numFmtId="0" fontId="42" fillId="26" borderId="49" xfId="0" applyFont="1" applyFill="1" applyBorder="1" applyAlignment="1">
      <alignment horizontal="center" vertical="center" shrinkToFit="1"/>
    </xf>
    <xf numFmtId="0" fontId="0" fillId="25" borderId="15" xfId="0" applyFont="1" applyFill="1" applyBorder="1" applyAlignment="1">
      <alignment horizontal="center" vertical="center" shrinkToFit="1"/>
    </xf>
    <xf numFmtId="0" fontId="59" fillId="25" borderId="15" xfId="0" applyFont="1" applyFill="1" applyBorder="1" applyAlignment="1">
      <alignment horizontal="center" vertical="center" shrinkToFit="1"/>
    </xf>
    <xf numFmtId="0" fontId="42" fillId="26" borderId="23" xfId="0" applyFont="1" applyFill="1" applyBorder="1" applyAlignment="1">
      <alignment horizontal="center" vertical="center" shrinkToFit="1"/>
    </xf>
    <xf numFmtId="0" fontId="42" fillId="26" borderId="18" xfId="0" applyFont="1" applyFill="1" applyBorder="1" applyAlignment="1">
      <alignment horizontal="center" vertical="center" shrinkToFit="1"/>
    </xf>
    <xf numFmtId="0" fontId="0" fillId="25" borderId="18" xfId="0" applyFont="1" applyFill="1" applyBorder="1" applyAlignment="1">
      <alignment horizontal="center" vertical="center" shrinkToFit="1"/>
    </xf>
    <xf numFmtId="0" fontId="59" fillId="25" borderId="18" xfId="0" applyFont="1" applyFill="1" applyBorder="1" applyAlignment="1">
      <alignment horizontal="center" vertical="center" shrinkToFit="1"/>
    </xf>
    <xf numFmtId="0" fontId="0" fillId="26" borderId="47" xfId="0" applyFont="1" applyFill="1" applyBorder="1" applyAlignment="1">
      <alignment horizontal="center" vertical="center" shrinkToFit="1"/>
    </xf>
    <xf numFmtId="0" fontId="0" fillId="26" borderId="32" xfId="0" applyFont="1" applyFill="1" applyBorder="1" applyAlignment="1">
      <alignment horizontal="center" vertical="center" shrinkToFit="1"/>
    </xf>
    <xf numFmtId="0" fontId="0" fillId="25" borderId="32" xfId="0" applyFont="1" applyFill="1" applyBorder="1" applyAlignment="1">
      <alignment vertical="center" shrinkToFit="1"/>
    </xf>
    <xf numFmtId="0" fontId="0" fillId="0" borderId="32" xfId="0" applyFont="1" applyBorder="1" applyAlignment="1">
      <alignment horizontal="center" vertical="center" shrinkToFit="1"/>
    </xf>
    <xf numFmtId="0" fontId="0" fillId="0" borderId="32" xfId="0" applyFont="1" applyBorder="1" applyAlignment="1">
      <alignment vertical="center" shrinkToFit="1"/>
    </xf>
    <xf numFmtId="0" fontId="0" fillId="26" borderId="48" xfId="0" applyFont="1" applyFill="1" applyBorder="1" applyAlignment="1">
      <alignment horizontal="center" vertical="center" shrinkToFit="1"/>
    </xf>
    <xf numFmtId="0" fontId="0" fillId="26" borderId="18" xfId="0" applyFont="1" applyFill="1" applyBorder="1" applyAlignment="1">
      <alignment horizontal="center" vertical="center" shrinkToFit="1"/>
    </xf>
    <xf numFmtId="0" fontId="0" fillId="25" borderId="18" xfId="0" applyFont="1" applyFill="1" applyBorder="1" applyAlignment="1">
      <alignment vertical="center" shrinkToFit="1"/>
    </xf>
    <xf numFmtId="0" fontId="0" fillId="0" borderId="18" xfId="0" applyFont="1" applyBorder="1" applyAlignment="1">
      <alignment horizontal="center" vertical="center" shrinkToFit="1"/>
    </xf>
    <xf numFmtId="0" fontId="0" fillId="26" borderId="35" xfId="0" applyFont="1" applyFill="1" applyBorder="1" applyAlignment="1">
      <alignment horizontal="center" vertical="center" shrinkToFit="1"/>
    </xf>
    <xf numFmtId="0" fontId="12" fillId="25" borderId="39" xfId="0" applyFont="1" applyFill="1" applyBorder="1" applyAlignment="1">
      <alignment horizontal="center" vertical="center"/>
    </xf>
    <xf numFmtId="0" fontId="3" fillId="0" borderId="39" xfId="0" applyFont="1" applyBorder="1" applyAlignment="1">
      <alignment horizontal="center" vertical="center"/>
    </xf>
    <xf numFmtId="0" fontId="4" fillId="0" borderId="39" xfId="0" applyFont="1" applyBorder="1" applyAlignment="1">
      <alignment horizontal="center" vertical="center"/>
    </xf>
    <xf numFmtId="0" fontId="3" fillId="0" borderId="72" xfId="0" applyFont="1" applyBorder="1" applyAlignment="1">
      <alignment horizontal="center" vertical="center"/>
    </xf>
    <xf numFmtId="0" fontId="64" fillId="0" borderId="0" xfId="0" applyFont="1" applyAlignment="1">
      <alignment vertical="center"/>
    </xf>
    <xf numFmtId="0" fontId="64" fillId="0" borderId="0" xfId="0" applyFont="1" applyAlignment="1">
      <alignment horizontal="center" vertical="center"/>
    </xf>
    <xf numFmtId="0" fontId="52" fillId="0" borderId="0" xfId="0" applyFont="1" applyAlignment="1">
      <alignment horizontal="center" vertical="center"/>
    </xf>
    <xf numFmtId="0" fontId="52" fillId="0" borderId="0" xfId="0" applyFont="1" applyAlignment="1">
      <alignment vertical="center"/>
    </xf>
    <xf numFmtId="0" fontId="64" fillId="0" borderId="0" xfId="0" applyFont="1" applyAlignment="1">
      <alignment vertical="center" wrapText="1" shrinkToFit="1"/>
    </xf>
    <xf numFmtId="0" fontId="64" fillId="0" borderId="0" xfId="0" applyFont="1" applyAlignment="1">
      <alignment vertical="center" shrinkToFit="1"/>
    </xf>
    <xf numFmtId="0" fontId="64" fillId="0" borderId="0" xfId="0" applyFont="1" applyAlignment="1">
      <alignment vertical="center" wrapText="1"/>
    </xf>
    <xf numFmtId="0" fontId="65" fillId="0" borderId="0" xfId="0" applyFont="1" applyAlignment="1">
      <alignment vertical="center"/>
    </xf>
    <xf numFmtId="0" fontId="52" fillId="0" borderId="0" xfId="0" applyFont="1" applyAlignment="1">
      <alignment vertical="center" shrinkToFit="1"/>
    </xf>
    <xf numFmtId="0" fontId="65" fillId="0" borderId="0" xfId="0" applyFont="1" applyAlignment="1">
      <alignment horizontal="center" vertical="center"/>
    </xf>
    <xf numFmtId="0" fontId="6" fillId="0" borderId="76" xfId="0" applyFont="1" applyBorder="1" applyAlignment="1">
      <alignment horizontal="center" vertical="center" wrapText="1" shrinkToFit="1"/>
    </xf>
    <xf numFmtId="0" fontId="6" fillId="0" borderId="76" xfId="0" applyFont="1" applyBorder="1" applyAlignment="1">
      <alignment horizontal="center" vertical="center" shrinkToFit="1"/>
    </xf>
    <xf numFmtId="0" fontId="0" fillId="25" borderId="21" xfId="0" applyFont="1" applyFill="1" applyBorder="1" applyAlignment="1">
      <alignment horizontal="center" vertical="center" wrapText="1"/>
    </xf>
    <xf numFmtId="0" fontId="0" fillId="25" borderId="22" xfId="0" applyFont="1" applyFill="1" applyBorder="1" applyAlignment="1">
      <alignment horizontal="center" vertical="center" wrapText="1"/>
    </xf>
    <xf numFmtId="0" fontId="0" fillId="25" borderId="138" xfId="0" applyFont="1" applyFill="1" applyBorder="1" applyAlignment="1">
      <alignment horizontal="center" vertical="center" shrinkToFit="1"/>
    </xf>
    <xf numFmtId="0" fontId="0" fillId="25" borderId="43" xfId="0" applyFont="1" applyFill="1" applyBorder="1" applyAlignment="1">
      <alignment horizontal="center" vertical="center" wrapText="1" shrinkToFit="1"/>
    </xf>
    <xf numFmtId="0" fontId="0" fillId="26" borderId="138" xfId="0" applyFont="1" applyFill="1" applyBorder="1" applyAlignment="1">
      <alignment horizontal="center" vertical="center" wrapText="1" shrinkToFit="1"/>
    </xf>
    <xf numFmtId="0" fontId="0" fillId="26" borderId="43" xfId="0" applyFont="1" applyFill="1" applyBorder="1" applyAlignment="1">
      <alignment horizontal="center" vertical="center" shrinkToFit="1"/>
    </xf>
    <xf numFmtId="49" fontId="0" fillId="25" borderId="138" xfId="0" applyNumberFormat="1" applyFont="1" applyFill="1" applyBorder="1" applyAlignment="1">
      <alignment horizontal="center" vertical="center" shrinkToFit="1"/>
    </xf>
    <xf numFmtId="178" fontId="0" fillId="25" borderId="79" xfId="0" applyNumberFormat="1" applyFont="1" applyFill="1" applyBorder="1" applyAlignment="1">
      <alignment horizontal="center" vertical="center" shrinkToFit="1"/>
    </xf>
    <xf numFmtId="178" fontId="0" fillId="25" borderId="15" xfId="0" applyNumberFormat="1" applyFont="1" applyFill="1" applyBorder="1" applyAlignment="1">
      <alignment horizontal="center" vertical="center" shrinkToFit="1"/>
    </xf>
    <xf numFmtId="178" fontId="0" fillId="25" borderId="73" xfId="0" applyNumberFormat="1" applyFont="1" applyFill="1" applyBorder="1" applyAlignment="1">
      <alignment horizontal="center" vertical="center" shrinkToFit="1"/>
    </xf>
    <xf numFmtId="180" fontId="0" fillId="25" borderId="138" xfId="33" applyNumberFormat="1" applyFont="1" applyFill="1" applyBorder="1" applyAlignment="1">
      <alignment horizontal="right" vertical="center" indent="1" shrinkToFit="1"/>
    </xf>
    <xf numFmtId="0" fontId="0" fillId="25" borderId="138" xfId="0" applyFont="1" applyFill="1" applyBorder="1" applyAlignment="1">
      <alignment horizontal="center" vertical="center" wrapText="1"/>
    </xf>
    <xf numFmtId="0" fontId="0" fillId="25" borderId="142" xfId="0" applyFont="1" applyFill="1" applyBorder="1" applyAlignment="1">
      <alignment horizontal="center" vertical="center" wrapText="1"/>
    </xf>
    <xf numFmtId="0" fontId="0" fillId="25" borderId="139" xfId="0" applyFont="1" applyFill="1" applyBorder="1" applyAlignment="1">
      <alignment horizontal="center" vertical="center" shrinkToFit="1"/>
    </xf>
    <xf numFmtId="0" fontId="0" fillId="25" borderId="136" xfId="0" applyFont="1" applyFill="1" applyBorder="1" applyAlignment="1">
      <alignment horizontal="center" vertical="center" wrapText="1" shrinkToFit="1"/>
    </xf>
    <xf numFmtId="0" fontId="0" fillId="26" borderId="139" xfId="0" applyFont="1" applyFill="1" applyBorder="1" applyAlignment="1">
      <alignment horizontal="center" vertical="center" wrapText="1" shrinkToFit="1"/>
    </xf>
    <xf numFmtId="0" fontId="0" fillId="26" borderId="136" xfId="0" applyFont="1" applyFill="1" applyBorder="1" applyAlignment="1">
      <alignment horizontal="center" vertical="center" shrinkToFit="1"/>
    </xf>
    <xf numFmtId="49" fontId="0" fillId="25" borderId="139" xfId="0" applyNumberFormat="1" applyFont="1" applyFill="1" applyBorder="1" applyAlignment="1">
      <alignment horizontal="center" vertical="center" shrinkToFit="1"/>
    </xf>
    <xf numFmtId="178" fontId="0" fillId="25" borderId="66" xfId="0" applyNumberFormat="1" applyFont="1" applyFill="1" applyBorder="1" applyAlignment="1">
      <alignment horizontal="center" vertical="center" shrinkToFit="1"/>
    </xf>
    <xf numFmtId="178" fontId="0" fillId="25" borderId="0" xfId="0" applyNumberFormat="1" applyFont="1" applyFill="1" applyAlignment="1">
      <alignment horizontal="center" vertical="center" shrinkToFit="1"/>
    </xf>
    <xf numFmtId="178" fontId="0" fillId="25" borderId="67" xfId="0" applyNumberFormat="1" applyFont="1" applyFill="1" applyBorder="1" applyAlignment="1">
      <alignment horizontal="center" vertical="center" shrinkToFit="1"/>
    </xf>
    <xf numFmtId="180" fontId="0" fillId="25" borderId="139" xfId="33" applyNumberFormat="1" applyFont="1" applyFill="1" applyBorder="1" applyAlignment="1">
      <alignment horizontal="right" vertical="center" indent="1" shrinkToFit="1"/>
    </xf>
    <xf numFmtId="0" fontId="0" fillId="25" borderId="139" xfId="0" applyFont="1" applyFill="1" applyBorder="1" applyAlignment="1">
      <alignment horizontal="center" vertical="center" wrapText="1"/>
    </xf>
    <xf numFmtId="0" fontId="0" fillId="25" borderId="143" xfId="0" applyFont="1" applyFill="1" applyBorder="1" applyAlignment="1">
      <alignment horizontal="center" vertical="center" wrapText="1"/>
    </xf>
    <xf numFmtId="0" fontId="0" fillId="25" borderId="140" xfId="0" applyFont="1" applyFill="1" applyBorder="1" applyAlignment="1">
      <alignment horizontal="center" vertical="center" shrinkToFit="1"/>
    </xf>
    <xf numFmtId="0" fontId="0" fillId="26" borderId="140" xfId="0" applyFont="1" applyFill="1" applyBorder="1" applyAlignment="1">
      <alignment horizontal="center" vertical="center" shrinkToFit="1"/>
    </xf>
    <xf numFmtId="49" fontId="0" fillId="25" borderId="140" xfId="0" applyNumberFormat="1" applyFont="1" applyFill="1" applyBorder="1" applyAlignment="1">
      <alignment horizontal="center" vertical="center" shrinkToFit="1"/>
    </xf>
    <xf numFmtId="178" fontId="0" fillId="25" borderId="131" xfId="0" applyNumberFormat="1" applyFont="1" applyFill="1" applyBorder="1" applyAlignment="1">
      <alignment horizontal="center" vertical="center" shrinkToFit="1"/>
    </xf>
    <xf numFmtId="178" fontId="0" fillId="25" borderId="132" xfId="0" applyNumberFormat="1" applyFont="1" applyFill="1" applyBorder="1" applyAlignment="1">
      <alignment horizontal="center" vertical="center" shrinkToFit="1"/>
    </xf>
    <xf numFmtId="178" fontId="0" fillId="25" borderId="133" xfId="0" applyNumberFormat="1" applyFont="1" applyFill="1" applyBorder="1" applyAlignment="1">
      <alignment horizontal="center" vertical="center" shrinkToFit="1"/>
    </xf>
    <xf numFmtId="180" fontId="0" fillId="25" borderId="140" xfId="33" applyNumberFormat="1" applyFont="1" applyFill="1" applyBorder="1" applyAlignment="1">
      <alignment horizontal="right" vertical="center" indent="1" shrinkToFit="1"/>
    </xf>
    <xf numFmtId="0" fontId="0" fillId="25" borderId="140" xfId="0" applyFont="1" applyFill="1" applyBorder="1" applyAlignment="1">
      <alignment horizontal="center" vertical="center" wrapText="1"/>
    </xf>
    <xf numFmtId="0" fontId="0" fillId="25" borderId="144" xfId="0" applyFont="1" applyFill="1" applyBorder="1" applyAlignment="1">
      <alignment horizontal="center" vertical="center" wrapText="1"/>
    </xf>
    <xf numFmtId="0" fontId="0" fillId="25" borderId="141" xfId="0" applyFont="1" applyFill="1" applyBorder="1" applyAlignment="1">
      <alignment horizontal="center" vertical="center" shrinkToFit="1"/>
    </xf>
    <xf numFmtId="0" fontId="0" fillId="25" borderId="135" xfId="0" applyFont="1" applyFill="1" applyBorder="1" applyAlignment="1">
      <alignment horizontal="center" vertical="center" wrapText="1" shrinkToFit="1"/>
    </xf>
    <xf numFmtId="0" fontId="0" fillId="26" borderId="141" xfId="0" applyFont="1" applyFill="1" applyBorder="1" applyAlignment="1">
      <alignment horizontal="center" vertical="center" shrinkToFit="1"/>
    </xf>
    <xf numFmtId="0" fontId="0" fillId="26" borderId="135" xfId="0" applyFont="1" applyFill="1" applyBorder="1" applyAlignment="1">
      <alignment horizontal="center" vertical="center" shrinkToFit="1"/>
    </xf>
    <xf numFmtId="49" fontId="0" fillId="25" borderId="141" xfId="0" applyNumberFormat="1" applyFont="1" applyFill="1" applyBorder="1" applyAlignment="1">
      <alignment horizontal="center" vertical="center" shrinkToFit="1"/>
    </xf>
    <xf numFmtId="178" fontId="0" fillId="25" borderId="48" xfId="0" applyNumberFormat="1" applyFont="1" applyFill="1" applyBorder="1" applyAlignment="1">
      <alignment horizontal="center" vertical="center" shrinkToFit="1"/>
    </xf>
    <xf numFmtId="178" fontId="0" fillId="25" borderId="18" xfId="0" applyNumberFormat="1" applyFont="1" applyFill="1" applyBorder="1" applyAlignment="1">
      <alignment horizontal="center" vertical="center" shrinkToFit="1"/>
    </xf>
    <xf numFmtId="178" fontId="0" fillId="25" borderId="57" xfId="0" applyNumberFormat="1" applyFont="1" applyFill="1" applyBorder="1" applyAlignment="1">
      <alignment horizontal="center" vertical="center" shrinkToFit="1"/>
    </xf>
    <xf numFmtId="180" fontId="0" fillId="25" borderId="141" xfId="33" applyNumberFormat="1" applyFont="1" applyFill="1" applyBorder="1" applyAlignment="1">
      <alignment horizontal="right" vertical="center" indent="1" shrinkToFit="1"/>
    </xf>
    <xf numFmtId="0" fontId="0" fillId="25" borderId="141" xfId="0" applyFont="1" applyFill="1" applyBorder="1" applyAlignment="1">
      <alignment horizontal="center" vertical="center" wrapText="1"/>
    </xf>
    <xf numFmtId="0" fontId="0" fillId="25" borderId="145" xfId="0" applyFont="1" applyFill="1" applyBorder="1" applyAlignment="1">
      <alignment horizontal="center" vertical="center" wrapText="1"/>
    </xf>
    <xf numFmtId="0" fontId="0" fillId="0" borderId="0" xfId="0" applyFont="1" applyAlignment="1">
      <alignment vertical="center" shrinkToFit="1"/>
    </xf>
    <xf numFmtId="38" fontId="15" fillId="0" borderId="0" xfId="33" applyFont="1" applyFill="1" applyBorder="1" applyAlignment="1">
      <alignment vertical="center" shrinkToFit="1"/>
    </xf>
    <xf numFmtId="0" fontId="0" fillId="0" borderId="0" xfId="0" applyFont="1" applyAlignment="1">
      <alignment vertical="center" wrapText="1"/>
    </xf>
    <xf numFmtId="177" fontId="9" fillId="0" borderId="0" xfId="0" applyNumberFormat="1" applyFont="1" applyAlignment="1">
      <alignment horizontal="center" vertical="center" wrapText="1"/>
    </xf>
    <xf numFmtId="0" fontId="0" fillId="25" borderId="15" xfId="0" applyFont="1" applyFill="1" applyBorder="1" applyAlignment="1">
      <alignment horizontal="center" vertical="center" wrapText="1"/>
    </xf>
    <xf numFmtId="0" fontId="0" fillId="25" borderId="20" xfId="0" applyFont="1" applyFill="1" applyBorder="1" applyAlignment="1">
      <alignment horizontal="center" vertical="center" wrapText="1"/>
    </xf>
    <xf numFmtId="180" fontId="0" fillId="0" borderId="0" xfId="33" applyNumberFormat="1" applyFont="1" applyFill="1" applyBorder="1" applyAlignment="1">
      <alignment vertical="center" shrinkToFit="1"/>
    </xf>
    <xf numFmtId="0" fontId="0" fillId="25" borderId="0" xfId="0" applyFont="1" applyFill="1" applyAlignment="1">
      <alignment horizontal="center" vertical="center" wrapText="1"/>
    </xf>
    <xf numFmtId="0" fontId="0" fillId="25" borderId="51" xfId="0" applyFont="1" applyFill="1" applyBorder="1" applyAlignment="1">
      <alignment horizontal="center" vertical="center" wrapText="1"/>
    </xf>
    <xf numFmtId="178" fontId="0" fillId="25" borderId="146" xfId="0" applyNumberFormat="1" applyFont="1" applyFill="1" applyBorder="1" applyAlignment="1">
      <alignment horizontal="center" vertical="center" shrinkToFit="1"/>
    </xf>
    <xf numFmtId="178" fontId="0" fillId="25" borderId="147" xfId="0" applyNumberFormat="1" applyFont="1" applyFill="1" applyBorder="1" applyAlignment="1">
      <alignment horizontal="center" vertical="center" shrinkToFit="1"/>
    </xf>
    <xf numFmtId="178" fontId="0" fillId="25" borderId="148" xfId="0" applyNumberFormat="1" applyFont="1" applyFill="1" applyBorder="1" applyAlignment="1">
      <alignment horizontal="center" vertical="center" shrinkToFit="1"/>
    </xf>
    <xf numFmtId="177" fontId="9" fillId="25" borderId="18" xfId="0" applyNumberFormat="1" applyFont="1" applyFill="1" applyBorder="1" applyAlignment="1">
      <alignment horizontal="center" vertical="center" wrapText="1"/>
    </xf>
    <xf numFmtId="0" fontId="0" fillId="26" borderId="80" xfId="0" applyFont="1" applyFill="1" applyBorder="1" applyAlignment="1">
      <alignment horizontal="center" vertical="center" shrinkToFit="1"/>
    </xf>
    <xf numFmtId="0" fontId="0" fillId="26" borderId="34" xfId="0" applyFont="1" applyFill="1" applyBorder="1" applyAlignment="1">
      <alignment horizontal="center" vertical="center" shrinkToFit="1"/>
    </xf>
    <xf numFmtId="0" fontId="0" fillId="25" borderId="34" xfId="0" applyFont="1" applyFill="1" applyBorder="1" applyAlignment="1">
      <alignment vertical="center" shrinkToFit="1"/>
    </xf>
    <xf numFmtId="0" fontId="0" fillId="0" borderId="34" xfId="0" applyFont="1" applyBorder="1" applyAlignment="1">
      <alignment horizontal="center" vertical="center" shrinkToFit="1"/>
    </xf>
    <xf numFmtId="0" fontId="0" fillId="0" borderId="36" xfId="0" applyFont="1" applyBorder="1" applyAlignment="1">
      <alignment horizontal="center" vertical="center" shrinkToFit="1"/>
    </xf>
    <xf numFmtId="0" fontId="0" fillId="26" borderId="79" xfId="0" applyFont="1" applyFill="1" applyBorder="1" applyAlignment="1">
      <alignment horizontal="center" vertical="center" shrinkToFit="1"/>
    </xf>
    <xf numFmtId="0" fontId="0" fillId="26" borderId="15" xfId="0" applyFont="1" applyFill="1" applyBorder="1" applyAlignment="1">
      <alignment horizontal="center" vertical="center" shrinkToFit="1"/>
    </xf>
    <xf numFmtId="0" fontId="0" fillId="25" borderId="15" xfId="0" applyFont="1" applyFill="1" applyBorder="1" applyAlignment="1">
      <alignment vertical="center" shrinkToFit="1"/>
    </xf>
    <xf numFmtId="0" fontId="0" fillId="0" borderId="15" xfId="0" applyFont="1" applyBorder="1" applyAlignment="1">
      <alignment horizontal="center" vertical="center" shrinkToFit="1"/>
    </xf>
    <xf numFmtId="0" fontId="0" fillId="0" borderId="20" xfId="0" applyFont="1" applyBorder="1" applyAlignment="1">
      <alignment horizontal="center" vertical="center" shrinkToFit="1"/>
    </xf>
    <xf numFmtId="178" fontId="0" fillId="25" borderId="16" xfId="0" applyNumberFormat="1" applyFont="1" applyFill="1" applyBorder="1" applyAlignment="1">
      <alignment horizontal="center" vertical="center" wrapText="1" shrinkToFit="1"/>
    </xf>
    <xf numFmtId="178" fontId="0" fillId="25" borderId="17" xfId="0" applyNumberFormat="1" applyFont="1" applyFill="1" applyBorder="1" applyAlignment="1">
      <alignment horizontal="center" vertical="center" wrapText="1" shrinkToFit="1"/>
    </xf>
    <xf numFmtId="176" fontId="0" fillId="25" borderId="16" xfId="0" applyNumberFormat="1" applyFont="1" applyFill="1" applyBorder="1" applyAlignment="1">
      <alignment horizontal="center" vertical="center"/>
    </xf>
    <xf numFmtId="0" fontId="0" fillId="25" borderId="16" xfId="0" applyFont="1" applyFill="1" applyBorder="1" applyAlignment="1">
      <alignment horizontal="center" vertical="center" wrapText="1"/>
    </xf>
    <xf numFmtId="0" fontId="5" fillId="25" borderId="22" xfId="0" applyFont="1" applyFill="1" applyBorder="1" applyAlignment="1">
      <alignment horizontal="left" vertical="center" wrapText="1"/>
    </xf>
    <xf numFmtId="0" fontId="5" fillId="25" borderId="16" xfId="0" applyFont="1" applyFill="1" applyBorder="1" applyAlignment="1">
      <alignment horizontal="left" vertical="center" wrapText="1"/>
    </xf>
    <xf numFmtId="0" fontId="5" fillId="25" borderId="17" xfId="0" applyFont="1" applyFill="1" applyBorder="1" applyAlignment="1">
      <alignment horizontal="left" vertical="center" wrapText="1"/>
    </xf>
    <xf numFmtId="0" fontId="59" fillId="25" borderId="189" xfId="45" applyFont="1" applyFill="1" applyBorder="1" applyAlignment="1">
      <alignment horizontal="left" vertical="center" wrapText="1"/>
    </xf>
    <xf numFmtId="0" fontId="59" fillId="25" borderId="190" xfId="45" applyFont="1" applyFill="1" applyBorder="1" applyAlignment="1">
      <alignment horizontal="left" vertical="center" wrapText="1"/>
    </xf>
    <xf numFmtId="0" fontId="18" fillId="0" borderId="0" xfId="0" applyFont="1" applyAlignment="1">
      <alignment horizontal="right" vertical="top"/>
    </xf>
    <xf numFmtId="0" fontId="18" fillId="0" borderId="0" xfId="0" applyFont="1" applyAlignment="1">
      <alignment horizontal="left" vertical="top"/>
    </xf>
    <xf numFmtId="0" fontId="5" fillId="0" borderId="0" xfId="0" applyFont="1" applyAlignment="1">
      <alignment horizontal="left" vertical="center"/>
    </xf>
    <xf numFmtId="0" fontId="5" fillId="0" borderId="49" xfId="0" applyFont="1" applyBorder="1" applyAlignment="1">
      <alignment horizontal="center" vertical="center"/>
    </xf>
    <xf numFmtId="0" fontId="5" fillId="0" borderId="102" xfId="0" applyFont="1" applyBorder="1" applyAlignment="1">
      <alignment horizontal="center" vertical="center"/>
    </xf>
    <xf numFmtId="0" fontId="7" fillId="0" borderId="34"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53"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0" xfId="0" quotePrefix="1" applyFont="1"/>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0" fontId="5" fillId="0" borderId="23" xfId="0" applyFont="1" applyBorder="1" applyAlignment="1">
      <alignment horizontal="center" vertical="center"/>
    </xf>
    <xf numFmtId="0" fontId="5" fillId="0" borderId="58" xfId="0" applyFont="1" applyBorder="1" applyAlignment="1">
      <alignment horizontal="center" vertical="center"/>
    </xf>
    <xf numFmtId="0" fontId="5" fillId="0" borderId="38" xfId="0" applyFont="1" applyBorder="1" applyAlignment="1">
      <alignment horizontal="center" vertical="center"/>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151" xfId="0" applyFont="1" applyBorder="1" applyAlignment="1">
      <alignment horizontal="center" vertical="center"/>
    </xf>
    <xf numFmtId="0" fontId="3" fillId="25" borderId="102" xfId="0" applyFont="1" applyFill="1" applyBorder="1" applyAlignment="1">
      <alignment horizontal="center" vertical="center"/>
    </xf>
    <xf numFmtId="0" fontId="0" fillId="25" borderId="130" xfId="0" applyFont="1" applyFill="1" applyBorder="1" applyAlignment="1">
      <alignment horizontal="center" vertical="center"/>
    </xf>
    <xf numFmtId="0" fontId="0" fillId="25" borderId="137" xfId="0" applyFont="1" applyFill="1" applyBorder="1" applyAlignment="1">
      <alignment horizontal="center" vertical="center"/>
    </xf>
    <xf numFmtId="0" fontId="0" fillId="25" borderId="79" xfId="0" applyFont="1" applyFill="1" applyBorder="1" applyAlignment="1">
      <alignment horizontal="center" vertical="center"/>
    </xf>
    <xf numFmtId="0" fontId="0" fillId="25" borderId="15" xfId="0" applyFont="1" applyFill="1" applyBorder="1" applyAlignment="1">
      <alignment horizontal="center" vertical="center"/>
    </xf>
    <xf numFmtId="0" fontId="0" fillId="25" borderId="20" xfId="0" applyFont="1" applyFill="1" applyBorder="1" applyAlignment="1">
      <alignment horizontal="center" vertical="center"/>
    </xf>
    <xf numFmtId="0" fontId="0" fillId="25" borderId="149" xfId="0" applyFont="1" applyFill="1" applyBorder="1" applyAlignment="1">
      <alignment horizontal="center" vertical="center"/>
    </xf>
    <xf numFmtId="0" fontId="0" fillId="25" borderId="73" xfId="0" applyFont="1" applyFill="1" applyBorder="1" applyAlignment="1">
      <alignment horizontal="center" vertical="center"/>
    </xf>
    <xf numFmtId="0" fontId="0" fillId="25" borderId="80" xfId="0" applyFont="1" applyFill="1" applyBorder="1" applyAlignment="1">
      <alignment horizontal="center" vertical="center"/>
    </xf>
    <xf numFmtId="0" fontId="0" fillId="0" borderId="149" xfId="0" applyFont="1" applyBorder="1" applyAlignment="1">
      <alignment horizontal="center" vertical="center"/>
    </xf>
    <xf numFmtId="0" fontId="0" fillId="0" borderId="34" xfId="0" applyFont="1" applyBorder="1" applyAlignment="1">
      <alignment horizontal="center" vertical="center"/>
    </xf>
    <xf numFmtId="0" fontId="0" fillId="0" borderId="150" xfId="0" applyFont="1" applyBorder="1" applyAlignment="1">
      <alignment horizontal="center" vertical="center"/>
    </xf>
    <xf numFmtId="0" fontId="7" fillId="0" borderId="30" xfId="0" applyFont="1" applyBorder="1" applyAlignment="1">
      <alignment vertical="center" wrapText="1"/>
    </xf>
    <xf numFmtId="0" fontId="0" fillId="25" borderId="49" xfId="0" applyFont="1" applyFill="1" applyBorder="1" applyAlignment="1">
      <alignment horizontal="left" vertical="center" wrapText="1"/>
    </xf>
    <xf numFmtId="0" fontId="0" fillId="25" borderId="15" xfId="0" applyFont="1" applyFill="1" applyBorder="1" applyAlignment="1">
      <alignment horizontal="left" vertical="center" wrapText="1"/>
    </xf>
    <xf numFmtId="0" fontId="0" fillId="25" borderId="20" xfId="0" applyFont="1" applyFill="1" applyBorder="1" applyAlignment="1">
      <alignment horizontal="left" vertical="center" wrapText="1"/>
    </xf>
    <xf numFmtId="182" fontId="0" fillId="25" borderId="49" xfId="0" applyNumberFormat="1" applyFont="1" applyFill="1" applyBorder="1" applyAlignment="1">
      <alignment horizontal="center" vertical="center" shrinkToFit="1"/>
    </xf>
    <xf numFmtId="182" fontId="0" fillId="25" borderId="15" xfId="0" applyNumberFormat="1" applyFont="1" applyFill="1" applyBorder="1" applyAlignment="1">
      <alignment horizontal="center" vertical="center" shrinkToFit="1"/>
    </xf>
    <xf numFmtId="182" fontId="0" fillId="25" borderId="20" xfId="0" applyNumberFormat="1" applyFont="1" applyFill="1" applyBorder="1" applyAlignment="1">
      <alignment horizontal="center" vertical="center" shrinkToFit="1"/>
    </xf>
    <xf numFmtId="0" fontId="0" fillId="25" borderId="49" xfId="0" applyFont="1" applyFill="1" applyBorder="1" applyAlignment="1">
      <alignment horizontal="center" vertical="center"/>
    </xf>
    <xf numFmtId="0" fontId="9" fillId="25" borderId="49" xfId="0" applyFont="1" applyFill="1" applyBorder="1" applyAlignment="1">
      <alignment horizontal="center" vertical="center"/>
    </xf>
    <xf numFmtId="0" fontId="9" fillId="25" borderId="15" xfId="0" applyFont="1" applyFill="1" applyBorder="1" applyAlignment="1">
      <alignment horizontal="center" vertical="center"/>
    </xf>
    <xf numFmtId="0" fontId="9" fillId="25" borderId="20" xfId="0" applyFont="1" applyFill="1" applyBorder="1" applyAlignment="1">
      <alignment horizontal="center" vertical="center"/>
    </xf>
    <xf numFmtId="0" fontId="0" fillId="25" borderId="21" xfId="0" applyFont="1" applyFill="1" applyBorder="1" applyAlignment="1">
      <alignment horizontal="left" vertical="center" wrapText="1"/>
    </xf>
    <xf numFmtId="0" fontId="3" fillId="0" borderId="164" xfId="0" applyFont="1" applyBorder="1" applyAlignment="1">
      <alignment horizontal="center" vertical="center"/>
    </xf>
    <xf numFmtId="0" fontId="3" fillId="25" borderId="182" xfId="0" applyFont="1" applyFill="1" applyBorder="1" applyAlignment="1">
      <alignment horizontal="center" vertical="center"/>
    </xf>
    <xf numFmtId="0" fontId="0" fillId="25" borderId="11" xfId="0" applyFont="1" applyFill="1" applyBorder="1" applyAlignment="1">
      <alignment horizontal="center" vertical="center"/>
    </xf>
    <xf numFmtId="0" fontId="0" fillId="25" borderId="76" xfId="0" applyFont="1" applyFill="1" applyBorder="1" applyAlignment="1">
      <alignment horizontal="center" vertical="center"/>
    </xf>
    <xf numFmtId="0" fontId="0" fillId="25" borderId="68" xfId="0" applyFont="1" applyFill="1" applyBorder="1" applyAlignment="1">
      <alignment horizontal="center" vertical="center"/>
    </xf>
    <xf numFmtId="0" fontId="0" fillId="25" borderId="52" xfId="0" applyFont="1" applyFill="1" applyBorder="1" applyAlignment="1">
      <alignment horizontal="center" vertical="center"/>
    </xf>
    <xf numFmtId="0" fontId="0" fillId="25" borderId="63" xfId="0" applyFont="1" applyFill="1" applyBorder="1" applyAlignment="1">
      <alignment horizontal="center" vertical="center"/>
    </xf>
    <xf numFmtId="0" fontId="0" fillId="25" borderId="155" xfId="0" applyFont="1" applyFill="1" applyBorder="1" applyAlignment="1">
      <alignment horizontal="center" vertical="center"/>
    </xf>
    <xf numFmtId="0" fontId="0" fillId="25" borderId="10" xfId="0" applyFont="1" applyFill="1" applyBorder="1" applyAlignment="1">
      <alignment horizontal="center" vertical="center"/>
    </xf>
    <xf numFmtId="0" fontId="0" fillId="25" borderId="47" xfId="0" applyFont="1" applyFill="1" applyBorder="1" applyAlignment="1">
      <alignment horizontal="center" vertical="center"/>
    </xf>
    <xf numFmtId="0" fontId="0" fillId="0" borderId="162" xfId="0" applyFont="1" applyBorder="1" applyAlignment="1">
      <alignment horizontal="center" vertical="center"/>
    </xf>
    <xf numFmtId="0" fontId="0" fillId="0" borderId="62" xfId="0" applyFont="1" applyBorder="1" applyAlignment="1">
      <alignment horizontal="center" vertical="center"/>
    </xf>
    <xf numFmtId="0" fontId="0" fillId="0" borderId="163" xfId="0" applyFont="1" applyBorder="1" applyAlignment="1">
      <alignment horizontal="center" vertical="center"/>
    </xf>
    <xf numFmtId="0" fontId="0" fillId="25" borderId="23" xfId="0" applyFont="1" applyFill="1" applyBorder="1" applyAlignment="1">
      <alignment horizontal="left" vertical="center" wrapText="1"/>
    </xf>
    <xf numFmtId="0" fontId="0" fillId="25" borderId="18" xfId="0" applyFont="1" applyFill="1" applyBorder="1" applyAlignment="1">
      <alignment horizontal="left" vertical="center" wrapText="1"/>
    </xf>
    <xf numFmtId="0" fontId="0" fillId="25" borderId="24" xfId="0" applyFont="1" applyFill="1" applyBorder="1" applyAlignment="1">
      <alignment horizontal="left" vertical="center" wrapText="1"/>
    </xf>
    <xf numFmtId="182" fontId="0" fillId="25" borderId="23" xfId="0" applyNumberFormat="1" applyFont="1" applyFill="1" applyBorder="1" applyAlignment="1">
      <alignment horizontal="center" vertical="center" shrinkToFit="1"/>
    </xf>
    <xf numFmtId="182" fontId="0" fillId="25" borderId="18" xfId="0" applyNumberFormat="1" applyFont="1" applyFill="1" applyBorder="1" applyAlignment="1">
      <alignment horizontal="center" vertical="center" shrinkToFit="1"/>
    </xf>
    <xf numFmtId="182" fontId="0" fillId="25" borderId="24" xfId="0" applyNumberFormat="1" applyFont="1" applyFill="1" applyBorder="1" applyAlignment="1">
      <alignment horizontal="center" vertical="center" shrinkToFit="1"/>
    </xf>
    <xf numFmtId="0" fontId="0" fillId="25" borderId="23" xfId="0" applyFont="1" applyFill="1" applyBorder="1" applyAlignment="1">
      <alignment horizontal="center" vertical="center"/>
    </xf>
    <xf numFmtId="0" fontId="0" fillId="25" borderId="18" xfId="0" applyFont="1" applyFill="1" applyBorder="1" applyAlignment="1">
      <alignment horizontal="center" vertical="center"/>
    </xf>
    <xf numFmtId="0" fontId="0" fillId="25" borderId="24" xfId="0" applyFont="1" applyFill="1" applyBorder="1" applyAlignment="1">
      <alignment horizontal="center" vertical="center"/>
    </xf>
    <xf numFmtId="0" fontId="9" fillId="25" borderId="23" xfId="0" applyFont="1" applyFill="1" applyBorder="1" applyAlignment="1">
      <alignment horizontal="center" vertical="center"/>
    </xf>
    <xf numFmtId="0" fontId="9" fillId="25" borderId="18" xfId="0" applyFont="1" applyFill="1" applyBorder="1" applyAlignment="1">
      <alignment horizontal="center" vertical="center"/>
    </xf>
    <xf numFmtId="0" fontId="9" fillId="25" borderId="24" xfId="0" applyFont="1" applyFill="1" applyBorder="1" applyAlignment="1">
      <alignment horizontal="center" vertical="center"/>
    </xf>
    <xf numFmtId="0" fontId="3" fillId="0" borderId="162" xfId="0" applyFont="1" applyBorder="1" applyAlignment="1">
      <alignment horizontal="center" vertical="center"/>
    </xf>
    <xf numFmtId="0" fontId="3" fillId="25" borderId="183" xfId="0" applyFont="1" applyFill="1" applyBorder="1" applyAlignment="1">
      <alignment horizontal="center" vertical="center"/>
    </xf>
    <xf numFmtId="0" fontId="0" fillId="25" borderId="56" xfId="0" applyFont="1" applyFill="1" applyBorder="1" applyAlignment="1">
      <alignment horizontal="center" vertical="center"/>
    </xf>
    <xf numFmtId="0" fontId="0" fillId="25" borderId="62" xfId="0" applyFont="1" applyFill="1" applyBorder="1" applyAlignment="1">
      <alignment horizontal="center" vertical="center"/>
    </xf>
    <xf numFmtId="0" fontId="0" fillId="25" borderId="12" xfId="0" applyFont="1" applyFill="1" applyBorder="1" applyAlignment="1">
      <alignment horizontal="center" vertical="center"/>
    </xf>
    <xf numFmtId="0" fontId="0" fillId="0" borderId="155" xfId="0" applyFont="1" applyBorder="1" applyAlignment="1">
      <alignment horizontal="center" vertical="center"/>
    </xf>
    <xf numFmtId="0" fontId="0" fillId="0" borderId="32" xfId="0" applyFont="1" applyBorder="1" applyAlignment="1">
      <alignment horizontal="center" vertical="center"/>
    </xf>
    <xf numFmtId="0" fontId="0" fillId="0" borderId="82" xfId="0" applyFont="1" applyBorder="1" applyAlignment="1">
      <alignment horizontal="center" vertical="center"/>
    </xf>
    <xf numFmtId="0" fontId="64" fillId="27" borderId="162" xfId="0" applyFont="1" applyFill="1" applyBorder="1" applyAlignment="1">
      <alignment horizontal="center" vertical="center"/>
    </xf>
    <xf numFmtId="0" fontId="64" fillId="27" borderId="183" xfId="0" applyFont="1" applyFill="1" applyBorder="1" applyAlignment="1">
      <alignment horizontal="center" vertical="center"/>
    </xf>
    <xf numFmtId="0" fontId="52" fillId="27" borderId="11" xfId="0" applyFont="1" applyFill="1" applyBorder="1" applyAlignment="1">
      <alignment horizontal="center" vertical="center"/>
    </xf>
    <xf numFmtId="0" fontId="52" fillId="27" borderId="76" xfId="0" applyFont="1" applyFill="1" applyBorder="1" applyAlignment="1">
      <alignment horizontal="center" vertical="center"/>
    </xf>
    <xf numFmtId="0" fontId="52" fillId="27" borderId="56" xfId="0" applyFont="1" applyFill="1" applyBorder="1" applyAlignment="1">
      <alignment horizontal="center" vertical="center"/>
    </xf>
    <xf numFmtId="0" fontId="52" fillId="27" borderId="62" xfId="0" applyFont="1" applyFill="1" applyBorder="1" applyAlignment="1">
      <alignment horizontal="center" vertical="center"/>
    </xf>
    <xf numFmtId="0" fontId="52" fillId="27" borderId="155" xfId="0" applyFont="1" applyFill="1" applyBorder="1" applyAlignment="1">
      <alignment horizontal="center" vertical="center"/>
    </xf>
    <xf numFmtId="0" fontId="52" fillId="27" borderId="12" xfId="0" applyFont="1" applyFill="1" applyBorder="1" applyAlignment="1">
      <alignment horizontal="center" vertical="center"/>
    </xf>
    <xf numFmtId="0" fontId="52" fillId="27" borderId="32" xfId="0" applyFont="1" applyFill="1" applyBorder="1" applyAlignment="1">
      <alignment horizontal="center" vertical="center"/>
    </xf>
    <xf numFmtId="0" fontId="52" fillId="27" borderId="82" xfId="0" applyFont="1" applyFill="1" applyBorder="1" applyAlignment="1">
      <alignment horizontal="center" vertical="center"/>
    </xf>
    <xf numFmtId="0" fontId="64" fillId="27" borderId="164" xfId="0" applyFont="1" applyFill="1" applyBorder="1" applyAlignment="1">
      <alignment horizontal="center" vertical="center"/>
    </xf>
    <xf numFmtId="0" fontId="64" fillId="27" borderId="182" xfId="0" applyFont="1" applyFill="1" applyBorder="1" applyAlignment="1">
      <alignment horizontal="center" vertical="center"/>
    </xf>
    <xf numFmtId="0" fontId="52" fillId="27" borderId="68" xfId="0" applyFont="1" applyFill="1" applyBorder="1" applyAlignment="1">
      <alignment horizontal="center" vertical="center"/>
    </xf>
    <xf numFmtId="0" fontId="52" fillId="27" borderId="52" xfId="0" applyFont="1" applyFill="1" applyBorder="1" applyAlignment="1">
      <alignment horizontal="center" vertical="center"/>
    </xf>
    <xf numFmtId="0" fontId="52" fillId="27" borderId="10"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3" fillId="0" borderId="183" xfId="0" applyFont="1" applyBorder="1" applyAlignment="1">
      <alignment horizontal="center" vertical="center"/>
    </xf>
    <xf numFmtId="0" fontId="0" fillId="0" borderId="11" xfId="0" applyFont="1" applyBorder="1" applyAlignment="1">
      <alignment horizontal="center" vertical="center" wrapText="1"/>
    </xf>
    <xf numFmtId="0" fontId="0" fillId="0" borderId="76" xfId="0" applyFont="1" applyBorder="1" applyAlignment="1">
      <alignment horizontal="center" vertical="center"/>
    </xf>
    <xf numFmtId="0" fontId="0" fillId="0" borderId="76" xfId="0" applyFont="1" applyBorder="1" applyAlignment="1">
      <alignment horizontal="center" vertical="center" wrapText="1"/>
    </xf>
    <xf numFmtId="0" fontId="0" fillId="0" borderId="156" xfId="0" applyFont="1" applyBorder="1" applyAlignment="1">
      <alignment horizontal="center" vertical="center"/>
    </xf>
    <xf numFmtId="0" fontId="0" fillId="0" borderId="157" xfId="0" applyFont="1" applyBorder="1" applyAlignment="1">
      <alignment horizontal="center" vertical="center"/>
    </xf>
    <xf numFmtId="0" fontId="0" fillId="0" borderId="158" xfId="0" applyFont="1" applyBorder="1" applyAlignment="1">
      <alignment horizontal="center" vertical="center"/>
    </xf>
    <xf numFmtId="0" fontId="7" fillId="0" borderId="21" xfId="0" applyFont="1" applyBorder="1" applyAlignment="1">
      <alignment horizontal="center" vertical="center" wrapText="1"/>
    </xf>
    <xf numFmtId="0" fontId="3" fillId="0" borderId="152" xfId="0" applyFont="1" applyBorder="1" applyAlignment="1">
      <alignment horizontal="center" vertical="center"/>
    </xf>
    <xf numFmtId="0" fontId="0" fillId="0" borderId="19" xfId="0" applyFont="1" applyBorder="1" applyAlignment="1">
      <alignment horizontal="center" vertical="center"/>
    </xf>
    <xf numFmtId="0" fontId="0" fillId="0" borderId="94" xfId="0" applyFont="1" applyBorder="1" applyAlignment="1">
      <alignment horizontal="center" vertical="center"/>
    </xf>
    <xf numFmtId="0" fontId="0" fillId="0" borderId="114" xfId="0" applyFont="1" applyBorder="1" applyAlignment="1">
      <alignment horizontal="center" vertical="center"/>
    </xf>
    <xf numFmtId="0" fontId="0" fillId="0" borderId="159" xfId="0" applyFont="1" applyBorder="1" applyAlignment="1">
      <alignment horizontal="center" vertical="center"/>
    </xf>
    <xf numFmtId="0" fontId="0" fillId="0" borderId="160" xfId="0" applyFont="1" applyBorder="1" applyAlignment="1">
      <alignment horizontal="center" vertical="center"/>
    </xf>
    <xf numFmtId="0" fontId="0" fillId="0" borderId="161" xfId="0" applyFont="1" applyBorder="1" applyAlignment="1">
      <alignment horizontal="center" vertical="center"/>
    </xf>
    <xf numFmtId="0" fontId="3" fillId="0" borderId="51" xfId="0" applyFont="1" applyBorder="1" applyAlignment="1">
      <alignment horizontal="center" vertical="center" wrapText="1"/>
    </xf>
    <xf numFmtId="0" fontId="0" fillId="25" borderId="70" xfId="0" applyFont="1" applyFill="1" applyBorder="1" applyAlignment="1">
      <alignment horizontal="center" vertical="center"/>
    </xf>
    <xf numFmtId="0" fontId="0" fillId="25" borderId="66" xfId="0" applyFont="1" applyFill="1" applyBorder="1" applyAlignment="1">
      <alignment horizontal="center" vertical="center"/>
    </xf>
    <xf numFmtId="0" fontId="0" fillId="25" borderId="0" xfId="0" applyFont="1" applyFill="1" applyAlignment="1">
      <alignment horizontal="center" vertical="center"/>
    </xf>
    <xf numFmtId="0" fontId="0" fillId="25" borderId="164" xfId="0" applyFont="1" applyFill="1" applyBorder="1" applyAlignment="1">
      <alignment horizontal="center" vertical="center"/>
    </xf>
    <xf numFmtId="0" fontId="0" fillId="25" borderId="67" xfId="0" applyFont="1" applyFill="1" applyBorder="1" applyAlignment="1">
      <alignment horizontal="center" vertical="center"/>
    </xf>
    <xf numFmtId="0" fontId="0" fillId="0" borderId="165" xfId="0" applyFont="1" applyBorder="1" applyAlignment="1">
      <alignment horizontal="center" vertical="center"/>
    </xf>
    <xf numFmtId="0" fontId="0" fillId="0" borderId="166" xfId="0" applyFont="1" applyBorder="1" applyAlignment="1">
      <alignment horizontal="center" vertical="center"/>
    </xf>
    <xf numFmtId="0" fontId="0" fillId="0" borderId="167" xfId="0" applyFont="1" applyBorder="1" applyAlignment="1">
      <alignment horizontal="center" vertical="center"/>
    </xf>
    <xf numFmtId="0" fontId="9" fillId="25" borderId="21" xfId="0" applyFont="1" applyFill="1" applyBorder="1" applyAlignment="1">
      <alignment horizontal="left" vertical="center" wrapText="1" shrinkToFit="1"/>
    </xf>
    <xf numFmtId="0" fontId="9" fillId="25" borderId="21" xfId="0" applyFont="1" applyFill="1" applyBorder="1" applyAlignment="1">
      <alignment horizontal="left" vertical="top" wrapText="1" shrinkToFit="1"/>
    </xf>
    <xf numFmtId="0" fontId="0" fillId="25" borderId="94" xfId="0" applyFont="1" applyFill="1" applyBorder="1" applyAlignment="1">
      <alignment horizontal="center" vertical="center"/>
    </xf>
    <xf numFmtId="0" fontId="0" fillId="25" borderId="48" xfId="0" applyFont="1" applyFill="1" applyBorder="1" applyAlignment="1">
      <alignment horizontal="center" vertical="center"/>
    </xf>
    <xf numFmtId="0" fontId="0" fillId="25" borderId="44" xfId="0" applyFont="1" applyFill="1" applyBorder="1" applyAlignment="1">
      <alignment horizontal="center" vertical="center"/>
    </xf>
    <xf numFmtId="0" fontId="0" fillId="25" borderId="57" xfId="0" applyFont="1" applyFill="1" applyBorder="1" applyAlignment="1">
      <alignment horizontal="center" vertical="center"/>
    </xf>
    <xf numFmtId="0" fontId="0" fillId="25" borderId="38" xfId="0" applyFont="1" applyFill="1" applyBorder="1" applyAlignment="1">
      <alignment horizontal="center" vertical="center"/>
    </xf>
    <xf numFmtId="0" fontId="3" fillId="0" borderId="15" xfId="0" applyFont="1" applyBorder="1" applyAlignment="1">
      <alignment vertical="top"/>
    </xf>
    <xf numFmtId="0" fontId="3" fillId="0" borderId="0" xfId="0" applyFont="1" applyAlignment="1">
      <alignment vertical="top"/>
    </xf>
    <xf numFmtId="0" fontId="12" fillId="0" borderId="0" xfId="0" applyFont="1" applyAlignment="1">
      <alignment horizontal="left"/>
    </xf>
    <xf numFmtId="0" fontId="12" fillId="0" borderId="18" xfId="0" applyFont="1" applyBorder="1" applyAlignment="1">
      <alignment horizontal="left"/>
    </xf>
    <xf numFmtId="0" fontId="12" fillId="0" borderId="49" xfId="0" applyFont="1" applyBorder="1" applyAlignment="1">
      <alignment horizontal="center" vertical="center"/>
    </xf>
    <xf numFmtId="0" fontId="12" fillId="0" borderId="15" xfId="0" applyFont="1" applyBorder="1" applyAlignment="1">
      <alignment horizontal="center" vertical="center"/>
    </xf>
    <xf numFmtId="0" fontId="12" fillId="0" borderId="20" xfId="0" applyFont="1" applyBorder="1" applyAlignment="1">
      <alignment horizontal="center" vertical="center"/>
    </xf>
    <xf numFmtId="0" fontId="3" fillId="0" borderId="73" xfId="0" applyFont="1" applyBorder="1" applyAlignment="1">
      <alignment horizontal="center" vertical="center"/>
    </xf>
    <xf numFmtId="0" fontId="0" fillId="25" borderId="34" xfId="0" applyFont="1" applyFill="1" applyBorder="1" applyAlignment="1">
      <alignment horizontal="center" vertical="center"/>
    </xf>
    <xf numFmtId="49" fontId="0" fillId="25" borderId="34" xfId="0" applyNumberFormat="1" applyFont="1" applyFill="1" applyBorder="1" applyAlignment="1">
      <alignment horizontal="center" vertical="center"/>
    </xf>
    <xf numFmtId="0" fontId="7" fillId="0" borderId="34" xfId="0" applyFont="1" applyBorder="1" applyAlignment="1">
      <alignment horizontal="left" vertical="center"/>
    </xf>
    <xf numFmtId="0" fontId="12" fillId="0" borderId="30" xfId="0" applyFont="1" applyBorder="1" applyAlignment="1">
      <alignment horizontal="center" vertical="center"/>
    </xf>
    <xf numFmtId="0" fontId="12" fillId="0" borderId="0" xfId="0" applyFont="1" applyAlignment="1">
      <alignment horizontal="center" vertical="center"/>
    </xf>
    <xf numFmtId="0" fontId="12" fillId="0" borderId="51" xfId="0" applyFont="1" applyBorder="1" applyAlignment="1">
      <alignment horizontal="center" vertical="center"/>
    </xf>
    <xf numFmtId="0" fontId="3" fillId="0" borderId="69" xfId="0" applyFont="1" applyBorder="1" applyAlignment="1">
      <alignment horizontal="center" vertical="center"/>
    </xf>
    <xf numFmtId="0" fontId="3" fillId="0" borderId="32" xfId="0" applyFont="1" applyBorder="1" applyAlignment="1">
      <alignment horizontal="center" vertical="center"/>
    </xf>
    <xf numFmtId="0" fontId="3" fillId="0" borderId="11" xfId="0" applyFont="1" applyBorder="1" applyAlignment="1">
      <alignment horizontal="center" vertical="center"/>
    </xf>
    <xf numFmtId="0" fontId="0" fillId="25" borderId="32" xfId="0" applyFont="1" applyFill="1" applyBorder="1" applyAlignment="1">
      <alignment horizontal="center" vertical="center"/>
    </xf>
    <xf numFmtId="49" fontId="0" fillId="25" borderId="32" xfId="0" applyNumberFormat="1" applyFont="1" applyFill="1" applyBorder="1" applyAlignment="1">
      <alignment horizontal="center" vertical="center"/>
    </xf>
    <xf numFmtId="0" fontId="7" fillId="0" borderId="32" xfId="0" applyFont="1" applyBorder="1" applyAlignment="1">
      <alignment horizontal="lef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2" fillId="0" borderId="23" xfId="0" applyFont="1" applyBorder="1" applyAlignment="1">
      <alignment horizontal="center" vertical="center"/>
    </xf>
    <xf numFmtId="0" fontId="12" fillId="0" borderId="18" xfId="0" applyFont="1" applyBorder="1" applyAlignment="1">
      <alignment horizontal="center" vertical="center"/>
    </xf>
    <xf numFmtId="0" fontId="12" fillId="0" borderId="24" xfId="0" applyFont="1" applyBorder="1" applyAlignment="1">
      <alignment horizontal="center" vertical="center"/>
    </xf>
    <xf numFmtId="0" fontId="3" fillId="0" borderId="57" xfId="0" applyFont="1" applyBorder="1" applyAlignment="1">
      <alignment horizontal="center" vertical="center"/>
    </xf>
    <xf numFmtId="0" fontId="7" fillId="0" borderId="35" xfId="0" applyFont="1" applyBorder="1" applyAlignment="1">
      <alignment horizontal="center" vertical="center"/>
    </xf>
    <xf numFmtId="0" fontId="0" fillId="25" borderId="35" xfId="0" applyFont="1" applyFill="1" applyBorder="1" applyAlignment="1">
      <alignment horizontal="center" vertical="center"/>
    </xf>
    <xf numFmtId="0" fontId="7" fillId="0" borderId="35" xfId="0" applyFont="1" applyBorder="1" applyAlignment="1">
      <alignment horizontal="center" vertical="center"/>
    </xf>
    <xf numFmtId="49" fontId="0" fillId="25" borderId="35" xfId="0" applyNumberFormat="1" applyFont="1" applyFill="1" applyBorder="1" applyAlignment="1">
      <alignment horizontal="center" vertical="center"/>
    </xf>
    <xf numFmtId="0" fontId="7" fillId="0" borderId="35" xfId="0" applyFont="1" applyBorder="1" applyAlignment="1">
      <alignment horizontal="left" vertical="center"/>
    </xf>
    <xf numFmtId="0" fontId="3" fillId="0" borderId="37"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7" fillId="25" borderId="22" xfId="0" applyFont="1" applyFill="1" applyBorder="1" applyAlignment="1">
      <alignment horizontal="center" vertical="center" shrinkToFit="1"/>
    </xf>
    <xf numFmtId="0" fontId="7" fillId="25" borderId="16" xfId="0" applyFont="1" applyFill="1" applyBorder="1" applyAlignment="1">
      <alignment horizontal="center" vertical="center" shrinkToFit="1"/>
    </xf>
    <xf numFmtId="0" fontId="7" fillId="25" borderId="154" xfId="0" applyFont="1" applyFill="1" applyBorder="1" applyAlignment="1">
      <alignment horizontal="center" vertical="center" shrinkToFit="1"/>
    </xf>
    <xf numFmtId="0" fontId="7" fillId="0" borderId="36" xfId="0" applyFont="1" applyBorder="1" applyAlignment="1">
      <alignment horizontal="center" vertical="center"/>
    </xf>
    <xf numFmtId="0" fontId="3" fillId="0" borderId="153" xfId="0" applyFont="1" applyBorder="1" applyAlignment="1">
      <alignment horizontal="center" vertical="center"/>
    </xf>
    <xf numFmtId="0" fontId="3" fillId="0" borderId="130" xfId="0" applyFont="1" applyBorder="1" applyAlignment="1">
      <alignment horizontal="center" vertical="center"/>
    </xf>
    <xf numFmtId="0" fontId="7" fillId="0" borderId="36" xfId="0" applyFont="1" applyBorder="1" applyAlignment="1">
      <alignment horizontal="center" vertical="center"/>
    </xf>
    <xf numFmtId="0" fontId="7" fillId="0" borderId="33" xfId="0" applyFont="1" applyBorder="1" applyAlignment="1">
      <alignment horizontal="center" vertical="center"/>
    </xf>
    <xf numFmtId="0" fontId="5" fillId="0" borderId="34" xfId="0" applyFont="1" applyBorder="1" applyAlignment="1">
      <alignment horizontal="center" vertical="center" wrapText="1"/>
    </xf>
    <xf numFmtId="0" fontId="9" fillId="25" borderId="15" xfId="0" applyFont="1" applyFill="1" applyBorder="1" applyAlignment="1">
      <alignment horizontal="center" vertical="center" wrapText="1"/>
    </xf>
    <xf numFmtId="0" fontId="9" fillId="25" borderId="20" xfId="0" applyFont="1" applyFill="1" applyBorder="1" applyAlignment="1">
      <alignment horizontal="center" vertical="center" wrapText="1"/>
    </xf>
    <xf numFmtId="0" fontId="3" fillId="0" borderId="54" xfId="0" applyFont="1" applyBorder="1" applyAlignment="1">
      <alignment horizontal="center" vertical="center"/>
    </xf>
    <xf numFmtId="0" fontId="3" fillId="0" borderId="19" xfId="0" applyFont="1" applyBorder="1" applyAlignment="1">
      <alignment horizontal="center" vertical="center"/>
    </xf>
    <xf numFmtId="0" fontId="7" fillId="0" borderId="38" xfId="0" applyFont="1" applyBorder="1" applyAlignment="1">
      <alignment horizontal="center" vertical="center"/>
    </xf>
    <xf numFmtId="0" fontId="7" fillId="0" borderId="37" xfId="0" applyFont="1" applyBorder="1" applyAlignment="1">
      <alignment horizontal="center" vertical="center"/>
    </xf>
    <xf numFmtId="0" fontId="7" fillId="0" borderId="74" xfId="0" applyFont="1" applyBorder="1" applyAlignment="1">
      <alignment horizontal="center" vertical="center"/>
    </xf>
    <xf numFmtId="0" fontId="7" fillId="0" borderId="52" xfId="0" applyFont="1" applyBorder="1" applyAlignment="1">
      <alignment horizontal="center" vertical="center"/>
    </xf>
    <xf numFmtId="0" fontId="5" fillId="0" borderId="32" xfId="0" applyFont="1" applyBorder="1" applyAlignment="1">
      <alignment horizontal="center" vertical="center" wrapText="1"/>
    </xf>
    <xf numFmtId="0" fontId="9" fillId="25" borderId="63" xfId="0" applyFont="1" applyFill="1" applyBorder="1" applyAlignment="1">
      <alignment horizontal="center" vertical="center" wrapText="1"/>
    </xf>
    <xf numFmtId="0" fontId="7" fillId="0" borderId="55" xfId="0" applyFont="1" applyBorder="1" applyAlignment="1">
      <alignment horizontal="center" vertical="center"/>
    </xf>
    <xf numFmtId="0" fontId="7" fillId="0" borderId="62" xfId="0" applyFont="1" applyBorder="1" applyAlignment="1">
      <alignment horizontal="center" vertical="center"/>
    </xf>
    <xf numFmtId="0" fontId="9" fillId="25" borderId="62" xfId="0" applyFont="1" applyFill="1" applyBorder="1" applyAlignment="1">
      <alignment horizontal="center" vertical="center" wrapText="1"/>
    </xf>
    <xf numFmtId="0" fontId="9" fillId="25" borderId="83" xfId="0" applyFont="1" applyFill="1" applyBorder="1" applyAlignment="1">
      <alignment horizontal="center" vertical="center" wrapText="1"/>
    </xf>
    <xf numFmtId="0" fontId="69" fillId="0" borderId="0" xfId="0" applyFont="1" applyAlignment="1">
      <alignment horizontal="left" vertical="center"/>
    </xf>
    <xf numFmtId="0" fontId="3" fillId="0" borderId="0" xfId="0" applyFont="1" applyAlignment="1">
      <alignment horizontal="right" vertical="center"/>
    </xf>
    <xf numFmtId="0" fontId="5" fillId="0" borderId="35" xfId="0" applyFont="1" applyBorder="1" applyAlignment="1">
      <alignment horizontal="center" vertical="center" wrapText="1"/>
    </xf>
    <xf numFmtId="0" fontId="9" fillId="25" borderId="18" xfId="0" applyFont="1" applyFill="1" applyBorder="1" applyAlignment="1">
      <alignment horizontal="center" vertical="center" wrapText="1"/>
    </xf>
    <xf numFmtId="0" fontId="9" fillId="25" borderId="24" xfId="0" applyFont="1" applyFill="1" applyBorder="1" applyAlignment="1">
      <alignment horizontal="center" vertical="center" wrapText="1"/>
    </xf>
    <xf numFmtId="0" fontId="12" fillId="0" borderId="149" xfId="0" applyFont="1" applyBorder="1" applyAlignment="1">
      <alignment horizontal="center" vertical="center"/>
    </xf>
    <xf numFmtId="0" fontId="12" fillId="0" borderId="137" xfId="0" applyFont="1" applyBorder="1" applyAlignment="1">
      <alignment horizontal="center" vertical="center"/>
    </xf>
    <xf numFmtId="0" fontId="12" fillId="0" borderId="150" xfId="0" applyFont="1" applyBorder="1" applyAlignment="1">
      <alignment horizontal="center" vertical="center"/>
    </xf>
    <xf numFmtId="0" fontId="3" fillId="25" borderId="130" xfId="0" applyFont="1" applyFill="1" applyBorder="1" applyAlignment="1">
      <alignment horizontal="center" vertical="center" shrinkToFit="1"/>
    </xf>
    <xf numFmtId="0" fontId="3" fillId="25" borderId="137" xfId="0" applyFont="1" applyFill="1" applyBorder="1" applyAlignment="1">
      <alignment horizontal="center" vertical="center" shrinkToFit="1"/>
    </xf>
    <xf numFmtId="0" fontId="5" fillId="0" borderId="137" xfId="0" applyFont="1" applyBorder="1" applyAlignment="1">
      <alignment horizontal="center" vertical="center"/>
    </xf>
    <xf numFmtId="0" fontId="5" fillId="0" borderId="150" xfId="0" applyFont="1" applyBorder="1" applyAlignment="1">
      <alignment horizontal="center" vertical="center"/>
    </xf>
    <xf numFmtId="0" fontId="5" fillId="0" borderId="73" xfId="0" applyFont="1" applyBorder="1" applyAlignment="1">
      <alignment horizontal="center" vertical="center"/>
    </xf>
    <xf numFmtId="0" fontId="9" fillId="25" borderId="15" xfId="0" applyFont="1" applyFill="1" applyBorder="1" applyAlignment="1">
      <alignment horizontal="center" vertical="center" wrapText="1" shrinkToFit="1"/>
    </xf>
    <xf numFmtId="0" fontId="12" fillId="0" borderId="44" xfId="0" applyFont="1" applyBorder="1" applyAlignment="1">
      <alignment horizontal="center" vertical="center"/>
    </xf>
    <xf numFmtId="0" fontId="12" fillId="0" borderId="94" xfId="0" applyFont="1" applyBorder="1" applyAlignment="1">
      <alignment horizontal="center" vertical="center"/>
    </xf>
    <xf numFmtId="0" fontId="12" fillId="0" borderId="114" xfId="0" applyFont="1" applyBorder="1" applyAlignment="1">
      <alignment horizontal="center" vertical="center"/>
    </xf>
    <xf numFmtId="0" fontId="3" fillId="25" borderId="19" xfId="0" applyFont="1" applyFill="1" applyBorder="1" applyAlignment="1">
      <alignment horizontal="center" vertical="center" shrinkToFit="1"/>
    </xf>
    <xf numFmtId="0" fontId="3" fillId="25" borderId="94" xfId="0" applyFont="1" applyFill="1" applyBorder="1" applyAlignment="1">
      <alignment horizontal="center" vertical="center" shrinkToFit="1"/>
    </xf>
    <xf numFmtId="0" fontId="11" fillId="25" borderId="94" xfId="0" applyFont="1" applyFill="1" applyBorder="1" applyAlignment="1">
      <alignment horizontal="center" vertical="center"/>
    </xf>
    <xf numFmtId="0" fontId="11" fillId="0" borderId="94" xfId="0" applyFont="1" applyBorder="1" applyAlignment="1">
      <alignment horizontal="center" vertical="center"/>
    </xf>
    <xf numFmtId="0" fontId="11" fillId="0" borderId="114" xfId="0" applyFont="1" applyBorder="1" applyAlignment="1">
      <alignment horizontal="center" vertical="center"/>
    </xf>
    <xf numFmtId="0" fontId="5" fillId="0" borderId="18" xfId="0" applyFont="1" applyBorder="1" applyAlignment="1">
      <alignment horizontal="center" vertical="center"/>
    </xf>
    <xf numFmtId="0" fontId="5" fillId="0" borderId="57" xfId="0" applyFont="1" applyBorder="1" applyAlignment="1">
      <alignment horizontal="center" vertical="center"/>
    </xf>
    <xf numFmtId="0" fontId="9" fillId="25" borderId="35" xfId="0" applyFont="1" applyFill="1" applyBorder="1" applyAlignment="1">
      <alignment horizontal="center" vertical="center" wrapText="1" shrinkToFit="1"/>
    </xf>
    <xf numFmtId="0" fontId="9" fillId="25" borderId="35" xfId="0" applyFont="1" applyFill="1" applyBorder="1" applyAlignment="1">
      <alignment horizontal="center" vertical="center"/>
    </xf>
    <xf numFmtId="0" fontId="9" fillId="25" borderId="37" xfId="0" applyFont="1" applyFill="1" applyBorder="1" applyAlignment="1">
      <alignment horizontal="center" vertical="center"/>
    </xf>
    <xf numFmtId="0" fontId="3" fillId="25" borderId="23" xfId="0" applyFont="1" applyFill="1" applyBorder="1" applyAlignment="1">
      <alignment horizontal="center" vertical="center" shrinkToFit="1"/>
    </xf>
    <xf numFmtId="0" fontId="3" fillId="0" borderId="48" xfId="0" applyFont="1" applyBorder="1" applyAlignment="1">
      <alignment horizontal="center" vertical="center"/>
    </xf>
    <xf numFmtId="0" fontId="7" fillId="0" borderId="85" xfId="0" applyFont="1" applyBorder="1" applyAlignment="1">
      <alignment horizontal="right" vertical="center"/>
    </xf>
    <xf numFmtId="0" fontId="7" fillId="0" borderId="46" xfId="0" applyFont="1" applyBorder="1" applyAlignment="1">
      <alignment horizontal="right" vertical="center"/>
    </xf>
    <xf numFmtId="0" fontId="11" fillId="25" borderId="46" xfId="0" applyFont="1" applyFill="1" applyBorder="1" applyAlignment="1">
      <alignment horizontal="center" vertical="center"/>
    </xf>
    <xf numFmtId="0" fontId="7" fillId="0" borderId="85" xfId="0" applyFont="1" applyBorder="1" applyAlignment="1">
      <alignment horizontal="right" vertical="center" wrapText="1"/>
    </xf>
    <xf numFmtId="0" fontId="7" fillId="0" borderId="46" xfId="0" applyFont="1" applyBorder="1" applyAlignment="1">
      <alignment horizontal="right" vertical="center" wrapText="1"/>
    </xf>
    <xf numFmtId="0" fontId="5" fillId="25" borderId="30" xfId="0" applyFont="1" applyFill="1" applyBorder="1" applyAlignment="1">
      <alignment horizontal="center" vertical="center"/>
    </xf>
    <xf numFmtId="0" fontId="5" fillId="25" borderId="0" xfId="0" applyFont="1" applyFill="1" applyAlignment="1">
      <alignment horizontal="center" vertical="center"/>
    </xf>
    <xf numFmtId="0" fontId="5" fillId="25" borderId="67" xfId="0" applyFont="1" applyFill="1" applyBorder="1" applyAlignment="1">
      <alignment horizontal="center" vertical="center"/>
    </xf>
    <xf numFmtId="0" fontId="8" fillId="0" borderId="43" xfId="0" applyFont="1" applyBorder="1" applyAlignment="1">
      <alignment horizontal="center" vertical="center" textRotation="255" wrapText="1"/>
    </xf>
    <xf numFmtId="0" fontId="9" fillId="25" borderId="66" xfId="0" applyFont="1" applyFill="1" applyBorder="1" applyAlignment="1">
      <alignment horizontal="center" vertical="center" wrapText="1"/>
    </xf>
    <xf numFmtId="0" fontId="9" fillId="25" borderId="0" xfId="0" applyFont="1" applyFill="1" applyAlignment="1">
      <alignment horizontal="center" vertical="center" wrapText="1"/>
    </xf>
    <xf numFmtId="0" fontId="9" fillId="25" borderId="51" xfId="0" applyFont="1" applyFill="1" applyBorder="1" applyAlignment="1">
      <alignment horizontal="center" vertical="center" wrapText="1"/>
    </xf>
    <xf numFmtId="0" fontId="10" fillId="0" borderId="0" xfId="0" applyFont="1" applyAlignment="1">
      <alignment vertical="top"/>
    </xf>
    <xf numFmtId="0" fontId="8" fillId="0" borderId="22"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17" xfId="0" applyFont="1" applyBorder="1" applyAlignment="1">
      <alignment horizontal="center" vertical="center" textRotation="255" wrapText="1"/>
    </xf>
    <xf numFmtId="0" fontId="8" fillId="0" borderId="0" xfId="0" applyFont="1" applyAlignment="1">
      <alignment vertical="center" wrapText="1"/>
    </xf>
    <xf numFmtId="0" fontId="9" fillId="0" borderId="0" xfId="0" applyFont="1" applyAlignment="1">
      <alignment vertical="top" wrapText="1"/>
    </xf>
    <xf numFmtId="0" fontId="3" fillId="25" borderId="49" xfId="0" applyFont="1" applyFill="1" applyBorder="1" applyAlignment="1">
      <alignment horizontal="center" vertical="center" shrinkToFit="1"/>
    </xf>
    <xf numFmtId="0" fontId="3" fillId="25" borderId="15" xfId="0" applyFont="1" applyFill="1" applyBorder="1" applyAlignment="1">
      <alignment horizontal="center" vertical="center" shrinkToFit="1"/>
    </xf>
    <xf numFmtId="0" fontId="3" fillId="25" borderId="73" xfId="0" applyFont="1" applyFill="1" applyBorder="1" applyAlignment="1">
      <alignment horizontal="center" vertical="center" shrinkToFit="1"/>
    </xf>
    <xf numFmtId="0" fontId="3" fillId="0" borderId="0" xfId="0" applyFont="1" applyAlignment="1">
      <alignment horizontal="center" vertical="center" wrapText="1"/>
    </xf>
    <xf numFmtId="0" fontId="0" fillId="25" borderId="49" xfId="0" applyFont="1" applyFill="1" applyBorder="1" applyAlignment="1">
      <alignment horizontal="left" vertical="top" wrapText="1"/>
    </xf>
    <xf numFmtId="0" fontId="0" fillId="25" borderId="15" xfId="0" applyFont="1" applyFill="1" applyBorder="1" applyAlignment="1">
      <alignment horizontal="left" vertical="top" wrapText="1"/>
    </xf>
    <xf numFmtId="0" fontId="0" fillId="25" borderId="20" xfId="0" applyFont="1" applyFill="1" applyBorder="1" applyAlignment="1">
      <alignment horizontal="left" vertical="top" wrapText="1"/>
    </xf>
    <xf numFmtId="0" fontId="0" fillId="25" borderId="30" xfId="0" applyFont="1" applyFill="1" applyBorder="1" applyAlignment="1">
      <alignment horizontal="left" vertical="top" wrapText="1"/>
    </xf>
    <xf numFmtId="0" fontId="0" fillId="25" borderId="0" xfId="0" applyFont="1" applyFill="1" applyAlignment="1">
      <alignment horizontal="left" vertical="top" wrapText="1"/>
    </xf>
    <xf numFmtId="0" fontId="0" fillId="25" borderId="51" xfId="0" applyFont="1" applyFill="1" applyBorder="1" applyAlignment="1">
      <alignment horizontal="left" vertical="top" wrapText="1"/>
    </xf>
    <xf numFmtId="0" fontId="0" fillId="25" borderId="23" xfId="0" applyFont="1" applyFill="1" applyBorder="1" applyAlignment="1">
      <alignment horizontal="left" vertical="top" wrapText="1"/>
    </xf>
    <xf numFmtId="0" fontId="0" fillId="25" borderId="18" xfId="0" applyFont="1" applyFill="1" applyBorder="1" applyAlignment="1">
      <alignment horizontal="left" vertical="top" wrapText="1"/>
    </xf>
    <xf numFmtId="0" fontId="0" fillId="25" borderId="24" xfId="0" applyFont="1" applyFill="1" applyBorder="1" applyAlignment="1">
      <alignment horizontal="left" vertical="top" wrapText="1"/>
    </xf>
    <xf numFmtId="0" fontId="0" fillId="25" borderId="80" xfId="0" applyFont="1" applyFill="1" applyBorder="1" applyAlignment="1">
      <alignment horizontal="center" vertical="center" shrinkToFit="1"/>
    </xf>
    <xf numFmtId="0" fontId="0" fillId="25" borderId="34" xfId="0" applyFont="1" applyFill="1" applyBorder="1" applyAlignment="1">
      <alignment horizontal="center" vertical="center" shrinkToFit="1"/>
    </xf>
    <xf numFmtId="0" fontId="0" fillId="25" borderId="130" xfId="0" applyFont="1" applyFill="1" applyBorder="1" applyAlignment="1">
      <alignment horizontal="center" vertical="center" shrinkToFit="1"/>
    </xf>
    <xf numFmtId="0" fontId="0" fillId="25" borderId="47" xfId="0" applyFont="1" applyFill="1" applyBorder="1" applyAlignment="1">
      <alignment horizontal="center" vertical="center" shrinkToFit="1"/>
    </xf>
    <xf numFmtId="0" fontId="0" fillId="25" borderId="32" xfId="0" applyFont="1" applyFill="1" applyBorder="1" applyAlignment="1">
      <alignment horizontal="center" vertical="center" shrinkToFit="1"/>
    </xf>
    <xf numFmtId="0" fontId="0" fillId="25" borderId="11" xfId="0" applyFont="1" applyFill="1" applyBorder="1" applyAlignment="1">
      <alignment horizontal="center" vertical="center" shrinkToFit="1"/>
    </xf>
    <xf numFmtId="0" fontId="0" fillId="25" borderId="54" xfId="0" applyFont="1" applyFill="1" applyBorder="1" applyAlignment="1">
      <alignment horizontal="left" vertical="center"/>
    </xf>
    <xf numFmtId="0" fontId="0" fillId="25" borderId="35" xfId="0" applyFont="1" applyFill="1" applyBorder="1" applyAlignment="1">
      <alignment horizontal="left" vertical="center"/>
    </xf>
    <xf numFmtId="0" fontId="0" fillId="25" borderId="37" xfId="0" applyFont="1" applyFill="1" applyBorder="1" applyAlignment="1">
      <alignment horizontal="left" vertical="center"/>
    </xf>
    <xf numFmtId="0" fontId="0" fillId="25" borderId="69" xfId="0" applyFont="1" applyFill="1" applyBorder="1" applyAlignment="1">
      <alignment horizontal="center" vertical="center"/>
    </xf>
    <xf numFmtId="0" fontId="0" fillId="25" borderId="33" xfId="0" applyFont="1" applyFill="1" applyBorder="1" applyAlignment="1">
      <alignment horizontal="center" vertic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桁区切り 3" xfId="35" xr:uid="{00000000-0005-0000-0000-000022000000}"/>
    <cellStyle name="見出し 1 2" xfId="36" xr:uid="{00000000-0005-0000-0000-000023000000}"/>
    <cellStyle name="見出し 2 2" xfId="37" xr:uid="{00000000-0005-0000-0000-000024000000}"/>
    <cellStyle name="見出し 3 2" xfId="38" xr:uid="{00000000-0005-0000-0000-000025000000}"/>
    <cellStyle name="見出し 4 2" xfId="39" xr:uid="{00000000-0005-0000-0000-000026000000}"/>
    <cellStyle name="集計 2" xfId="40" xr:uid="{00000000-0005-0000-0000-000027000000}"/>
    <cellStyle name="出力 2" xfId="41" xr:uid="{00000000-0005-0000-0000-000028000000}"/>
    <cellStyle name="説明文 2" xfId="42" xr:uid="{00000000-0005-0000-0000-000029000000}"/>
    <cellStyle name="通貨 2" xfId="43" xr:uid="{00000000-0005-0000-0000-00002A000000}"/>
    <cellStyle name="入力 2" xfId="44" xr:uid="{00000000-0005-0000-0000-00002B000000}"/>
    <cellStyle name="標準" xfId="0" builtinId="0"/>
    <cellStyle name="標準 2" xfId="45" xr:uid="{00000000-0005-0000-0000-00002D000000}"/>
    <cellStyle name="標準 2 2" xfId="46" xr:uid="{00000000-0005-0000-0000-00002E000000}"/>
    <cellStyle name="標準 3" xfId="47" xr:uid="{00000000-0005-0000-0000-00002F000000}"/>
    <cellStyle name="標準 4" xfId="48" xr:uid="{00000000-0005-0000-0000-000030000000}"/>
    <cellStyle name="標準 5"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22860</xdr:colOff>
          <xdr:row>41</xdr:row>
          <xdr:rowOff>60960</xdr:rowOff>
        </xdr:from>
        <xdr:to>
          <xdr:col>42</xdr:col>
          <xdr:colOff>175260</xdr:colOff>
          <xdr:row>41</xdr:row>
          <xdr:rowOff>251460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106680</xdr:colOff>
          <xdr:row>11</xdr:row>
          <xdr:rowOff>60960</xdr:rowOff>
        </xdr:from>
        <xdr:to>
          <xdr:col>39</xdr:col>
          <xdr:colOff>106680</xdr:colOff>
          <xdr:row>11</xdr:row>
          <xdr:rowOff>182880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30480</xdr:colOff>
          <xdr:row>10</xdr:row>
          <xdr:rowOff>45720</xdr:rowOff>
        </xdr:from>
        <xdr:to>
          <xdr:col>39</xdr:col>
          <xdr:colOff>274320</xdr:colOff>
          <xdr:row>11</xdr:row>
          <xdr:rowOff>152400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60960</xdr:colOff>
          <xdr:row>21</xdr:row>
          <xdr:rowOff>38100</xdr:rowOff>
        </xdr:from>
        <xdr:to>
          <xdr:col>21</xdr:col>
          <xdr:colOff>83820</xdr:colOff>
          <xdr:row>21</xdr:row>
          <xdr:rowOff>228600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2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21</xdr:row>
          <xdr:rowOff>38100</xdr:rowOff>
        </xdr:from>
        <xdr:to>
          <xdr:col>17</xdr:col>
          <xdr:colOff>144780</xdr:colOff>
          <xdr:row>21</xdr:row>
          <xdr:rowOff>228600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2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30480</xdr:colOff>
          <xdr:row>10</xdr:row>
          <xdr:rowOff>45720</xdr:rowOff>
        </xdr:from>
        <xdr:to>
          <xdr:col>43</xdr:col>
          <xdr:colOff>30480</xdr:colOff>
          <xdr:row>11</xdr:row>
          <xdr:rowOff>152400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2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144780</xdr:colOff>
          <xdr:row>41</xdr:row>
          <xdr:rowOff>60960</xdr:rowOff>
        </xdr:from>
        <xdr:to>
          <xdr:col>39</xdr:col>
          <xdr:colOff>152400</xdr:colOff>
          <xdr:row>41</xdr:row>
          <xdr:rowOff>251460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2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26</xdr:row>
          <xdr:rowOff>106680</xdr:rowOff>
        </xdr:from>
        <xdr:to>
          <xdr:col>23</xdr:col>
          <xdr:colOff>22860</xdr:colOff>
          <xdr:row>26</xdr:row>
          <xdr:rowOff>304800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2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26</xdr:row>
          <xdr:rowOff>106680</xdr:rowOff>
        </xdr:from>
        <xdr:to>
          <xdr:col>18</xdr:col>
          <xdr:colOff>121920</xdr:colOff>
          <xdr:row>26</xdr:row>
          <xdr:rowOff>304800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2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27</xdr:row>
          <xdr:rowOff>106680</xdr:rowOff>
        </xdr:from>
        <xdr:to>
          <xdr:col>23</xdr:col>
          <xdr:colOff>22860</xdr:colOff>
          <xdr:row>27</xdr:row>
          <xdr:rowOff>304800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2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27</xdr:row>
          <xdr:rowOff>106680</xdr:rowOff>
        </xdr:from>
        <xdr:to>
          <xdr:col>18</xdr:col>
          <xdr:colOff>121920</xdr:colOff>
          <xdr:row>27</xdr:row>
          <xdr:rowOff>304800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2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19050</xdr:rowOff>
    </xdr:from>
    <xdr:to>
      <xdr:col>3</xdr:col>
      <xdr:colOff>0</xdr:colOff>
      <xdr:row>4</xdr:row>
      <xdr:rowOff>0</xdr:rowOff>
    </xdr:to>
    <xdr:sp macro="" textlink="">
      <xdr:nvSpPr>
        <xdr:cNvPr id="42349" name="Line 1">
          <a:extLst>
            <a:ext uri="{FF2B5EF4-FFF2-40B4-BE49-F238E27FC236}">
              <a16:creationId xmlns:a16="http://schemas.microsoft.com/office/drawing/2014/main" id="{00000000-0008-0000-0300-00006DA50000}"/>
            </a:ext>
          </a:extLst>
        </xdr:cNvPr>
        <xdr:cNvSpPr>
          <a:spLocks noChangeShapeType="1"/>
        </xdr:cNvSpPr>
      </xdr:nvSpPr>
      <xdr:spPr bwMode="auto">
        <a:xfrm>
          <a:off x="9525" y="523875"/>
          <a:ext cx="1752600"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5</xdr:col>
          <xdr:colOff>297180</xdr:colOff>
          <xdr:row>26</xdr:row>
          <xdr:rowOff>137160</xdr:rowOff>
        </xdr:from>
        <xdr:to>
          <xdr:col>5</xdr:col>
          <xdr:colOff>556260</xdr:colOff>
          <xdr:row>27</xdr:row>
          <xdr:rowOff>121920</xdr:rowOff>
        </xdr:to>
        <xdr:sp macro="" textlink="">
          <xdr:nvSpPr>
            <xdr:cNvPr id="42118" name="Check Box 134" hidden="1">
              <a:extLst>
                <a:ext uri="{63B3BB69-23CF-44E3-9099-C40C66FF867C}">
                  <a14:compatExt spid="_x0000_s42118"/>
                </a:ext>
                <a:ext uri="{FF2B5EF4-FFF2-40B4-BE49-F238E27FC236}">
                  <a16:creationId xmlns:a16="http://schemas.microsoft.com/office/drawing/2014/main" id="{00000000-0008-0000-0300-00008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220980</xdr:colOff>
          <xdr:row>26</xdr:row>
          <xdr:rowOff>144780</xdr:rowOff>
        </xdr:from>
        <xdr:to>
          <xdr:col>6</xdr:col>
          <xdr:colOff>525780</xdr:colOff>
          <xdr:row>27</xdr:row>
          <xdr:rowOff>137160</xdr:rowOff>
        </xdr:to>
        <xdr:sp macro="" textlink="">
          <xdr:nvSpPr>
            <xdr:cNvPr id="42119" name="Check Box 135" hidden="1">
              <a:extLst>
                <a:ext uri="{63B3BB69-23CF-44E3-9099-C40C66FF867C}">
                  <a14:compatExt spid="_x0000_s42119"/>
                </a:ext>
                <a:ext uri="{FF2B5EF4-FFF2-40B4-BE49-F238E27FC236}">
                  <a16:creationId xmlns:a16="http://schemas.microsoft.com/office/drawing/2014/main" id="{00000000-0008-0000-0300-00008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304800</xdr:colOff>
          <xdr:row>28</xdr:row>
          <xdr:rowOff>137160</xdr:rowOff>
        </xdr:from>
        <xdr:to>
          <xdr:col>5</xdr:col>
          <xdr:colOff>518160</xdr:colOff>
          <xdr:row>28</xdr:row>
          <xdr:rowOff>373380</xdr:rowOff>
        </xdr:to>
        <xdr:sp macro="" textlink="">
          <xdr:nvSpPr>
            <xdr:cNvPr id="42122" name="Check Box 138" hidden="1">
              <a:extLst>
                <a:ext uri="{63B3BB69-23CF-44E3-9099-C40C66FF867C}">
                  <a14:compatExt spid="_x0000_s42122"/>
                </a:ext>
                <a:ext uri="{FF2B5EF4-FFF2-40B4-BE49-F238E27FC236}">
                  <a16:creationId xmlns:a16="http://schemas.microsoft.com/office/drawing/2014/main" id="{00000000-0008-0000-03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220980</xdr:colOff>
          <xdr:row>28</xdr:row>
          <xdr:rowOff>144780</xdr:rowOff>
        </xdr:from>
        <xdr:to>
          <xdr:col>6</xdr:col>
          <xdr:colOff>426720</xdr:colOff>
          <xdr:row>28</xdr:row>
          <xdr:rowOff>373380</xdr:rowOff>
        </xdr:to>
        <xdr:sp macro="" textlink="">
          <xdr:nvSpPr>
            <xdr:cNvPr id="42123" name="Check Box 139" hidden="1">
              <a:extLst>
                <a:ext uri="{63B3BB69-23CF-44E3-9099-C40C66FF867C}">
                  <a14:compatExt spid="_x0000_s42123"/>
                </a:ext>
                <a:ext uri="{FF2B5EF4-FFF2-40B4-BE49-F238E27FC236}">
                  <a16:creationId xmlns:a16="http://schemas.microsoft.com/office/drawing/2014/main" id="{00000000-0008-0000-03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297180</xdr:colOff>
          <xdr:row>15</xdr:row>
          <xdr:rowOff>190500</xdr:rowOff>
        </xdr:from>
        <xdr:to>
          <xdr:col>5</xdr:col>
          <xdr:colOff>601980</xdr:colOff>
          <xdr:row>16</xdr:row>
          <xdr:rowOff>137160</xdr:rowOff>
        </xdr:to>
        <xdr:sp macro="" textlink="">
          <xdr:nvSpPr>
            <xdr:cNvPr id="42253" name="Check Box 269" hidden="1">
              <a:extLst>
                <a:ext uri="{63B3BB69-23CF-44E3-9099-C40C66FF867C}">
                  <a14:compatExt spid="_x0000_s42253"/>
                </a:ext>
                <a:ext uri="{FF2B5EF4-FFF2-40B4-BE49-F238E27FC236}">
                  <a16:creationId xmlns:a16="http://schemas.microsoft.com/office/drawing/2014/main" id="{00000000-0008-0000-0300-00000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220980</xdr:colOff>
          <xdr:row>15</xdr:row>
          <xdr:rowOff>175260</xdr:rowOff>
        </xdr:from>
        <xdr:to>
          <xdr:col>6</xdr:col>
          <xdr:colOff>457200</xdr:colOff>
          <xdr:row>16</xdr:row>
          <xdr:rowOff>144780</xdr:rowOff>
        </xdr:to>
        <xdr:sp macro="" textlink="">
          <xdr:nvSpPr>
            <xdr:cNvPr id="42254" name="Check Box 270" hidden="1">
              <a:extLst>
                <a:ext uri="{63B3BB69-23CF-44E3-9099-C40C66FF867C}">
                  <a14:compatExt spid="_x0000_s42254"/>
                </a:ext>
                <a:ext uri="{FF2B5EF4-FFF2-40B4-BE49-F238E27FC236}">
                  <a16:creationId xmlns:a16="http://schemas.microsoft.com/office/drawing/2014/main" id="{00000000-0008-0000-0300-00000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50</xdr:col>
          <xdr:colOff>30480</xdr:colOff>
          <xdr:row>16</xdr:row>
          <xdr:rowOff>160020</xdr:rowOff>
        </xdr:from>
        <xdr:to>
          <xdr:col>51</xdr:col>
          <xdr:colOff>76200</xdr:colOff>
          <xdr:row>16</xdr:row>
          <xdr:rowOff>335280</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6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17</xdr:row>
          <xdr:rowOff>121920</xdr:rowOff>
        </xdr:from>
        <xdr:to>
          <xdr:col>51</xdr:col>
          <xdr:colOff>76200</xdr:colOff>
          <xdr:row>17</xdr:row>
          <xdr:rowOff>373380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6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xdr:row>
          <xdr:rowOff>0</xdr:rowOff>
        </xdr:from>
        <xdr:to>
          <xdr:col>10</xdr:col>
          <xdr:colOff>30480</xdr:colOff>
          <xdr:row>6</xdr:row>
          <xdr:rowOff>0</xdr:rowOff>
        </xdr:to>
        <xdr:sp macro="" textlink="">
          <xdr:nvSpPr>
            <xdr:cNvPr id="22597" name="Check Box 69" hidden="1">
              <a:extLst>
                <a:ext uri="{63B3BB69-23CF-44E3-9099-C40C66FF867C}">
                  <a14:compatExt spid="_x0000_s22597"/>
                </a:ext>
                <a:ext uri="{FF2B5EF4-FFF2-40B4-BE49-F238E27FC236}">
                  <a16:creationId xmlns:a16="http://schemas.microsoft.com/office/drawing/2014/main" id="{00000000-0008-0000-06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0</xdr:colOff>
          <xdr:row>19</xdr:row>
          <xdr:rowOff>30480</xdr:rowOff>
        </xdr:from>
        <xdr:to>
          <xdr:col>60</xdr:col>
          <xdr:colOff>30480</xdr:colOff>
          <xdr:row>20</xdr:row>
          <xdr:rowOff>0</xdr:rowOff>
        </xdr:to>
        <xdr:sp macro="" textlink="">
          <xdr:nvSpPr>
            <xdr:cNvPr id="22638" name="Check Box 110" hidden="1">
              <a:extLst>
                <a:ext uri="{63B3BB69-23CF-44E3-9099-C40C66FF867C}">
                  <a14:compatExt spid="_x0000_s22638"/>
                </a:ext>
                <a:ext uri="{FF2B5EF4-FFF2-40B4-BE49-F238E27FC236}">
                  <a16:creationId xmlns:a16="http://schemas.microsoft.com/office/drawing/2014/main" id="{00000000-0008-0000-0600-00006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137160</xdr:colOff>
          <xdr:row>19</xdr:row>
          <xdr:rowOff>38100</xdr:rowOff>
        </xdr:from>
        <xdr:to>
          <xdr:col>63</xdr:col>
          <xdr:colOff>0</xdr:colOff>
          <xdr:row>20</xdr:row>
          <xdr:rowOff>0</xdr:rowOff>
        </xdr:to>
        <xdr:sp macro="" textlink="">
          <xdr:nvSpPr>
            <xdr:cNvPr id="22639" name="Check Box 111" hidden="1">
              <a:extLst>
                <a:ext uri="{63B3BB69-23CF-44E3-9099-C40C66FF867C}">
                  <a14:compatExt spid="_x0000_s22639"/>
                </a:ext>
                <a:ext uri="{FF2B5EF4-FFF2-40B4-BE49-F238E27FC236}">
                  <a16:creationId xmlns:a16="http://schemas.microsoft.com/office/drawing/2014/main" id="{00000000-0008-0000-0600-00006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12</xdr:row>
          <xdr:rowOff>175260</xdr:rowOff>
        </xdr:from>
        <xdr:to>
          <xdr:col>51</xdr:col>
          <xdr:colOff>76200</xdr:colOff>
          <xdr:row>12</xdr:row>
          <xdr:rowOff>342900</xdr:rowOff>
        </xdr:to>
        <xdr:sp macro="" textlink="">
          <xdr:nvSpPr>
            <xdr:cNvPr id="22700" name="Check Box 172" hidden="1">
              <a:extLst>
                <a:ext uri="{63B3BB69-23CF-44E3-9099-C40C66FF867C}">
                  <a14:compatExt spid="_x0000_s22700"/>
                </a:ext>
                <a:ext uri="{FF2B5EF4-FFF2-40B4-BE49-F238E27FC236}">
                  <a16:creationId xmlns:a16="http://schemas.microsoft.com/office/drawing/2014/main" id="{00000000-0008-0000-0600-0000A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30480</xdr:colOff>
          <xdr:row>19</xdr:row>
          <xdr:rowOff>30480</xdr:rowOff>
        </xdr:from>
        <xdr:to>
          <xdr:col>76</xdr:col>
          <xdr:colOff>60960</xdr:colOff>
          <xdr:row>20</xdr:row>
          <xdr:rowOff>0</xdr:rowOff>
        </xdr:to>
        <xdr:sp macro="" textlink="">
          <xdr:nvSpPr>
            <xdr:cNvPr id="22707" name="Check Box 179" hidden="1">
              <a:extLst>
                <a:ext uri="{63B3BB69-23CF-44E3-9099-C40C66FF867C}">
                  <a14:compatExt spid="_x0000_s22707"/>
                </a:ext>
                <a:ext uri="{FF2B5EF4-FFF2-40B4-BE49-F238E27FC236}">
                  <a16:creationId xmlns:a16="http://schemas.microsoft.com/office/drawing/2014/main" id="{00000000-0008-0000-0600-0000B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77</xdr:col>
          <xdr:colOff>152400</xdr:colOff>
          <xdr:row>19</xdr:row>
          <xdr:rowOff>38100</xdr:rowOff>
        </xdr:from>
        <xdr:to>
          <xdr:col>79</xdr:col>
          <xdr:colOff>22860</xdr:colOff>
          <xdr:row>20</xdr:row>
          <xdr:rowOff>0</xdr:rowOff>
        </xdr:to>
        <xdr:sp macro="" textlink="">
          <xdr:nvSpPr>
            <xdr:cNvPr id="22708" name="Check Box 180" hidden="1">
              <a:extLst>
                <a:ext uri="{63B3BB69-23CF-44E3-9099-C40C66FF867C}">
                  <a14:compatExt spid="_x0000_s22708"/>
                </a:ext>
                <a:ext uri="{FF2B5EF4-FFF2-40B4-BE49-F238E27FC236}">
                  <a16:creationId xmlns:a16="http://schemas.microsoft.com/office/drawing/2014/main" id="{00000000-0008-0000-0600-0000B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0</xdr:colOff>
          <xdr:row>20</xdr:row>
          <xdr:rowOff>38100</xdr:rowOff>
        </xdr:from>
        <xdr:to>
          <xdr:col>60</xdr:col>
          <xdr:colOff>30480</xdr:colOff>
          <xdr:row>21</xdr:row>
          <xdr:rowOff>0</xdr:rowOff>
        </xdr:to>
        <xdr:sp macro="" textlink="">
          <xdr:nvSpPr>
            <xdr:cNvPr id="22709" name="Check Box 181" hidden="1">
              <a:extLst>
                <a:ext uri="{63B3BB69-23CF-44E3-9099-C40C66FF867C}">
                  <a14:compatExt spid="_x0000_s22709"/>
                </a:ext>
                <a:ext uri="{FF2B5EF4-FFF2-40B4-BE49-F238E27FC236}">
                  <a16:creationId xmlns:a16="http://schemas.microsoft.com/office/drawing/2014/main" id="{00000000-0008-0000-0600-0000B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137160</xdr:colOff>
          <xdr:row>20</xdr:row>
          <xdr:rowOff>45720</xdr:rowOff>
        </xdr:from>
        <xdr:to>
          <xdr:col>63</xdr:col>
          <xdr:colOff>0</xdr:colOff>
          <xdr:row>21</xdr:row>
          <xdr:rowOff>0</xdr:rowOff>
        </xdr:to>
        <xdr:sp macro="" textlink="">
          <xdr:nvSpPr>
            <xdr:cNvPr id="22710" name="Check Box 182" hidden="1">
              <a:extLst>
                <a:ext uri="{63B3BB69-23CF-44E3-9099-C40C66FF867C}">
                  <a14:compatExt spid="_x0000_s22710"/>
                </a:ext>
                <a:ext uri="{FF2B5EF4-FFF2-40B4-BE49-F238E27FC236}">
                  <a16:creationId xmlns:a16="http://schemas.microsoft.com/office/drawing/2014/main" id="{00000000-0008-0000-0600-0000B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0</xdr:colOff>
          <xdr:row>21</xdr:row>
          <xdr:rowOff>22860</xdr:rowOff>
        </xdr:from>
        <xdr:to>
          <xdr:col>60</xdr:col>
          <xdr:colOff>30480</xdr:colOff>
          <xdr:row>21</xdr:row>
          <xdr:rowOff>464820</xdr:rowOff>
        </xdr:to>
        <xdr:sp macro="" textlink="">
          <xdr:nvSpPr>
            <xdr:cNvPr id="22711" name="Check Box 183" hidden="1">
              <a:extLst>
                <a:ext uri="{63B3BB69-23CF-44E3-9099-C40C66FF867C}">
                  <a14:compatExt spid="_x0000_s22711"/>
                </a:ext>
                <a:ext uri="{FF2B5EF4-FFF2-40B4-BE49-F238E27FC236}">
                  <a16:creationId xmlns:a16="http://schemas.microsoft.com/office/drawing/2014/main" id="{00000000-0008-0000-0600-0000B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137160</xdr:colOff>
          <xdr:row>21</xdr:row>
          <xdr:rowOff>30480</xdr:rowOff>
        </xdr:from>
        <xdr:to>
          <xdr:col>63</xdr:col>
          <xdr:colOff>0</xdr:colOff>
          <xdr:row>21</xdr:row>
          <xdr:rowOff>464820</xdr:rowOff>
        </xdr:to>
        <xdr:sp macro="" textlink="">
          <xdr:nvSpPr>
            <xdr:cNvPr id="22712" name="Check Box 184" hidden="1">
              <a:extLst>
                <a:ext uri="{63B3BB69-23CF-44E3-9099-C40C66FF867C}">
                  <a14:compatExt spid="_x0000_s22712"/>
                </a:ext>
                <a:ext uri="{FF2B5EF4-FFF2-40B4-BE49-F238E27FC236}">
                  <a16:creationId xmlns:a16="http://schemas.microsoft.com/office/drawing/2014/main" id="{00000000-0008-0000-0600-0000B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38100</xdr:colOff>
          <xdr:row>20</xdr:row>
          <xdr:rowOff>38100</xdr:rowOff>
        </xdr:from>
        <xdr:to>
          <xdr:col>76</xdr:col>
          <xdr:colOff>68580</xdr:colOff>
          <xdr:row>21</xdr:row>
          <xdr:rowOff>0</xdr:rowOff>
        </xdr:to>
        <xdr:sp macro="" textlink="">
          <xdr:nvSpPr>
            <xdr:cNvPr id="22713" name="Check Box 185" hidden="1">
              <a:extLst>
                <a:ext uri="{63B3BB69-23CF-44E3-9099-C40C66FF867C}">
                  <a14:compatExt spid="_x0000_s22713"/>
                </a:ext>
                <a:ext uri="{FF2B5EF4-FFF2-40B4-BE49-F238E27FC236}">
                  <a16:creationId xmlns:a16="http://schemas.microsoft.com/office/drawing/2014/main" id="{00000000-0008-0000-0600-0000B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77</xdr:col>
          <xdr:colOff>152400</xdr:colOff>
          <xdr:row>20</xdr:row>
          <xdr:rowOff>30480</xdr:rowOff>
        </xdr:from>
        <xdr:to>
          <xdr:col>79</xdr:col>
          <xdr:colOff>22860</xdr:colOff>
          <xdr:row>20</xdr:row>
          <xdr:rowOff>464820</xdr:rowOff>
        </xdr:to>
        <xdr:sp macro="" textlink="">
          <xdr:nvSpPr>
            <xdr:cNvPr id="22714" name="Check Box 186" hidden="1">
              <a:extLst>
                <a:ext uri="{63B3BB69-23CF-44E3-9099-C40C66FF867C}">
                  <a14:compatExt spid="_x0000_s22714"/>
                </a:ext>
                <a:ext uri="{FF2B5EF4-FFF2-40B4-BE49-F238E27FC236}">
                  <a16:creationId xmlns:a16="http://schemas.microsoft.com/office/drawing/2014/main" id="{00000000-0008-0000-0600-0000B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18</xdr:row>
          <xdr:rowOff>121920</xdr:rowOff>
        </xdr:from>
        <xdr:to>
          <xdr:col>51</xdr:col>
          <xdr:colOff>76200</xdr:colOff>
          <xdr:row>18</xdr:row>
          <xdr:rowOff>373380</xdr:rowOff>
        </xdr:to>
        <xdr:sp macro="" textlink="">
          <xdr:nvSpPr>
            <xdr:cNvPr id="22729" name="Check Box 201" hidden="1">
              <a:extLst>
                <a:ext uri="{63B3BB69-23CF-44E3-9099-C40C66FF867C}">
                  <a14:compatExt spid="_x0000_s22729"/>
                </a:ext>
                <a:ext uri="{FF2B5EF4-FFF2-40B4-BE49-F238E27FC236}">
                  <a16:creationId xmlns:a16="http://schemas.microsoft.com/office/drawing/2014/main" id="{00000000-0008-0000-0600-0000C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9</xdr:row>
          <xdr:rowOff>137160</xdr:rowOff>
        </xdr:from>
        <xdr:to>
          <xdr:col>34</xdr:col>
          <xdr:colOff>0</xdr:colOff>
          <xdr:row>9</xdr:row>
          <xdr:rowOff>381000</xdr:rowOff>
        </xdr:to>
        <xdr:sp macro="" textlink="">
          <xdr:nvSpPr>
            <xdr:cNvPr id="22742" name="Check Box 214" hidden="1">
              <a:extLst>
                <a:ext uri="{63B3BB69-23CF-44E3-9099-C40C66FF867C}">
                  <a14:compatExt spid="_x0000_s22742"/>
                </a:ext>
                <a:ext uri="{FF2B5EF4-FFF2-40B4-BE49-F238E27FC236}">
                  <a16:creationId xmlns:a16="http://schemas.microsoft.com/office/drawing/2014/main" id="{00000000-0008-0000-0600-0000D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38100</xdr:colOff>
          <xdr:row>12</xdr:row>
          <xdr:rowOff>175260</xdr:rowOff>
        </xdr:from>
        <xdr:to>
          <xdr:col>66</xdr:col>
          <xdr:colOff>76200</xdr:colOff>
          <xdr:row>12</xdr:row>
          <xdr:rowOff>342900</xdr:rowOff>
        </xdr:to>
        <xdr:sp macro="" textlink="">
          <xdr:nvSpPr>
            <xdr:cNvPr id="22773" name="Check Box 245" hidden="1">
              <a:extLst>
                <a:ext uri="{63B3BB69-23CF-44E3-9099-C40C66FF867C}">
                  <a14:compatExt spid="_x0000_s22773"/>
                </a:ext>
                <a:ext uri="{FF2B5EF4-FFF2-40B4-BE49-F238E27FC236}">
                  <a16:creationId xmlns:a16="http://schemas.microsoft.com/office/drawing/2014/main" id="{00000000-0008-0000-0600-0000F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13</xdr:row>
          <xdr:rowOff>175260</xdr:rowOff>
        </xdr:from>
        <xdr:to>
          <xdr:col>51</xdr:col>
          <xdr:colOff>76200</xdr:colOff>
          <xdr:row>13</xdr:row>
          <xdr:rowOff>342900</xdr:rowOff>
        </xdr:to>
        <xdr:sp macro="" textlink="">
          <xdr:nvSpPr>
            <xdr:cNvPr id="22774" name="Check Box 246" hidden="1">
              <a:extLst>
                <a:ext uri="{63B3BB69-23CF-44E3-9099-C40C66FF867C}">
                  <a14:compatExt spid="_x0000_s22774"/>
                </a:ext>
                <a:ext uri="{FF2B5EF4-FFF2-40B4-BE49-F238E27FC236}">
                  <a16:creationId xmlns:a16="http://schemas.microsoft.com/office/drawing/2014/main" id="{00000000-0008-0000-0600-0000F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30480</xdr:colOff>
          <xdr:row>13</xdr:row>
          <xdr:rowOff>175260</xdr:rowOff>
        </xdr:from>
        <xdr:to>
          <xdr:col>66</xdr:col>
          <xdr:colOff>68580</xdr:colOff>
          <xdr:row>13</xdr:row>
          <xdr:rowOff>342900</xdr:rowOff>
        </xdr:to>
        <xdr:sp macro="" textlink="">
          <xdr:nvSpPr>
            <xdr:cNvPr id="22775" name="Check Box 247" hidden="1">
              <a:extLst>
                <a:ext uri="{63B3BB69-23CF-44E3-9099-C40C66FF867C}">
                  <a14:compatExt spid="_x0000_s22775"/>
                </a:ext>
                <a:ext uri="{FF2B5EF4-FFF2-40B4-BE49-F238E27FC236}">
                  <a16:creationId xmlns:a16="http://schemas.microsoft.com/office/drawing/2014/main" id="{00000000-0008-0000-0600-0000F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14</xdr:row>
          <xdr:rowOff>175260</xdr:rowOff>
        </xdr:from>
        <xdr:to>
          <xdr:col>51</xdr:col>
          <xdr:colOff>76200</xdr:colOff>
          <xdr:row>14</xdr:row>
          <xdr:rowOff>342900</xdr:rowOff>
        </xdr:to>
        <xdr:sp macro="" textlink="">
          <xdr:nvSpPr>
            <xdr:cNvPr id="22776" name="Check Box 248" hidden="1">
              <a:extLst>
                <a:ext uri="{63B3BB69-23CF-44E3-9099-C40C66FF867C}">
                  <a14:compatExt spid="_x0000_s22776"/>
                </a:ext>
                <a:ext uri="{FF2B5EF4-FFF2-40B4-BE49-F238E27FC236}">
                  <a16:creationId xmlns:a16="http://schemas.microsoft.com/office/drawing/2014/main" id="{00000000-0008-0000-0600-0000F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30480</xdr:colOff>
          <xdr:row>14</xdr:row>
          <xdr:rowOff>175260</xdr:rowOff>
        </xdr:from>
        <xdr:to>
          <xdr:col>66</xdr:col>
          <xdr:colOff>68580</xdr:colOff>
          <xdr:row>14</xdr:row>
          <xdr:rowOff>342900</xdr:rowOff>
        </xdr:to>
        <xdr:sp macro="" textlink="">
          <xdr:nvSpPr>
            <xdr:cNvPr id="22777" name="Check Box 249" hidden="1">
              <a:extLst>
                <a:ext uri="{63B3BB69-23CF-44E3-9099-C40C66FF867C}">
                  <a14:compatExt spid="_x0000_s22777"/>
                </a:ext>
                <a:ext uri="{FF2B5EF4-FFF2-40B4-BE49-F238E27FC236}">
                  <a16:creationId xmlns:a16="http://schemas.microsoft.com/office/drawing/2014/main" id="{00000000-0008-0000-0600-0000F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15</xdr:row>
          <xdr:rowOff>175260</xdr:rowOff>
        </xdr:from>
        <xdr:to>
          <xdr:col>51</xdr:col>
          <xdr:colOff>68580</xdr:colOff>
          <xdr:row>15</xdr:row>
          <xdr:rowOff>342900</xdr:rowOff>
        </xdr:to>
        <xdr:sp macro="" textlink="">
          <xdr:nvSpPr>
            <xdr:cNvPr id="22778" name="Check Box 250" hidden="1">
              <a:extLst>
                <a:ext uri="{63B3BB69-23CF-44E3-9099-C40C66FF867C}">
                  <a14:compatExt spid="_x0000_s22778"/>
                </a:ext>
                <a:ext uri="{FF2B5EF4-FFF2-40B4-BE49-F238E27FC236}">
                  <a16:creationId xmlns:a16="http://schemas.microsoft.com/office/drawing/2014/main" id="{00000000-0008-0000-0600-0000F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30480</xdr:colOff>
          <xdr:row>15</xdr:row>
          <xdr:rowOff>175260</xdr:rowOff>
        </xdr:from>
        <xdr:to>
          <xdr:col>66</xdr:col>
          <xdr:colOff>68580</xdr:colOff>
          <xdr:row>15</xdr:row>
          <xdr:rowOff>342900</xdr:rowOff>
        </xdr:to>
        <xdr:sp macro="" textlink="">
          <xdr:nvSpPr>
            <xdr:cNvPr id="22779" name="Check Box 251" hidden="1">
              <a:extLst>
                <a:ext uri="{63B3BB69-23CF-44E3-9099-C40C66FF867C}">
                  <a14:compatExt spid="_x0000_s22779"/>
                </a:ext>
                <a:ext uri="{FF2B5EF4-FFF2-40B4-BE49-F238E27FC236}">
                  <a16:creationId xmlns:a16="http://schemas.microsoft.com/office/drawing/2014/main" id="{00000000-0008-0000-0600-0000F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10</xdr:row>
          <xdr:rowOff>175260</xdr:rowOff>
        </xdr:from>
        <xdr:to>
          <xdr:col>51</xdr:col>
          <xdr:colOff>68580</xdr:colOff>
          <xdr:row>10</xdr:row>
          <xdr:rowOff>342900</xdr:rowOff>
        </xdr:to>
        <xdr:sp macro="" textlink="">
          <xdr:nvSpPr>
            <xdr:cNvPr id="22780" name="Check Box 252" hidden="1">
              <a:extLst>
                <a:ext uri="{63B3BB69-23CF-44E3-9099-C40C66FF867C}">
                  <a14:compatExt spid="_x0000_s22780"/>
                </a:ext>
                <a:ext uri="{FF2B5EF4-FFF2-40B4-BE49-F238E27FC236}">
                  <a16:creationId xmlns:a16="http://schemas.microsoft.com/office/drawing/2014/main" id="{00000000-0008-0000-0600-0000F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11</xdr:row>
          <xdr:rowOff>175260</xdr:rowOff>
        </xdr:from>
        <xdr:to>
          <xdr:col>51</xdr:col>
          <xdr:colOff>68580</xdr:colOff>
          <xdr:row>11</xdr:row>
          <xdr:rowOff>342900</xdr:rowOff>
        </xdr:to>
        <xdr:sp macro="" textlink="">
          <xdr:nvSpPr>
            <xdr:cNvPr id="22781" name="Check Box 253" hidden="1">
              <a:extLst>
                <a:ext uri="{63B3BB69-23CF-44E3-9099-C40C66FF867C}">
                  <a14:compatExt spid="_x0000_s22781"/>
                </a:ext>
                <a:ext uri="{FF2B5EF4-FFF2-40B4-BE49-F238E27FC236}">
                  <a16:creationId xmlns:a16="http://schemas.microsoft.com/office/drawing/2014/main" id="{00000000-0008-0000-0600-0000F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30480</xdr:colOff>
          <xdr:row>16</xdr:row>
          <xdr:rowOff>160020</xdr:rowOff>
        </xdr:from>
        <xdr:to>
          <xdr:col>59</xdr:col>
          <xdr:colOff>76200</xdr:colOff>
          <xdr:row>16</xdr:row>
          <xdr:rowOff>335280</xdr:rowOff>
        </xdr:to>
        <xdr:sp macro="" textlink="">
          <xdr:nvSpPr>
            <xdr:cNvPr id="22782" name="Check Box 254" hidden="1">
              <a:extLst>
                <a:ext uri="{63B3BB69-23CF-44E3-9099-C40C66FF867C}">
                  <a14:compatExt spid="_x0000_s22782"/>
                </a:ext>
                <a:ext uri="{FF2B5EF4-FFF2-40B4-BE49-F238E27FC236}">
                  <a16:creationId xmlns:a16="http://schemas.microsoft.com/office/drawing/2014/main" id="{00000000-0008-0000-0600-0000F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30480</xdr:colOff>
          <xdr:row>17</xdr:row>
          <xdr:rowOff>121920</xdr:rowOff>
        </xdr:from>
        <xdr:to>
          <xdr:col>59</xdr:col>
          <xdr:colOff>76200</xdr:colOff>
          <xdr:row>17</xdr:row>
          <xdr:rowOff>373380</xdr:rowOff>
        </xdr:to>
        <xdr:sp macro="" textlink="">
          <xdr:nvSpPr>
            <xdr:cNvPr id="22783" name="Check Box 255" hidden="1">
              <a:extLst>
                <a:ext uri="{63B3BB69-23CF-44E3-9099-C40C66FF867C}">
                  <a14:compatExt spid="_x0000_s22783"/>
                </a:ext>
                <a:ext uri="{FF2B5EF4-FFF2-40B4-BE49-F238E27FC236}">
                  <a16:creationId xmlns:a16="http://schemas.microsoft.com/office/drawing/2014/main" id="{00000000-0008-0000-0600-0000F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30480</xdr:colOff>
          <xdr:row>18</xdr:row>
          <xdr:rowOff>121920</xdr:rowOff>
        </xdr:from>
        <xdr:to>
          <xdr:col>59</xdr:col>
          <xdr:colOff>76200</xdr:colOff>
          <xdr:row>18</xdr:row>
          <xdr:rowOff>373380</xdr:rowOff>
        </xdr:to>
        <xdr:sp macro="" textlink="">
          <xdr:nvSpPr>
            <xdr:cNvPr id="22784" name="Check Box 256" hidden="1">
              <a:extLst>
                <a:ext uri="{63B3BB69-23CF-44E3-9099-C40C66FF867C}">
                  <a14:compatExt spid="_x0000_s22784"/>
                </a:ext>
                <a:ext uri="{FF2B5EF4-FFF2-40B4-BE49-F238E27FC236}">
                  <a16:creationId xmlns:a16="http://schemas.microsoft.com/office/drawing/2014/main" id="{00000000-0008-0000-0600-00000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30480</xdr:colOff>
          <xdr:row>17</xdr:row>
          <xdr:rowOff>121920</xdr:rowOff>
        </xdr:from>
        <xdr:to>
          <xdr:col>67</xdr:col>
          <xdr:colOff>76200</xdr:colOff>
          <xdr:row>17</xdr:row>
          <xdr:rowOff>373380</xdr:rowOff>
        </xdr:to>
        <xdr:sp macro="" textlink="">
          <xdr:nvSpPr>
            <xdr:cNvPr id="22785" name="Check Box 257" hidden="1">
              <a:extLst>
                <a:ext uri="{63B3BB69-23CF-44E3-9099-C40C66FF867C}">
                  <a14:compatExt spid="_x0000_s22785"/>
                </a:ext>
                <a:ext uri="{FF2B5EF4-FFF2-40B4-BE49-F238E27FC236}">
                  <a16:creationId xmlns:a16="http://schemas.microsoft.com/office/drawing/2014/main" id="{00000000-0008-0000-0600-00000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160020</xdr:colOff>
          <xdr:row>18</xdr:row>
          <xdr:rowOff>121920</xdr:rowOff>
        </xdr:from>
        <xdr:to>
          <xdr:col>67</xdr:col>
          <xdr:colOff>30480</xdr:colOff>
          <xdr:row>18</xdr:row>
          <xdr:rowOff>373380</xdr:rowOff>
        </xdr:to>
        <xdr:sp macro="" textlink="">
          <xdr:nvSpPr>
            <xdr:cNvPr id="22786" name="Check Box 258" hidden="1">
              <a:extLst>
                <a:ext uri="{63B3BB69-23CF-44E3-9099-C40C66FF867C}">
                  <a14:compatExt spid="_x0000_s22786"/>
                </a:ext>
                <a:ext uri="{FF2B5EF4-FFF2-40B4-BE49-F238E27FC236}">
                  <a16:creationId xmlns:a16="http://schemas.microsoft.com/office/drawing/2014/main" id="{00000000-0008-0000-0600-00000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73</xdr:col>
          <xdr:colOff>30480</xdr:colOff>
          <xdr:row>16</xdr:row>
          <xdr:rowOff>160020</xdr:rowOff>
        </xdr:from>
        <xdr:to>
          <xdr:col>74</xdr:col>
          <xdr:colOff>76200</xdr:colOff>
          <xdr:row>16</xdr:row>
          <xdr:rowOff>335280</xdr:rowOff>
        </xdr:to>
        <xdr:sp macro="" textlink="">
          <xdr:nvSpPr>
            <xdr:cNvPr id="22787" name="Check Box 259" hidden="1">
              <a:extLst>
                <a:ext uri="{63B3BB69-23CF-44E3-9099-C40C66FF867C}">
                  <a14:compatExt spid="_x0000_s22787"/>
                </a:ext>
                <a:ext uri="{FF2B5EF4-FFF2-40B4-BE49-F238E27FC236}">
                  <a16:creationId xmlns:a16="http://schemas.microsoft.com/office/drawing/2014/main" id="{00000000-0008-0000-0600-00000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73</xdr:col>
          <xdr:colOff>30480</xdr:colOff>
          <xdr:row>17</xdr:row>
          <xdr:rowOff>121920</xdr:rowOff>
        </xdr:from>
        <xdr:to>
          <xdr:col>74</xdr:col>
          <xdr:colOff>76200</xdr:colOff>
          <xdr:row>17</xdr:row>
          <xdr:rowOff>373380</xdr:rowOff>
        </xdr:to>
        <xdr:sp macro="" textlink="">
          <xdr:nvSpPr>
            <xdr:cNvPr id="22788" name="Check Box 260" hidden="1">
              <a:extLst>
                <a:ext uri="{63B3BB69-23CF-44E3-9099-C40C66FF867C}">
                  <a14:compatExt spid="_x0000_s22788"/>
                </a:ext>
                <a:ext uri="{FF2B5EF4-FFF2-40B4-BE49-F238E27FC236}">
                  <a16:creationId xmlns:a16="http://schemas.microsoft.com/office/drawing/2014/main" id="{00000000-0008-0000-0600-00000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160020</xdr:colOff>
          <xdr:row>18</xdr:row>
          <xdr:rowOff>121920</xdr:rowOff>
        </xdr:from>
        <xdr:to>
          <xdr:col>74</xdr:col>
          <xdr:colOff>30480</xdr:colOff>
          <xdr:row>18</xdr:row>
          <xdr:rowOff>373380</xdr:rowOff>
        </xdr:to>
        <xdr:sp macro="" textlink="">
          <xdr:nvSpPr>
            <xdr:cNvPr id="22789" name="Check Box 261" hidden="1">
              <a:extLst>
                <a:ext uri="{63B3BB69-23CF-44E3-9099-C40C66FF867C}">
                  <a14:compatExt spid="_x0000_s22789"/>
                </a:ext>
                <a:ext uri="{FF2B5EF4-FFF2-40B4-BE49-F238E27FC236}">
                  <a16:creationId xmlns:a16="http://schemas.microsoft.com/office/drawing/2014/main" id="{00000000-0008-0000-0600-00000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121920</xdr:colOff>
          <xdr:row>9</xdr:row>
          <xdr:rowOff>137160</xdr:rowOff>
        </xdr:from>
        <xdr:to>
          <xdr:col>37</xdr:col>
          <xdr:colOff>0</xdr:colOff>
          <xdr:row>9</xdr:row>
          <xdr:rowOff>381000</xdr:rowOff>
        </xdr:to>
        <xdr:sp macro="" textlink="">
          <xdr:nvSpPr>
            <xdr:cNvPr id="22793" name="Check Box 265" hidden="1">
              <a:extLst>
                <a:ext uri="{63B3BB69-23CF-44E3-9099-C40C66FF867C}">
                  <a14:compatExt spid="_x0000_s22793"/>
                </a:ext>
                <a:ext uri="{FF2B5EF4-FFF2-40B4-BE49-F238E27FC236}">
                  <a16:creationId xmlns:a16="http://schemas.microsoft.com/office/drawing/2014/main" id="{00000000-0008-0000-0600-00000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10</xdr:row>
          <xdr:rowOff>137160</xdr:rowOff>
        </xdr:from>
        <xdr:to>
          <xdr:col>34</xdr:col>
          <xdr:colOff>0</xdr:colOff>
          <xdr:row>10</xdr:row>
          <xdr:rowOff>381000</xdr:rowOff>
        </xdr:to>
        <xdr:sp macro="" textlink="">
          <xdr:nvSpPr>
            <xdr:cNvPr id="22794" name="Check Box 266" hidden="1">
              <a:extLst>
                <a:ext uri="{63B3BB69-23CF-44E3-9099-C40C66FF867C}">
                  <a14:compatExt spid="_x0000_s22794"/>
                </a:ext>
                <a:ext uri="{FF2B5EF4-FFF2-40B4-BE49-F238E27FC236}">
                  <a16:creationId xmlns:a16="http://schemas.microsoft.com/office/drawing/2014/main" id="{00000000-0008-0000-0600-00000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121920</xdr:colOff>
          <xdr:row>10</xdr:row>
          <xdr:rowOff>137160</xdr:rowOff>
        </xdr:from>
        <xdr:to>
          <xdr:col>37</xdr:col>
          <xdr:colOff>0</xdr:colOff>
          <xdr:row>10</xdr:row>
          <xdr:rowOff>381000</xdr:rowOff>
        </xdr:to>
        <xdr:sp macro="" textlink="">
          <xdr:nvSpPr>
            <xdr:cNvPr id="22795" name="Check Box 267" hidden="1">
              <a:extLst>
                <a:ext uri="{63B3BB69-23CF-44E3-9099-C40C66FF867C}">
                  <a14:compatExt spid="_x0000_s22795"/>
                </a:ext>
                <a:ext uri="{FF2B5EF4-FFF2-40B4-BE49-F238E27FC236}">
                  <a16:creationId xmlns:a16="http://schemas.microsoft.com/office/drawing/2014/main" id="{00000000-0008-0000-0600-00000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11</xdr:row>
          <xdr:rowOff>137160</xdr:rowOff>
        </xdr:from>
        <xdr:to>
          <xdr:col>34</xdr:col>
          <xdr:colOff>0</xdr:colOff>
          <xdr:row>11</xdr:row>
          <xdr:rowOff>381000</xdr:rowOff>
        </xdr:to>
        <xdr:sp macro="" textlink="">
          <xdr:nvSpPr>
            <xdr:cNvPr id="22796" name="Check Box 268" hidden="1">
              <a:extLst>
                <a:ext uri="{63B3BB69-23CF-44E3-9099-C40C66FF867C}">
                  <a14:compatExt spid="_x0000_s22796"/>
                </a:ext>
                <a:ext uri="{FF2B5EF4-FFF2-40B4-BE49-F238E27FC236}">
                  <a16:creationId xmlns:a16="http://schemas.microsoft.com/office/drawing/2014/main" id="{00000000-0008-0000-0600-00000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121920</xdr:colOff>
          <xdr:row>11</xdr:row>
          <xdr:rowOff>137160</xdr:rowOff>
        </xdr:from>
        <xdr:to>
          <xdr:col>37</xdr:col>
          <xdr:colOff>0</xdr:colOff>
          <xdr:row>11</xdr:row>
          <xdr:rowOff>381000</xdr:rowOff>
        </xdr:to>
        <xdr:sp macro="" textlink="">
          <xdr:nvSpPr>
            <xdr:cNvPr id="22797" name="Check Box 269" hidden="1">
              <a:extLst>
                <a:ext uri="{63B3BB69-23CF-44E3-9099-C40C66FF867C}">
                  <a14:compatExt spid="_x0000_s22797"/>
                </a:ext>
                <a:ext uri="{FF2B5EF4-FFF2-40B4-BE49-F238E27FC236}">
                  <a16:creationId xmlns:a16="http://schemas.microsoft.com/office/drawing/2014/main" id="{00000000-0008-0000-0600-00000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137160</xdr:colOff>
          <xdr:row>9</xdr:row>
          <xdr:rowOff>137160</xdr:rowOff>
        </xdr:from>
        <xdr:to>
          <xdr:col>17</xdr:col>
          <xdr:colOff>160020</xdr:colOff>
          <xdr:row>9</xdr:row>
          <xdr:rowOff>381000</xdr:rowOff>
        </xdr:to>
        <xdr:sp macro="" textlink="">
          <xdr:nvSpPr>
            <xdr:cNvPr id="22798" name="Check Box 270" hidden="1">
              <a:extLst>
                <a:ext uri="{63B3BB69-23CF-44E3-9099-C40C66FF867C}">
                  <a14:compatExt spid="_x0000_s22798"/>
                </a:ext>
                <a:ext uri="{FF2B5EF4-FFF2-40B4-BE49-F238E27FC236}">
                  <a16:creationId xmlns:a16="http://schemas.microsoft.com/office/drawing/2014/main" id="{00000000-0008-0000-0600-00000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9</xdr:row>
          <xdr:rowOff>137160</xdr:rowOff>
        </xdr:from>
        <xdr:to>
          <xdr:col>20</xdr:col>
          <xdr:colOff>83820</xdr:colOff>
          <xdr:row>9</xdr:row>
          <xdr:rowOff>381000</xdr:rowOff>
        </xdr:to>
        <xdr:sp macro="" textlink="">
          <xdr:nvSpPr>
            <xdr:cNvPr id="22799" name="Check Box 271" hidden="1">
              <a:extLst>
                <a:ext uri="{63B3BB69-23CF-44E3-9099-C40C66FF867C}">
                  <a14:compatExt spid="_x0000_s22799"/>
                </a:ext>
                <a:ext uri="{FF2B5EF4-FFF2-40B4-BE49-F238E27FC236}">
                  <a16:creationId xmlns:a16="http://schemas.microsoft.com/office/drawing/2014/main" id="{00000000-0008-0000-0600-00000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137160</xdr:colOff>
          <xdr:row>7</xdr:row>
          <xdr:rowOff>137160</xdr:rowOff>
        </xdr:from>
        <xdr:to>
          <xdr:col>17</xdr:col>
          <xdr:colOff>160020</xdr:colOff>
          <xdr:row>7</xdr:row>
          <xdr:rowOff>381000</xdr:rowOff>
        </xdr:to>
        <xdr:sp macro="" textlink="">
          <xdr:nvSpPr>
            <xdr:cNvPr id="22802" name="Check Box 274" hidden="1">
              <a:extLst>
                <a:ext uri="{63B3BB69-23CF-44E3-9099-C40C66FF867C}">
                  <a14:compatExt spid="_x0000_s22802"/>
                </a:ext>
                <a:ext uri="{FF2B5EF4-FFF2-40B4-BE49-F238E27FC236}">
                  <a16:creationId xmlns:a16="http://schemas.microsoft.com/office/drawing/2014/main" id="{00000000-0008-0000-0600-00001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7</xdr:row>
          <xdr:rowOff>137160</xdr:rowOff>
        </xdr:from>
        <xdr:to>
          <xdr:col>20</xdr:col>
          <xdr:colOff>83820</xdr:colOff>
          <xdr:row>7</xdr:row>
          <xdr:rowOff>381000</xdr:rowOff>
        </xdr:to>
        <xdr:sp macro="" textlink="">
          <xdr:nvSpPr>
            <xdr:cNvPr id="22803" name="Check Box 275" hidden="1">
              <a:extLst>
                <a:ext uri="{63B3BB69-23CF-44E3-9099-C40C66FF867C}">
                  <a14:compatExt spid="_x0000_s22803"/>
                </a:ext>
                <a:ext uri="{FF2B5EF4-FFF2-40B4-BE49-F238E27FC236}">
                  <a16:creationId xmlns:a16="http://schemas.microsoft.com/office/drawing/2014/main" id="{00000000-0008-0000-0600-00001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121920</xdr:colOff>
          <xdr:row>3</xdr:row>
          <xdr:rowOff>137160</xdr:rowOff>
        </xdr:from>
        <xdr:to>
          <xdr:col>17</xdr:col>
          <xdr:colOff>152400</xdr:colOff>
          <xdr:row>3</xdr:row>
          <xdr:rowOff>381000</xdr:rowOff>
        </xdr:to>
        <xdr:sp macro="" textlink="">
          <xdr:nvSpPr>
            <xdr:cNvPr id="22806" name="Check Box 278" hidden="1">
              <a:extLst>
                <a:ext uri="{63B3BB69-23CF-44E3-9099-C40C66FF867C}">
                  <a14:compatExt spid="_x0000_s22806"/>
                </a:ext>
                <a:ext uri="{FF2B5EF4-FFF2-40B4-BE49-F238E27FC236}">
                  <a16:creationId xmlns:a16="http://schemas.microsoft.com/office/drawing/2014/main" id="{00000000-0008-0000-0600-00001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3</xdr:row>
          <xdr:rowOff>137160</xdr:rowOff>
        </xdr:from>
        <xdr:to>
          <xdr:col>21</xdr:col>
          <xdr:colOff>68580</xdr:colOff>
          <xdr:row>3</xdr:row>
          <xdr:rowOff>381000</xdr:rowOff>
        </xdr:to>
        <xdr:sp macro="" textlink="">
          <xdr:nvSpPr>
            <xdr:cNvPr id="22807" name="Check Box 279" hidden="1">
              <a:extLst>
                <a:ext uri="{63B3BB69-23CF-44E3-9099-C40C66FF867C}">
                  <a14:compatExt spid="_x0000_s22807"/>
                </a:ext>
                <a:ext uri="{FF2B5EF4-FFF2-40B4-BE49-F238E27FC236}">
                  <a16:creationId xmlns:a16="http://schemas.microsoft.com/office/drawing/2014/main" id="{00000000-0008-0000-0600-00001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xdr:row>
          <xdr:rowOff>0</xdr:rowOff>
        </xdr:from>
        <xdr:to>
          <xdr:col>18</xdr:col>
          <xdr:colOff>30480</xdr:colOff>
          <xdr:row>6</xdr:row>
          <xdr:rowOff>0</xdr:rowOff>
        </xdr:to>
        <xdr:sp macro="" textlink="">
          <xdr:nvSpPr>
            <xdr:cNvPr id="22808" name="Check Box 280" hidden="1">
              <a:extLst>
                <a:ext uri="{63B3BB69-23CF-44E3-9099-C40C66FF867C}">
                  <a14:compatExt spid="_x0000_s22808"/>
                </a:ext>
                <a:ext uri="{FF2B5EF4-FFF2-40B4-BE49-F238E27FC236}">
                  <a16:creationId xmlns:a16="http://schemas.microsoft.com/office/drawing/2014/main" id="{00000000-0008-0000-0600-00001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5</xdr:row>
          <xdr:rowOff>0</xdr:rowOff>
        </xdr:from>
        <xdr:to>
          <xdr:col>25</xdr:col>
          <xdr:colOff>30480</xdr:colOff>
          <xdr:row>6</xdr:row>
          <xdr:rowOff>0</xdr:rowOff>
        </xdr:to>
        <xdr:sp macro="" textlink="">
          <xdr:nvSpPr>
            <xdr:cNvPr id="22809" name="Check Box 281" hidden="1">
              <a:extLst>
                <a:ext uri="{63B3BB69-23CF-44E3-9099-C40C66FF867C}">
                  <a14:compatExt spid="_x0000_s22809"/>
                </a:ext>
                <a:ext uri="{FF2B5EF4-FFF2-40B4-BE49-F238E27FC236}">
                  <a16:creationId xmlns:a16="http://schemas.microsoft.com/office/drawing/2014/main" id="{00000000-0008-0000-0600-00001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0</xdr:colOff>
          <xdr:row>5</xdr:row>
          <xdr:rowOff>0</xdr:rowOff>
        </xdr:from>
        <xdr:to>
          <xdr:col>33</xdr:col>
          <xdr:colOff>30480</xdr:colOff>
          <xdr:row>6</xdr:row>
          <xdr:rowOff>0</xdr:rowOff>
        </xdr:to>
        <xdr:sp macro="" textlink="">
          <xdr:nvSpPr>
            <xdr:cNvPr id="22810" name="Check Box 282" hidden="1">
              <a:extLst>
                <a:ext uri="{63B3BB69-23CF-44E3-9099-C40C66FF867C}">
                  <a14:compatExt spid="_x0000_s22810"/>
                </a:ext>
                <a:ext uri="{FF2B5EF4-FFF2-40B4-BE49-F238E27FC236}">
                  <a16:creationId xmlns:a16="http://schemas.microsoft.com/office/drawing/2014/main" id="{00000000-0008-0000-0600-00001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xdr:colOff>
          <xdr:row>6</xdr:row>
          <xdr:rowOff>0</xdr:rowOff>
        </xdr:from>
        <xdr:to>
          <xdr:col>10</xdr:col>
          <xdr:colOff>38100</xdr:colOff>
          <xdr:row>7</xdr:row>
          <xdr:rowOff>0</xdr:rowOff>
        </xdr:to>
        <xdr:sp macro="" textlink="">
          <xdr:nvSpPr>
            <xdr:cNvPr id="22811" name="Check Box 283" hidden="1">
              <a:extLst>
                <a:ext uri="{63B3BB69-23CF-44E3-9099-C40C66FF867C}">
                  <a14:compatExt spid="_x0000_s22811"/>
                </a:ext>
                <a:ext uri="{FF2B5EF4-FFF2-40B4-BE49-F238E27FC236}">
                  <a16:creationId xmlns:a16="http://schemas.microsoft.com/office/drawing/2014/main" id="{00000000-0008-0000-0600-00001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xdr:row>
          <xdr:rowOff>0</xdr:rowOff>
        </xdr:from>
        <xdr:to>
          <xdr:col>18</xdr:col>
          <xdr:colOff>30480</xdr:colOff>
          <xdr:row>7</xdr:row>
          <xdr:rowOff>0</xdr:rowOff>
        </xdr:to>
        <xdr:sp macro="" textlink="">
          <xdr:nvSpPr>
            <xdr:cNvPr id="22812" name="Check Box 284" hidden="1">
              <a:extLst>
                <a:ext uri="{63B3BB69-23CF-44E3-9099-C40C66FF867C}">
                  <a14:compatExt spid="_x0000_s22812"/>
                </a:ext>
                <a:ext uri="{FF2B5EF4-FFF2-40B4-BE49-F238E27FC236}">
                  <a16:creationId xmlns:a16="http://schemas.microsoft.com/office/drawing/2014/main" id="{00000000-0008-0000-0600-00001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6</xdr:row>
          <xdr:rowOff>0</xdr:rowOff>
        </xdr:from>
        <xdr:to>
          <xdr:col>25</xdr:col>
          <xdr:colOff>30480</xdr:colOff>
          <xdr:row>7</xdr:row>
          <xdr:rowOff>0</xdr:rowOff>
        </xdr:to>
        <xdr:sp macro="" textlink="">
          <xdr:nvSpPr>
            <xdr:cNvPr id="22813" name="Check Box 285" hidden="1">
              <a:extLst>
                <a:ext uri="{63B3BB69-23CF-44E3-9099-C40C66FF867C}">
                  <a14:compatExt spid="_x0000_s22813"/>
                </a:ext>
                <a:ext uri="{FF2B5EF4-FFF2-40B4-BE49-F238E27FC236}">
                  <a16:creationId xmlns:a16="http://schemas.microsoft.com/office/drawing/2014/main" id="{00000000-0008-0000-0600-00001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0</xdr:colOff>
          <xdr:row>6</xdr:row>
          <xdr:rowOff>0</xdr:rowOff>
        </xdr:from>
        <xdr:to>
          <xdr:col>33</xdr:col>
          <xdr:colOff>30480</xdr:colOff>
          <xdr:row>7</xdr:row>
          <xdr:rowOff>0</xdr:rowOff>
        </xdr:to>
        <xdr:sp macro="" textlink="">
          <xdr:nvSpPr>
            <xdr:cNvPr id="22814" name="Check Box 286" hidden="1">
              <a:extLst>
                <a:ext uri="{63B3BB69-23CF-44E3-9099-C40C66FF867C}">
                  <a14:compatExt spid="_x0000_s22814"/>
                </a:ext>
                <a:ext uri="{FF2B5EF4-FFF2-40B4-BE49-F238E27FC236}">
                  <a16:creationId xmlns:a16="http://schemas.microsoft.com/office/drawing/2014/main" id="{00000000-0008-0000-0600-00001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8</xdr:row>
          <xdr:rowOff>0</xdr:rowOff>
        </xdr:from>
        <xdr:to>
          <xdr:col>10</xdr:col>
          <xdr:colOff>30480</xdr:colOff>
          <xdr:row>9</xdr:row>
          <xdr:rowOff>0</xdr:rowOff>
        </xdr:to>
        <xdr:sp macro="" textlink="">
          <xdr:nvSpPr>
            <xdr:cNvPr id="22815" name="Check Box 287" hidden="1">
              <a:extLst>
                <a:ext uri="{63B3BB69-23CF-44E3-9099-C40C66FF867C}">
                  <a14:compatExt spid="_x0000_s22815"/>
                </a:ext>
                <a:ext uri="{FF2B5EF4-FFF2-40B4-BE49-F238E27FC236}">
                  <a16:creationId xmlns:a16="http://schemas.microsoft.com/office/drawing/2014/main" id="{00000000-0008-0000-0600-00001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8</xdr:row>
          <xdr:rowOff>0</xdr:rowOff>
        </xdr:from>
        <xdr:to>
          <xdr:col>15</xdr:col>
          <xdr:colOff>30480</xdr:colOff>
          <xdr:row>9</xdr:row>
          <xdr:rowOff>0</xdr:rowOff>
        </xdr:to>
        <xdr:sp macro="" textlink="">
          <xdr:nvSpPr>
            <xdr:cNvPr id="22816" name="Check Box 288" hidden="1">
              <a:extLst>
                <a:ext uri="{63B3BB69-23CF-44E3-9099-C40C66FF867C}">
                  <a14:compatExt spid="_x0000_s22816"/>
                </a:ext>
                <a:ext uri="{FF2B5EF4-FFF2-40B4-BE49-F238E27FC236}">
                  <a16:creationId xmlns:a16="http://schemas.microsoft.com/office/drawing/2014/main" id="{00000000-0008-0000-0600-00002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xdr:row>
          <xdr:rowOff>0</xdr:rowOff>
        </xdr:from>
        <xdr:to>
          <xdr:col>19</xdr:col>
          <xdr:colOff>30480</xdr:colOff>
          <xdr:row>9</xdr:row>
          <xdr:rowOff>0</xdr:rowOff>
        </xdr:to>
        <xdr:sp macro="" textlink="">
          <xdr:nvSpPr>
            <xdr:cNvPr id="22817" name="Check Box 289" hidden="1">
              <a:extLst>
                <a:ext uri="{63B3BB69-23CF-44E3-9099-C40C66FF867C}">
                  <a14:compatExt spid="_x0000_s22817"/>
                </a:ext>
                <a:ext uri="{FF2B5EF4-FFF2-40B4-BE49-F238E27FC236}">
                  <a16:creationId xmlns:a16="http://schemas.microsoft.com/office/drawing/2014/main" id="{00000000-0008-0000-0600-00002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0</xdr:rowOff>
        </xdr:from>
        <xdr:to>
          <xdr:col>24</xdr:col>
          <xdr:colOff>30480</xdr:colOff>
          <xdr:row>9</xdr:row>
          <xdr:rowOff>0</xdr:rowOff>
        </xdr:to>
        <xdr:sp macro="" textlink="">
          <xdr:nvSpPr>
            <xdr:cNvPr id="22818" name="Check Box 290" hidden="1">
              <a:extLst>
                <a:ext uri="{63B3BB69-23CF-44E3-9099-C40C66FF867C}">
                  <a14:compatExt spid="_x0000_s22818"/>
                </a:ext>
                <a:ext uri="{FF2B5EF4-FFF2-40B4-BE49-F238E27FC236}">
                  <a16:creationId xmlns:a16="http://schemas.microsoft.com/office/drawing/2014/main" id="{00000000-0008-0000-0600-00002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8</xdr:row>
          <xdr:rowOff>0</xdr:rowOff>
        </xdr:from>
        <xdr:to>
          <xdr:col>29</xdr:col>
          <xdr:colOff>30480</xdr:colOff>
          <xdr:row>9</xdr:row>
          <xdr:rowOff>0</xdr:rowOff>
        </xdr:to>
        <xdr:sp macro="" textlink="">
          <xdr:nvSpPr>
            <xdr:cNvPr id="22819" name="Check Box 291" hidden="1">
              <a:extLst>
                <a:ext uri="{63B3BB69-23CF-44E3-9099-C40C66FF867C}">
                  <a14:compatExt spid="_x0000_s22819"/>
                </a:ext>
                <a:ext uri="{FF2B5EF4-FFF2-40B4-BE49-F238E27FC236}">
                  <a16:creationId xmlns:a16="http://schemas.microsoft.com/office/drawing/2014/main" id="{00000000-0008-0000-0600-00002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121920</xdr:colOff>
          <xdr:row>4</xdr:row>
          <xdr:rowOff>137160</xdr:rowOff>
        </xdr:from>
        <xdr:to>
          <xdr:col>17</xdr:col>
          <xdr:colOff>152400</xdr:colOff>
          <xdr:row>4</xdr:row>
          <xdr:rowOff>381000</xdr:rowOff>
        </xdr:to>
        <xdr:sp macro="" textlink="">
          <xdr:nvSpPr>
            <xdr:cNvPr id="22836" name="Check Box 308" hidden="1">
              <a:extLst>
                <a:ext uri="{63B3BB69-23CF-44E3-9099-C40C66FF867C}">
                  <a14:compatExt spid="_x0000_s22836"/>
                </a:ext>
                <a:ext uri="{FF2B5EF4-FFF2-40B4-BE49-F238E27FC236}">
                  <a16:creationId xmlns:a16="http://schemas.microsoft.com/office/drawing/2014/main" id="{00000000-0008-0000-0600-00003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4</xdr:row>
          <xdr:rowOff>137160</xdr:rowOff>
        </xdr:from>
        <xdr:to>
          <xdr:col>21</xdr:col>
          <xdr:colOff>68580</xdr:colOff>
          <xdr:row>4</xdr:row>
          <xdr:rowOff>381000</xdr:rowOff>
        </xdr:to>
        <xdr:sp macro="" textlink="">
          <xdr:nvSpPr>
            <xdr:cNvPr id="22837" name="Check Box 309" hidden="1">
              <a:extLst>
                <a:ext uri="{63B3BB69-23CF-44E3-9099-C40C66FF867C}">
                  <a14:compatExt spid="_x0000_s22837"/>
                </a:ext>
                <a:ext uri="{FF2B5EF4-FFF2-40B4-BE49-F238E27FC236}">
                  <a16:creationId xmlns:a16="http://schemas.microsoft.com/office/drawing/2014/main" id="{00000000-0008-0000-0600-00003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114300</xdr:colOff>
          <xdr:row>6</xdr:row>
          <xdr:rowOff>114300</xdr:rowOff>
        </xdr:from>
        <xdr:to>
          <xdr:col>73</xdr:col>
          <xdr:colOff>152400</xdr:colOff>
          <xdr:row>6</xdr:row>
          <xdr:rowOff>358140</xdr:rowOff>
        </xdr:to>
        <xdr:sp macro="" textlink="">
          <xdr:nvSpPr>
            <xdr:cNvPr id="22852" name="Check Box 324" hidden="1">
              <a:extLst>
                <a:ext uri="{63B3BB69-23CF-44E3-9099-C40C66FF867C}">
                  <a14:compatExt spid="_x0000_s22852"/>
                </a:ext>
                <a:ext uri="{FF2B5EF4-FFF2-40B4-BE49-F238E27FC236}">
                  <a16:creationId xmlns:a16="http://schemas.microsoft.com/office/drawing/2014/main" id="{00000000-0008-0000-0600-00004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121920</xdr:colOff>
          <xdr:row>6</xdr:row>
          <xdr:rowOff>114300</xdr:rowOff>
        </xdr:from>
        <xdr:to>
          <xdr:col>77</xdr:col>
          <xdr:colOff>0</xdr:colOff>
          <xdr:row>6</xdr:row>
          <xdr:rowOff>358140</xdr:rowOff>
        </xdr:to>
        <xdr:sp macro="" textlink="">
          <xdr:nvSpPr>
            <xdr:cNvPr id="22853" name="Check Box 325" hidden="1">
              <a:extLst>
                <a:ext uri="{63B3BB69-23CF-44E3-9099-C40C66FF867C}">
                  <a14:compatExt spid="_x0000_s22853"/>
                </a:ext>
                <a:ext uri="{FF2B5EF4-FFF2-40B4-BE49-F238E27FC236}">
                  <a16:creationId xmlns:a16="http://schemas.microsoft.com/office/drawing/2014/main" id="{00000000-0008-0000-0600-00004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83820</xdr:colOff>
          <xdr:row>6</xdr:row>
          <xdr:rowOff>121920</xdr:rowOff>
        </xdr:from>
        <xdr:to>
          <xdr:col>58</xdr:col>
          <xdr:colOff>114300</xdr:colOff>
          <xdr:row>6</xdr:row>
          <xdr:rowOff>373380</xdr:rowOff>
        </xdr:to>
        <xdr:sp macro="" textlink="">
          <xdr:nvSpPr>
            <xdr:cNvPr id="22854" name="Check Box 326" hidden="1">
              <a:extLst>
                <a:ext uri="{63B3BB69-23CF-44E3-9099-C40C66FF867C}">
                  <a14:compatExt spid="_x0000_s22854"/>
                </a:ext>
                <a:ext uri="{FF2B5EF4-FFF2-40B4-BE49-F238E27FC236}">
                  <a16:creationId xmlns:a16="http://schemas.microsoft.com/office/drawing/2014/main" id="{00000000-0008-0000-0600-00004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0</xdr:colOff>
          <xdr:row>6</xdr:row>
          <xdr:rowOff>137160</xdr:rowOff>
        </xdr:from>
        <xdr:to>
          <xdr:col>61</xdr:col>
          <xdr:colOff>60960</xdr:colOff>
          <xdr:row>6</xdr:row>
          <xdr:rowOff>381000</xdr:rowOff>
        </xdr:to>
        <xdr:sp macro="" textlink="">
          <xdr:nvSpPr>
            <xdr:cNvPr id="22855" name="Check Box 327" hidden="1">
              <a:extLst>
                <a:ext uri="{63B3BB69-23CF-44E3-9099-C40C66FF867C}">
                  <a14:compatExt spid="_x0000_s22855"/>
                </a:ext>
                <a:ext uri="{FF2B5EF4-FFF2-40B4-BE49-F238E27FC236}">
                  <a16:creationId xmlns:a16="http://schemas.microsoft.com/office/drawing/2014/main" id="{00000000-0008-0000-0600-00004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68580</xdr:colOff>
          <xdr:row>18</xdr:row>
          <xdr:rowOff>114300</xdr:rowOff>
        </xdr:from>
        <xdr:to>
          <xdr:col>10</xdr:col>
          <xdr:colOff>121920</xdr:colOff>
          <xdr:row>18</xdr:row>
          <xdr:rowOff>365760</xdr:rowOff>
        </xdr:to>
        <xdr:sp macro="" textlink="">
          <xdr:nvSpPr>
            <xdr:cNvPr id="22866" name="Check Box 338" hidden="1">
              <a:extLst>
                <a:ext uri="{63B3BB69-23CF-44E3-9099-C40C66FF867C}">
                  <a14:compatExt spid="_x0000_s22866"/>
                </a:ext>
                <a:ext uri="{FF2B5EF4-FFF2-40B4-BE49-F238E27FC236}">
                  <a16:creationId xmlns:a16="http://schemas.microsoft.com/office/drawing/2014/main" id="{00000000-0008-0000-0600-00005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68580</xdr:colOff>
          <xdr:row>17</xdr:row>
          <xdr:rowOff>114300</xdr:rowOff>
        </xdr:from>
        <xdr:to>
          <xdr:col>10</xdr:col>
          <xdr:colOff>121920</xdr:colOff>
          <xdr:row>17</xdr:row>
          <xdr:rowOff>365760</xdr:rowOff>
        </xdr:to>
        <xdr:sp macro="" textlink="">
          <xdr:nvSpPr>
            <xdr:cNvPr id="22867" name="Check Box 339" hidden="1">
              <a:extLst>
                <a:ext uri="{63B3BB69-23CF-44E3-9099-C40C66FF867C}">
                  <a14:compatExt spid="_x0000_s22867"/>
                </a:ext>
                <a:ext uri="{FF2B5EF4-FFF2-40B4-BE49-F238E27FC236}">
                  <a16:creationId xmlns:a16="http://schemas.microsoft.com/office/drawing/2014/main" id="{00000000-0008-0000-0600-00005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16</xdr:row>
          <xdr:rowOff>114300</xdr:rowOff>
        </xdr:from>
        <xdr:to>
          <xdr:col>18</xdr:col>
          <xdr:colOff>15240</xdr:colOff>
          <xdr:row>16</xdr:row>
          <xdr:rowOff>358140</xdr:rowOff>
        </xdr:to>
        <xdr:sp macro="" textlink="">
          <xdr:nvSpPr>
            <xdr:cNvPr id="22868" name="Check Box 340" hidden="1">
              <a:extLst>
                <a:ext uri="{63B3BB69-23CF-44E3-9099-C40C66FF867C}">
                  <a14:compatExt spid="_x0000_s22868"/>
                </a:ext>
                <a:ext uri="{FF2B5EF4-FFF2-40B4-BE49-F238E27FC236}">
                  <a16:creationId xmlns:a16="http://schemas.microsoft.com/office/drawing/2014/main" id="{00000000-0008-0000-0600-00005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129540</xdr:colOff>
          <xdr:row>16</xdr:row>
          <xdr:rowOff>114300</xdr:rowOff>
        </xdr:from>
        <xdr:to>
          <xdr:col>20</xdr:col>
          <xdr:colOff>15240</xdr:colOff>
          <xdr:row>16</xdr:row>
          <xdr:rowOff>358140</xdr:rowOff>
        </xdr:to>
        <xdr:sp macro="" textlink="">
          <xdr:nvSpPr>
            <xdr:cNvPr id="22869" name="Check Box 341" hidden="1">
              <a:extLst>
                <a:ext uri="{63B3BB69-23CF-44E3-9099-C40C66FF867C}">
                  <a14:compatExt spid="_x0000_s22869"/>
                </a:ext>
                <a:ext uri="{FF2B5EF4-FFF2-40B4-BE49-F238E27FC236}">
                  <a16:creationId xmlns:a16="http://schemas.microsoft.com/office/drawing/2014/main" id="{00000000-0008-0000-0600-00005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144780</xdr:colOff>
          <xdr:row>13</xdr:row>
          <xdr:rowOff>114300</xdr:rowOff>
        </xdr:from>
        <xdr:to>
          <xdr:col>33</xdr:col>
          <xdr:colOff>175260</xdr:colOff>
          <xdr:row>13</xdr:row>
          <xdr:rowOff>365760</xdr:rowOff>
        </xdr:to>
        <xdr:sp macro="" textlink="">
          <xdr:nvSpPr>
            <xdr:cNvPr id="22878" name="Check Box 350" hidden="1">
              <a:extLst>
                <a:ext uri="{63B3BB69-23CF-44E3-9099-C40C66FF867C}">
                  <a14:compatExt spid="_x0000_s22878"/>
                </a:ext>
                <a:ext uri="{FF2B5EF4-FFF2-40B4-BE49-F238E27FC236}">
                  <a16:creationId xmlns:a16="http://schemas.microsoft.com/office/drawing/2014/main" id="{00000000-0008-0000-0600-00005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0</xdr:colOff>
          <xdr:row>13</xdr:row>
          <xdr:rowOff>114300</xdr:rowOff>
        </xdr:from>
        <xdr:to>
          <xdr:col>37</xdr:col>
          <xdr:colOff>60960</xdr:colOff>
          <xdr:row>13</xdr:row>
          <xdr:rowOff>365760</xdr:rowOff>
        </xdr:to>
        <xdr:sp macro="" textlink="">
          <xdr:nvSpPr>
            <xdr:cNvPr id="22879" name="Check Box 351" hidden="1">
              <a:extLst>
                <a:ext uri="{63B3BB69-23CF-44E3-9099-C40C66FF867C}">
                  <a14:compatExt spid="_x0000_s22879"/>
                </a:ext>
                <a:ext uri="{FF2B5EF4-FFF2-40B4-BE49-F238E27FC236}">
                  <a16:creationId xmlns:a16="http://schemas.microsoft.com/office/drawing/2014/main" id="{00000000-0008-0000-0600-00005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160020</xdr:colOff>
          <xdr:row>15</xdr:row>
          <xdr:rowOff>106680</xdr:rowOff>
        </xdr:from>
        <xdr:to>
          <xdr:col>14</xdr:col>
          <xdr:colOff>160020</xdr:colOff>
          <xdr:row>15</xdr:row>
          <xdr:rowOff>358140</xdr:rowOff>
        </xdr:to>
        <xdr:sp macro="" textlink="">
          <xdr:nvSpPr>
            <xdr:cNvPr id="22880" name="Check Box 352" hidden="1">
              <a:extLst>
                <a:ext uri="{63B3BB69-23CF-44E3-9099-C40C66FF867C}">
                  <a14:compatExt spid="_x0000_s22880"/>
                </a:ext>
                <a:ext uri="{FF2B5EF4-FFF2-40B4-BE49-F238E27FC236}">
                  <a16:creationId xmlns:a16="http://schemas.microsoft.com/office/drawing/2014/main" id="{00000000-0008-0000-0600-00006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15</xdr:row>
          <xdr:rowOff>106680</xdr:rowOff>
        </xdr:from>
        <xdr:to>
          <xdr:col>17</xdr:col>
          <xdr:colOff>60960</xdr:colOff>
          <xdr:row>15</xdr:row>
          <xdr:rowOff>358140</xdr:rowOff>
        </xdr:to>
        <xdr:sp macro="" textlink="">
          <xdr:nvSpPr>
            <xdr:cNvPr id="22881" name="Check Box 353" hidden="1">
              <a:extLst>
                <a:ext uri="{63B3BB69-23CF-44E3-9099-C40C66FF867C}">
                  <a14:compatExt spid="_x0000_s22881"/>
                </a:ext>
                <a:ext uri="{FF2B5EF4-FFF2-40B4-BE49-F238E27FC236}">
                  <a16:creationId xmlns:a16="http://schemas.microsoft.com/office/drawing/2014/main" id="{00000000-0008-0000-0600-00006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15</xdr:row>
          <xdr:rowOff>106680</xdr:rowOff>
        </xdr:from>
        <xdr:to>
          <xdr:col>23</xdr:col>
          <xdr:colOff>152400</xdr:colOff>
          <xdr:row>15</xdr:row>
          <xdr:rowOff>358140</xdr:rowOff>
        </xdr:to>
        <xdr:sp macro="" textlink="">
          <xdr:nvSpPr>
            <xdr:cNvPr id="22884" name="Check Box 356" hidden="1">
              <a:extLst>
                <a:ext uri="{63B3BB69-23CF-44E3-9099-C40C66FF867C}">
                  <a14:compatExt spid="_x0000_s22884"/>
                </a:ext>
                <a:ext uri="{FF2B5EF4-FFF2-40B4-BE49-F238E27FC236}">
                  <a16:creationId xmlns:a16="http://schemas.microsoft.com/office/drawing/2014/main" id="{00000000-0008-0000-0600-00006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15</xdr:row>
          <xdr:rowOff>106680</xdr:rowOff>
        </xdr:from>
        <xdr:to>
          <xdr:col>26</xdr:col>
          <xdr:colOff>121920</xdr:colOff>
          <xdr:row>15</xdr:row>
          <xdr:rowOff>358140</xdr:rowOff>
        </xdr:to>
        <xdr:sp macro="" textlink="">
          <xdr:nvSpPr>
            <xdr:cNvPr id="22885" name="Check Box 357" hidden="1">
              <a:extLst>
                <a:ext uri="{63B3BB69-23CF-44E3-9099-C40C66FF867C}">
                  <a14:compatExt spid="_x0000_s22885"/>
                </a:ext>
                <a:ext uri="{FF2B5EF4-FFF2-40B4-BE49-F238E27FC236}">
                  <a16:creationId xmlns:a16="http://schemas.microsoft.com/office/drawing/2014/main" id="{00000000-0008-0000-0600-00006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22860</xdr:colOff>
          <xdr:row>15</xdr:row>
          <xdr:rowOff>99060</xdr:rowOff>
        </xdr:from>
        <xdr:to>
          <xdr:col>37</xdr:col>
          <xdr:colOff>53340</xdr:colOff>
          <xdr:row>15</xdr:row>
          <xdr:rowOff>373380</xdr:rowOff>
        </xdr:to>
        <xdr:sp macro="" textlink="">
          <xdr:nvSpPr>
            <xdr:cNvPr id="22886" name="Check Box 358" hidden="1">
              <a:extLst>
                <a:ext uri="{63B3BB69-23CF-44E3-9099-C40C66FF867C}">
                  <a14:compatExt spid="_x0000_s22886"/>
                </a:ext>
                <a:ext uri="{FF2B5EF4-FFF2-40B4-BE49-F238E27FC236}">
                  <a16:creationId xmlns:a16="http://schemas.microsoft.com/office/drawing/2014/main" id="{00000000-0008-0000-0600-00006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53340</xdr:colOff>
          <xdr:row>15</xdr:row>
          <xdr:rowOff>114300</xdr:rowOff>
        </xdr:from>
        <xdr:to>
          <xdr:col>38</xdr:col>
          <xdr:colOff>228600</xdr:colOff>
          <xdr:row>15</xdr:row>
          <xdr:rowOff>358140</xdr:rowOff>
        </xdr:to>
        <xdr:sp macro="" textlink="">
          <xdr:nvSpPr>
            <xdr:cNvPr id="22887" name="Check Box 359" hidden="1">
              <a:extLst>
                <a:ext uri="{63B3BB69-23CF-44E3-9099-C40C66FF867C}">
                  <a14:compatExt spid="_x0000_s22887"/>
                </a:ext>
                <a:ext uri="{FF2B5EF4-FFF2-40B4-BE49-F238E27FC236}">
                  <a16:creationId xmlns:a16="http://schemas.microsoft.com/office/drawing/2014/main" id="{00000000-0008-0000-0600-00006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76200</xdr:colOff>
          <xdr:row>14</xdr:row>
          <xdr:rowOff>114300</xdr:rowOff>
        </xdr:from>
        <xdr:to>
          <xdr:col>33</xdr:col>
          <xdr:colOff>106680</xdr:colOff>
          <xdr:row>14</xdr:row>
          <xdr:rowOff>365760</xdr:rowOff>
        </xdr:to>
        <xdr:sp macro="" textlink="">
          <xdr:nvSpPr>
            <xdr:cNvPr id="22888" name="Check Box 360" hidden="1">
              <a:extLst>
                <a:ext uri="{63B3BB69-23CF-44E3-9099-C40C66FF867C}">
                  <a14:compatExt spid="_x0000_s22888"/>
                </a:ext>
                <a:ext uri="{FF2B5EF4-FFF2-40B4-BE49-F238E27FC236}">
                  <a16:creationId xmlns:a16="http://schemas.microsoft.com/office/drawing/2014/main" id="{00000000-0008-0000-0600-00006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121920</xdr:colOff>
          <xdr:row>14</xdr:row>
          <xdr:rowOff>114300</xdr:rowOff>
        </xdr:from>
        <xdr:to>
          <xdr:col>37</xdr:col>
          <xdr:colOff>0</xdr:colOff>
          <xdr:row>14</xdr:row>
          <xdr:rowOff>365760</xdr:rowOff>
        </xdr:to>
        <xdr:sp macro="" textlink="">
          <xdr:nvSpPr>
            <xdr:cNvPr id="22889" name="Check Box 361" hidden="1">
              <a:extLst>
                <a:ext uri="{63B3BB69-23CF-44E3-9099-C40C66FF867C}">
                  <a14:compatExt spid="_x0000_s22889"/>
                </a:ext>
                <a:ext uri="{FF2B5EF4-FFF2-40B4-BE49-F238E27FC236}">
                  <a16:creationId xmlns:a16="http://schemas.microsoft.com/office/drawing/2014/main" id="{00000000-0008-0000-0600-00006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144780</xdr:colOff>
          <xdr:row>12</xdr:row>
          <xdr:rowOff>114300</xdr:rowOff>
        </xdr:from>
        <xdr:to>
          <xdr:col>33</xdr:col>
          <xdr:colOff>175260</xdr:colOff>
          <xdr:row>12</xdr:row>
          <xdr:rowOff>365760</xdr:rowOff>
        </xdr:to>
        <xdr:sp macro="" textlink="">
          <xdr:nvSpPr>
            <xdr:cNvPr id="22890" name="Check Box 362" hidden="1">
              <a:extLst>
                <a:ext uri="{63B3BB69-23CF-44E3-9099-C40C66FF867C}">
                  <a14:compatExt spid="_x0000_s22890"/>
                </a:ext>
                <a:ext uri="{FF2B5EF4-FFF2-40B4-BE49-F238E27FC236}">
                  <a16:creationId xmlns:a16="http://schemas.microsoft.com/office/drawing/2014/main" id="{00000000-0008-0000-0600-00006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0</xdr:colOff>
          <xdr:row>12</xdr:row>
          <xdr:rowOff>114300</xdr:rowOff>
        </xdr:from>
        <xdr:to>
          <xdr:col>37</xdr:col>
          <xdr:colOff>60960</xdr:colOff>
          <xdr:row>12</xdr:row>
          <xdr:rowOff>365760</xdr:rowOff>
        </xdr:to>
        <xdr:sp macro="" textlink="">
          <xdr:nvSpPr>
            <xdr:cNvPr id="22891" name="Check Box 363" hidden="1">
              <a:extLst>
                <a:ext uri="{63B3BB69-23CF-44E3-9099-C40C66FF867C}">
                  <a14:compatExt spid="_x0000_s22891"/>
                </a:ext>
                <a:ext uri="{FF2B5EF4-FFF2-40B4-BE49-F238E27FC236}">
                  <a16:creationId xmlns:a16="http://schemas.microsoft.com/office/drawing/2014/main" id="{00000000-0008-0000-0600-00006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22860</xdr:colOff>
          <xdr:row>8</xdr:row>
          <xdr:rowOff>0</xdr:rowOff>
        </xdr:from>
        <xdr:to>
          <xdr:col>34</xdr:col>
          <xdr:colOff>45720</xdr:colOff>
          <xdr:row>9</xdr:row>
          <xdr:rowOff>0</xdr:rowOff>
        </xdr:to>
        <xdr:sp macro="" textlink="">
          <xdr:nvSpPr>
            <xdr:cNvPr id="22893" name="Check Box 365" hidden="1">
              <a:extLst>
                <a:ext uri="{63B3BB69-23CF-44E3-9099-C40C66FF867C}">
                  <a14:compatExt spid="_x0000_s22893"/>
                </a:ext>
                <a:ext uri="{FF2B5EF4-FFF2-40B4-BE49-F238E27FC236}">
                  <a16:creationId xmlns:a16="http://schemas.microsoft.com/office/drawing/2014/main" id="{00000000-0008-0000-0600-00006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76200</xdr:colOff>
          <xdr:row>22</xdr:row>
          <xdr:rowOff>312420</xdr:rowOff>
        </xdr:from>
        <xdr:to>
          <xdr:col>30</xdr:col>
          <xdr:colOff>144780</xdr:colOff>
          <xdr:row>24</xdr:row>
          <xdr:rowOff>22860</xdr:rowOff>
        </xdr:to>
        <xdr:sp macro="" textlink="">
          <xdr:nvSpPr>
            <xdr:cNvPr id="22915" name="Check Box 387" hidden="1">
              <a:extLst>
                <a:ext uri="{63B3BB69-23CF-44E3-9099-C40C66FF867C}">
                  <a14:compatExt spid="_x0000_s22915"/>
                </a:ext>
                <a:ext uri="{FF2B5EF4-FFF2-40B4-BE49-F238E27FC236}">
                  <a16:creationId xmlns:a16="http://schemas.microsoft.com/office/drawing/2014/main" id="{00000000-0008-0000-0600-00008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38100</xdr:colOff>
          <xdr:row>23</xdr:row>
          <xdr:rowOff>274320</xdr:rowOff>
        </xdr:from>
        <xdr:to>
          <xdr:col>35</xdr:col>
          <xdr:colOff>129540</xdr:colOff>
          <xdr:row>25</xdr:row>
          <xdr:rowOff>68580</xdr:rowOff>
        </xdr:to>
        <xdr:sp macro="" textlink="">
          <xdr:nvSpPr>
            <xdr:cNvPr id="22917" name="Check Box 389" hidden="1">
              <a:extLst>
                <a:ext uri="{63B3BB69-23CF-44E3-9099-C40C66FF867C}">
                  <a14:compatExt spid="_x0000_s22917"/>
                </a:ext>
                <a:ext uri="{FF2B5EF4-FFF2-40B4-BE49-F238E27FC236}">
                  <a16:creationId xmlns:a16="http://schemas.microsoft.com/office/drawing/2014/main" id="{00000000-0008-0000-0600-00008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144780</xdr:colOff>
          <xdr:row>21</xdr:row>
          <xdr:rowOff>556260</xdr:rowOff>
        </xdr:from>
        <xdr:to>
          <xdr:col>35</xdr:col>
          <xdr:colOff>83820</xdr:colOff>
          <xdr:row>23</xdr:row>
          <xdr:rowOff>38100</xdr:rowOff>
        </xdr:to>
        <xdr:sp macro="" textlink="">
          <xdr:nvSpPr>
            <xdr:cNvPr id="22925" name="Check Box 397" hidden="1">
              <a:extLst>
                <a:ext uri="{63B3BB69-23CF-44E3-9099-C40C66FF867C}">
                  <a14:compatExt spid="_x0000_s22925"/>
                </a:ext>
                <a:ext uri="{FF2B5EF4-FFF2-40B4-BE49-F238E27FC236}">
                  <a16:creationId xmlns:a16="http://schemas.microsoft.com/office/drawing/2014/main" id="{00000000-0008-0000-0600-00008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22860</xdr:colOff>
          <xdr:row>23</xdr:row>
          <xdr:rowOff>274320</xdr:rowOff>
        </xdr:from>
        <xdr:to>
          <xdr:col>31</xdr:col>
          <xdr:colOff>83820</xdr:colOff>
          <xdr:row>25</xdr:row>
          <xdr:rowOff>60960</xdr:rowOff>
        </xdr:to>
        <xdr:sp macro="" textlink="">
          <xdr:nvSpPr>
            <xdr:cNvPr id="22926" name="Check Box 398" hidden="1">
              <a:extLst>
                <a:ext uri="{63B3BB69-23CF-44E3-9099-C40C66FF867C}">
                  <a14:compatExt spid="_x0000_s22926"/>
                </a:ext>
                <a:ext uri="{FF2B5EF4-FFF2-40B4-BE49-F238E27FC236}">
                  <a16:creationId xmlns:a16="http://schemas.microsoft.com/office/drawing/2014/main" id="{00000000-0008-0000-0600-00008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182880</xdr:colOff>
          <xdr:row>21</xdr:row>
          <xdr:rowOff>175260</xdr:rowOff>
        </xdr:from>
        <xdr:to>
          <xdr:col>11</xdr:col>
          <xdr:colOff>38100</xdr:colOff>
          <xdr:row>21</xdr:row>
          <xdr:rowOff>419100</xdr:rowOff>
        </xdr:to>
        <xdr:sp macro="" textlink="">
          <xdr:nvSpPr>
            <xdr:cNvPr id="22932" name="Check Box 404" hidden="1">
              <a:extLst>
                <a:ext uri="{63B3BB69-23CF-44E3-9099-C40C66FF867C}">
                  <a14:compatExt spid="_x0000_s22932"/>
                </a:ext>
                <a:ext uri="{FF2B5EF4-FFF2-40B4-BE49-F238E27FC236}">
                  <a16:creationId xmlns:a16="http://schemas.microsoft.com/office/drawing/2014/main" id="{00000000-0008-0000-0600-00009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137160</xdr:colOff>
          <xdr:row>22</xdr:row>
          <xdr:rowOff>320040</xdr:rowOff>
        </xdr:from>
        <xdr:to>
          <xdr:col>35</xdr:col>
          <xdr:colOff>76200</xdr:colOff>
          <xdr:row>24</xdr:row>
          <xdr:rowOff>45720</xdr:rowOff>
        </xdr:to>
        <xdr:sp macro="" textlink="">
          <xdr:nvSpPr>
            <xdr:cNvPr id="22934" name="Check Box 406" hidden="1">
              <a:extLst>
                <a:ext uri="{63B3BB69-23CF-44E3-9099-C40C66FF867C}">
                  <a14:compatExt spid="_x0000_s22934"/>
                </a:ext>
                <a:ext uri="{FF2B5EF4-FFF2-40B4-BE49-F238E27FC236}">
                  <a16:creationId xmlns:a16="http://schemas.microsoft.com/office/drawing/2014/main" id="{00000000-0008-0000-0600-00009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137160</xdr:colOff>
          <xdr:row>21</xdr:row>
          <xdr:rowOff>579120</xdr:rowOff>
        </xdr:from>
        <xdr:to>
          <xdr:col>31</xdr:col>
          <xdr:colOff>190500</xdr:colOff>
          <xdr:row>23</xdr:row>
          <xdr:rowOff>53340</xdr:rowOff>
        </xdr:to>
        <xdr:sp macro="" textlink="">
          <xdr:nvSpPr>
            <xdr:cNvPr id="22935" name="Check Box 407" hidden="1">
              <a:extLst>
                <a:ext uri="{63B3BB69-23CF-44E3-9099-C40C66FF867C}">
                  <a14:compatExt spid="_x0000_s22935"/>
                </a:ext>
                <a:ext uri="{FF2B5EF4-FFF2-40B4-BE49-F238E27FC236}">
                  <a16:creationId xmlns:a16="http://schemas.microsoft.com/office/drawing/2014/main" id="{00000000-0008-0000-0600-00009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45720</xdr:colOff>
          <xdr:row>21</xdr:row>
          <xdr:rowOff>190500</xdr:rowOff>
        </xdr:from>
        <xdr:to>
          <xdr:col>14</xdr:col>
          <xdr:colOff>68580</xdr:colOff>
          <xdr:row>21</xdr:row>
          <xdr:rowOff>434340</xdr:rowOff>
        </xdr:to>
        <xdr:sp macro="" textlink="">
          <xdr:nvSpPr>
            <xdr:cNvPr id="22939" name="Check Box 411" hidden="1">
              <a:extLst>
                <a:ext uri="{63B3BB69-23CF-44E3-9099-C40C66FF867C}">
                  <a14:compatExt spid="_x0000_s22939"/>
                </a:ext>
                <a:ext uri="{FF2B5EF4-FFF2-40B4-BE49-F238E27FC236}">
                  <a16:creationId xmlns:a16="http://schemas.microsoft.com/office/drawing/2014/main" id="{00000000-0008-0000-0600-00009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21</xdr:row>
          <xdr:rowOff>167640</xdr:rowOff>
        </xdr:from>
        <xdr:to>
          <xdr:col>34</xdr:col>
          <xdr:colOff>53340</xdr:colOff>
          <xdr:row>21</xdr:row>
          <xdr:rowOff>419100</xdr:rowOff>
        </xdr:to>
        <xdr:sp macro="" textlink="">
          <xdr:nvSpPr>
            <xdr:cNvPr id="22948" name="Check Box 420" hidden="1">
              <a:extLst>
                <a:ext uri="{63B3BB69-23CF-44E3-9099-C40C66FF867C}">
                  <a14:compatExt spid="_x0000_s22948"/>
                </a:ext>
                <a:ext uri="{FF2B5EF4-FFF2-40B4-BE49-F238E27FC236}">
                  <a16:creationId xmlns:a16="http://schemas.microsoft.com/office/drawing/2014/main" id="{00000000-0008-0000-0600-0000A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53340</xdr:colOff>
          <xdr:row>21</xdr:row>
          <xdr:rowOff>167640</xdr:rowOff>
        </xdr:from>
        <xdr:to>
          <xdr:col>37</xdr:col>
          <xdr:colOff>114300</xdr:colOff>
          <xdr:row>21</xdr:row>
          <xdr:rowOff>419100</xdr:rowOff>
        </xdr:to>
        <xdr:sp macro="" textlink="">
          <xdr:nvSpPr>
            <xdr:cNvPr id="22949" name="Check Box 421" hidden="1">
              <a:extLst>
                <a:ext uri="{63B3BB69-23CF-44E3-9099-C40C66FF867C}">
                  <a14:compatExt spid="_x0000_s22949"/>
                </a:ext>
                <a:ext uri="{FF2B5EF4-FFF2-40B4-BE49-F238E27FC236}">
                  <a16:creationId xmlns:a16="http://schemas.microsoft.com/office/drawing/2014/main" id="{00000000-0008-0000-0600-0000A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83820</xdr:colOff>
          <xdr:row>34</xdr:row>
          <xdr:rowOff>304800</xdr:rowOff>
        </xdr:from>
        <xdr:to>
          <xdr:col>25</xdr:col>
          <xdr:colOff>22860</xdr:colOff>
          <xdr:row>35</xdr:row>
          <xdr:rowOff>106680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7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34</xdr:row>
          <xdr:rowOff>304800</xdr:rowOff>
        </xdr:from>
        <xdr:to>
          <xdr:col>28</xdr:col>
          <xdr:colOff>99060</xdr:colOff>
          <xdr:row>35</xdr:row>
          <xdr:rowOff>106680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7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36</xdr:row>
          <xdr:rowOff>106680</xdr:rowOff>
        </xdr:from>
        <xdr:to>
          <xdr:col>25</xdr:col>
          <xdr:colOff>22860</xdr:colOff>
          <xdr:row>36</xdr:row>
          <xdr:rowOff>304800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7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36</xdr:row>
          <xdr:rowOff>106680</xdr:rowOff>
        </xdr:from>
        <xdr:to>
          <xdr:col>28</xdr:col>
          <xdr:colOff>99060</xdr:colOff>
          <xdr:row>36</xdr:row>
          <xdr:rowOff>304800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7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28</xdr:row>
          <xdr:rowOff>38100</xdr:rowOff>
        </xdr:from>
        <xdr:to>
          <xdr:col>25</xdr:col>
          <xdr:colOff>30480</xdr:colOff>
          <xdr:row>28</xdr:row>
          <xdr:rowOff>236220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7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28</xdr:row>
          <xdr:rowOff>38100</xdr:rowOff>
        </xdr:from>
        <xdr:to>
          <xdr:col>28</xdr:col>
          <xdr:colOff>106680</xdr:colOff>
          <xdr:row>28</xdr:row>
          <xdr:rowOff>236220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7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41</xdr:row>
          <xdr:rowOff>304800</xdr:rowOff>
        </xdr:from>
        <xdr:to>
          <xdr:col>25</xdr:col>
          <xdr:colOff>22860</xdr:colOff>
          <xdr:row>42</xdr:row>
          <xdr:rowOff>121920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7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41</xdr:row>
          <xdr:rowOff>304800</xdr:rowOff>
        </xdr:from>
        <xdr:to>
          <xdr:col>28</xdr:col>
          <xdr:colOff>99060</xdr:colOff>
          <xdr:row>42</xdr:row>
          <xdr:rowOff>121920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7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83820</xdr:colOff>
          <xdr:row>34</xdr:row>
          <xdr:rowOff>304800</xdr:rowOff>
        </xdr:from>
        <xdr:to>
          <xdr:col>69</xdr:col>
          <xdr:colOff>106680</xdr:colOff>
          <xdr:row>35</xdr:row>
          <xdr:rowOff>106680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7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114300</xdr:colOff>
          <xdr:row>34</xdr:row>
          <xdr:rowOff>304800</xdr:rowOff>
        </xdr:from>
        <xdr:to>
          <xdr:col>71</xdr:col>
          <xdr:colOff>137160</xdr:colOff>
          <xdr:row>35</xdr:row>
          <xdr:rowOff>106680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7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83820</xdr:colOff>
          <xdr:row>37</xdr:row>
          <xdr:rowOff>99060</xdr:rowOff>
        </xdr:from>
        <xdr:to>
          <xdr:col>69</xdr:col>
          <xdr:colOff>106680</xdr:colOff>
          <xdr:row>37</xdr:row>
          <xdr:rowOff>297180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7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114300</xdr:colOff>
          <xdr:row>37</xdr:row>
          <xdr:rowOff>99060</xdr:rowOff>
        </xdr:from>
        <xdr:to>
          <xdr:col>71</xdr:col>
          <xdr:colOff>137160</xdr:colOff>
          <xdr:row>37</xdr:row>
          <xdr:rowOff>297180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7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83820</xdr:colOff>
          <xdr:row>38</xdr:row>
          <xdr:rowOff>99060</xdr:rowOff>
        </xdr:from>
        <xdr:to>
          <xdr:col>69</xdr:col>
          <xdr:colOff>106680</xdr:colOff>
          <xdr:row>38</xdr:row>
          <xdr:rowOff>297180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7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114300</xdr:colOff>
          <xdr:row>38</xdr:row>
          <xdr:rowOff>99060</xdr:rowOff>
        </xdr:from>
        <xdr:to>
          <xdr:col>71</xdr:col>
          <xdr:colOff>137160</xdr:colOff>
          <xdr:row>38</xdr:row>
          <xdr:rowOff>297180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7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68580</xdr:colOff>
          <xdr:row>8</xdr:row>
          <xdr:rowOff>76200</xdr:rowOff>
        </xdr:from>
        <xdr:to>
          <xdr:col>11</xdr:col>
          <xdr:colOff>106680</xdr:colOff>
          <xdr:row>8</xdr:row>
          <xdr:rowOff>274320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8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6</xdr:row>
          <xdr:rowOff>114300</xdr:rowOff>
        </xdr:from>
        <xdr:to>
          <xdr:col>11</xdr:col>
          <xdr:colOff>106680</xdr:colOff>
          <xdr:row>7</xdr:row>
          <xdr:rowOff>190500</xdr:rowOff>
        </xdr:to>
        <xdr:sp macro="" textlink="">
          <xdr:nvSpPr>
            <xdr:cNvPr id="44294" name="Check Box 262" hidden="1">
              <a:extLst>
                <a:ext uri="{63B3BB69-23CF-44E3-9099-C40C66FF867C}">
                  <a14:compatExt spid="_x0000_s44294"/>
                </a:ext>
                <a:ext uri="{FF2B5EF4-FFF2-40B4-BE49-F238E27FC236}">
                  <a16:creationId xmlns:a16="http://schemas.microsoft.com/office/drawing/2014/main" id="{00000000-0008-0000-0800-000006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xdr:row>
          <xdr:rowOff>121920</xdr:rowOff>
        </xdr:from>
        <xdr:to>
          <xdr:col>5</xdr:col>
          <xdr:colOff>83820</xdr:colOff>
          <xdr:row>5</xdr:row>
          <xdr:rowOff>327660</xdr:rowOff>
        </xdr:to>
        <xdr:sp macro="" textlink="">
          <xdr:nvSpPr>
            <xdr:cNvPr id="44297" name="Check Box 265" hidden="1">
              <a:extLst>
                <a:ext uri="{63B3BB69-23CF-44E3-9099-C40C66FF867C}">
                  <a14:compatExt spid="_x0000_s44297"/>
                </a:ext>
                <a:ext uri="{FF2B5EF4-FFF2-40B4-BE49-F238E27FC236}">
                  <a16:creationId xmlns:a16="http://schemas.microsoft.com/office/drawing/2014/main" id="{00000000-0008-0000-0800-000009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xdr:row>
          <xdr:rowOff>121920</xdr:rowOff>
        </xdr:from>
        <xdr:to>
          <xdr:col>8</xdr:col>
          <xdr:colOff>0</xdr:colOff>
          <xdr:row>5</xdr:row>
          <xdr:rowOff>327660</xdr:rowOff>
        </xdr:to>
        <xdr:sp macro="" textlink="">
          <xdr:nvSpPr>
            <xdr:cNvPr id="44298" name="Check Box 266" hidden="1">
              <a:extLst>
                <a:ext uri="{63B3BB69-23CF-44E3-9099-C40C66FF867C}">
                  <a14:compatExt spid="_x0000_s44298"/>
                </a:ext>
                <a:ext uri="{FF2B5EF4-FFF2-40B4-BE49-F238E27FC236}">
                  <a16:creationId xmlns:a16="http://schemas.microsoft.com/office/drawing/2014/main" id="{00000000-0008-0000-0800-00000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xdr:row>
          <xdr:rowOff>121920</xdr:rowOff>
        </xdr:from>
        <xdr:to>
          <xdr:col>11</xdr:col>
          <xdr:colOff>106680</xdr:colOff>
          <xdr:row>5</xdr:row>
          <xdr:rowOff>327660</xdr:rowOff>
        </xdr:to>
        <xdr:sp macro="" textlink="">
          <xdr:nvSpPr>
            <xdr:cNvPr id="44313" name="Check Box 281" hidden="1">
              <a:extLst>
                <a:ext uri="{63B3BB69-23CF-44E3-9099-C40C66FF867C}">
                  <a14:compatExt spid="_x0000_s44313"/>
                </a:ext>
                <a:ext uri="{FF2B5EF4-FFF2-40B4-BE49-F238E27FC236}">
                  <a16:creationId xmlns:a16="http://schemas.microsoft.com/office/drawing/2014/main" id="{00000000-0008-0000-0800-000019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5</xdr:row>
          <xdr:rowOff>121920</xdr:rowOff>
        </xdr:from>
        <xdr:to>
          <xdr:col>14</xdr:col>
          <xdr:colOff>7620</xdr:colOff>
          <xdr:row>5</xdr:row>
          <xdr:rowOff>327660</xdr:rowOff>
        </xdr:to>
        <xdr:sp macro="" textlink="">
          <xdr:nvSpPr>
            <xdr:cNvPr id="44314" name="Check Box 282" hidden="1">
              <a:extLst>
                <a:ext uri="{63B3BB69-23CF-44E3-9099-C40C66FF867C}">
                  <a14:compatExt spid="_x0000_s44314"/>
                </a:ext>
                <a:ext uri="{FF2B5EF4-FFF2-40B4-BE49-F238E27FC236}">
                  <a16:creationId xmlns:a16="http://schemas.microsoft.com/office/drawing/2014/main" id="{00000000-0008-0000-0800-00001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8</xdr:row>
          <xdr:rowOff>76200</xdr:rowOff>
        </xdr:from>
        <xdr:to>
          <xdr:col>17</xdr:col>
          <xdr:colOff>106680</xdr:colOff>
          <xdr:row>8</xdr:row>
          <xdr:rowOff>274320</xdr:rowOff>
        </xdr:to>
        <xdr:sp macro="" textlink="">
          <xdr:nvSpPr>
            <xdr:cNvPr id="44327" name="Check Box 295" hidden="1">
              <a:extLst>
                <a:ext uri="{63B3BB69-23CF-44E3-9099-C40C66FF867C}">
                  <a14:compatExt spid="_x0000_s44327"/>
                </a:ext>
                <a:ext uri="{FF2B5EF4-FFF2-40B4-BE49-F238E27FC236}">
                  <a16:creationId xmlns:a16="http://schemas.microsoft.com/office/drawing/2014/main" id="{00000000-0008-0000-0800-00002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6</xdr:row>
          <xdr:rowOff>114300</xdr:rowOff>
        </xdr:from>
        <xdr:to>
          <xdr:col>17</xdr:col>
          <xdr:colOff>106680</xdr:colOff>
          <xdr:row>7</xdr:row>
          <xdr:rowOff>190500</xdr:rowOff>
        </xdr:to>
        <xdr:sp macro="" textlink="">
          <xdr:nvSpPr>
            <xdr:cNvPr id="44328" name="Check Box 296" hidden="1">
              <a:extLst>
                <a:ext uri="{63B3BB69-23CF-44E3-9099-C40C66FF867C}">
                  <a14:compatExt spid="_x0000_s44328"/>
                </a:ext>
                <a:ext uri="{FF2B5EF4-FFF2-40B4-BE49-F238E27FC236}">
                  <a16:creationId xmlns:a16="http://schemas.microsoft.com/office/drawing/2014/main" id="{00000000-0008-0000-0800-00002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5</xdr:row>
          <xdr:rowOff>121920</xdr:rowOff>
        </xdr:from>
        <xdr:to>
          <xdr:col>17</xdr:col>
          <xdr:colOff>106680</xdr:colOff>
          <xdr:row>5</xdr:row>
          <xdr:rowOff>327660</xdr:rowOff>
        </xdr:to>
        <xdr:sp macro="" textlink="">
          <xdr:nvSpPr>
            <xdr:cNvPr id="44329" name="Check Box 297" hidden="1">
              <a:extLst>
                <a:ext uri="{63B3BB69-23CF-44E3-9099-C40C66FF867C}">
                  <a14:compatExt spid="_x0000_s44329"/>
                </a:ext>
                <a:ext uri="{FF2B5EF4-FFF2-40B4-BE49-F238E27FC236}">
                  <a16:creationId xmlns:a16="http://schemas.microsoft.com/office/drawing/2014/main" id="{00000000-0008-0000-0800-000029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5</xdr:row>
          <xdr:rowOff>121920</xdr:rowOff>
        </xdr:from>
        <xdr:to>
          <xdr:col>20</xdr:col>
          <xdr:colOff>7620</xdr:colOff>
          <xdr:row>5</xdr:row>
          <xdr:rowOff>327660</xdr:rowOff>
        </xdr:to>
        <xdr:sp macro="" textlink="">
          <xdr:nvSpPr>
            <xdr:cNvPr id="44330" name="Check Box 298" hidden="1">
              <a:extLst>
                <a:ext uri="{63B3BB69-23CF-44E3-9099-C40C66FF867C}">
                  <a14:compatExt spid="_x0000_s44330"/>
                </a:ext>
                <a:ext uri="{FF2B5EF4-FFF2-40B4-BE49-F238E27FC236}">
                  <a16:creationId xmlns:a16="http://schemas.microsoft.com/office/drawing/2014/main" id="{00000000-0008-0000-0800-00002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8</xdr:row>
          <xdr:rowOff>76200</xdr:rowOff>
        </xdr:from>
        <xdr:to>
          <xdr:col>23</xdr:col>
          <xdr:colOff>106680</xdr:colOff>
          <xdr:row>8</xdr:row>
          <xdr:rowOff>274320</xdr:rowOff>
        </xdr:to>
        <xdr:sp macro="" textlink="">
          <xdr:nvSpPr>
            <xdr:cNvPr id="44331" name="Check Box 299" hidden="1">
              <a:extLst>
                <a:ext uri="{63B3BB69-23CF-44E3-9099-C40C66FF867C}">
                  <a14:compatExt spid="_x0000_s44331"/>
                </a:ext>
                <a:ext uri="{FF2B5EF4-FFF2-40B4-BE49-F238E27FC236}">
                  <a16:creationId xmlns:a16="http://schemas.microsoft.com/office/drawing/2014/main" id="{00000000-0008-0000-0800-00002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xdr:row>
          <xdr:rowOff>114300</xdr:rowOff>
        </xdr:from>
        <xdr:to>
          <xdr:col>23</xdr:col>
          <xdr:colOff>106680</xdr:colOff>
          <xdr:row>7</xdr:row>
          <xdr:rowOff>190500</xdr:rowOff>
        </xdr:to>
        <xdr:sp macro="" textlink="">
          <xdr:nvSpPr>
            <xdr:cNvPr id="44332" name="Check Box 300" hidden="1">
              <a:extLst>
                <a:ext uri="{63B3BB69-23CF-44E3-9099-C40C66FF867C}">
                  <a14:compatExt spid="_x0000_s44332"/>
                </a:ext>
                <a:ext uri="{FF2B5EF4-FFF2-40B4-BE49-F238E27FC236}">
                  <a16:creationId xmlns:a16="http://schemas.microsoft.com/office/drawing/2014/main" id="{00000000-0008-0000-0800-00002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5</xdr:row>
          <xdr:rowOff>121920</xdr:rowOff>
        </xdr:from>
        <xdr:to>
          <xdr:col>23</xdr:col>
          <xdr:colOff>106680</xdr:colOff>
          <xdr:row>5</xdr:row>
          <xdr:rowOff>327660</xdr:rowOff>
        </xdr:to>
        <xdr:sp macro="" textlink="">
          <xdr:nvSpPr>
            <xdr:cNvPr id="44333" name="Check Box 301" hidden="1">
              <a:extLst>
                <a:ext uri="{63B3BB69-23CF-44E3-9099-C40C66FF867C}">
                  <a14:compatExt spid="_x0000_s44333"/>
                </a:ext>
                <a:ext uri="{FF2B5EF4-FFF2-40B4-BE49-F238E27FC236}">
                  <a16:creationId xmlns:a16="http://schemas.microsoft.com/office/drawing/2014/main" id="{00000000-0008-0000-0800-00002D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5</xdr:row>
          <xdr:rowOff>121920</xdr:rowOff>
        </xdr:from>
        <xdr:to>
          <xdr:col>26</xdr:col>
          <xdr:colOff>7620</xdr:colOff>
          <xdr:row>5</xdr:row>
          <xdr:rowOff>327660</xdr:rowOff>
        </xdr:to>
        <xdr:sp macro="" textlink="">
          <xdr:nvSpPr>
            <xdr:cNvPr id="44334" name="Check Box 302" hidden="1">
              <a:extLst>
                <a:ext uri="{63B3BB69-23CF-44E3-9099-C40C66FF867C}">
                  <a14:compatExt spid="_x0000_s44334"/>
                </a:ext>
                <a:ext uri="{FF2B5EF4-FFF2-40B4-BE49-F238E27FC236}">
                  <a16:creationId xmlns:a16="http://schemas.microsoft.com/office/drawing/2014/main" id="{00000000-0008-0000-0800-00002E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12</xdr:row>
          <xdr:rowOff>76200</xdr:rowOff>
        </xdr:from>
        <xdr:to>
          <xdr:col>11</xdr:col>
          <xdr:colOff>106680</xdr:colOff>
          <xdr:row>12</xdr:row>
          <xdr:rowOff>274320</xdr:rowOff>
        </xdr:to>
        <xdr:sp macro="" textlink="">
          <xdr:nvSpPr>
            <xdr:cNvPr id="44405" name="Check Box 373" hidden="1">
              <a:extLst>
                <a:ext uri="{63B3BB69-23CF-44E3-9099-C40C66FF867C}">
                  <a14:compatExt spid="_x0000_s44405"/>
                </a:ext>
                <a:ext uri="{FF2B5EF4-FFF2-40B4-BE49-F238E27FC236}">
                  <a16:creationId xmlns:a16="http://schemas.microsoft.com/office/drawing/2014/main" id="{00000000-0008-0000-0800-000075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10</xdr:row>
          <xdr:rowOff>114300</xdr:rowOff>
        </xdr:from>
        <xdr:to>
          <xdr:col>11</xdr:col>
          <xdr:colOff>106680</xdr:colOff>
          <xdr:row>11</xdr:row>
          <xdr:rowOff>190500</xdr:rowOff>
        </xdr:to>
        <xdr:sp macro="" textlink="">
          <xdr:nvSpPr>
            <xdr:cNvPr id="44406" name="Check Box 374" hidden="1">
              <a:extLst>
                <a:ext uri="{63B3BB69-23CF-44E3-9099-C40C66FF867C}">
                  <a14:compatExt spid="_x0000_s44406"/>
                </a:ext>
                <a:ext uri="{FF2B5EF4-FFF2-40B4-BE49-F238E27FC236}">
                  <a16:creationId xmlns:a16="http://schemas.microsoft.com/office/drawing/2014/main" id="{00000000-0008-0000-0800-000076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121920</xdr:rowOff>
        </xdr:from>
        <xdr:to>
          <xdr:col>5</xdr:col>
          <xdr:colOff>83820</xdr:colOff>
          <xdr:row>9</xdr:row>
          <xdr:rowOff>327660</xdr:rowOff>
        </xdr:to>
        <xdr:sp macro="" textlink="">
          <xdr:nvSpPr>
            <xdr:cNvPr id="44407" name="Check Box 375" hidden="1">
              <a:extLst>
                <a:ext uri="{63B3BB69-23CF-44E3-9099-C40C66FF867C}">
                  <a14:compatExt spid="_x0000_s44407"/>
                </a:ext>
                <a:ext uri="{FF2B5EF4-FFF2-40B4-BE49-F238E27FC236}">
                  <a16:creationId xmlns:a16="http://schemas.microsoft.com/office/drawing/2014/main" id="{00000000-0008-0000-0800-00007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xdr:row>
          <xdr:rowOff>121920</xdr:rowOff>
        </xdr:from>
        <xdr:to>
          <xdr:col>8</xdr:col>
          <xdr:colOff>0</xdr:colOff>
          <xdr:row>9</xdr:row>
          <xdr:rowOff>327660</xdr:rowOff>
        </xdr:to>
        <xdr:sp macro="" textlink="">
          <xdr:nvSpPr>
            <xdr:cNvPr id="44408" name="Check Box 376" hidden="1">
              <a:extLst>
                <a:ext uri="{63B3BB69-23CF-44E3-9099-C40C66FF867C}">
                  <a14:compatExt spid="_x0000_s44408"/>
                </a:ext>
                <a:ext uri="{FF2B5EF4-FFF2-40B4-BE49-F238E27FC236}">
                  <a16:creationId xmlns:a16="http://schemas.microsoft.com/office/drawing/2014/main" id="{00000000-0008-0000-0800-00007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12</xdr:row>
          <xdr:rowOff>76200</xdr:rowOff>
        </xdr:from>
        <xdr:to>
          <xdr:col>17</xdr:col>
          <xdr:colOff>106680</xdr:colOff>
          <xdr:row>12</xdr:row>
          <xdr:rowOff>274320</xdr:rowOff>
        </xdr:to>
        <xdr:sp macro="" textlink="">
          <xdr:nvSpPr>
            <xdr:cNvPr id="44410" name="Check Box 378" hidden="1">
              <a:extLst>
                <a:ext uri="{63B3BB69-23CF-44E3-9099-C40C66FF867C}">
                  <a14:compatExt spid="_x0000_s44410"/>
                </a:ext>
                <a:ext uri="{FF2B5EF4-FFF2-40B4-BE49-F238E27FC236}">
                  <a16:creationId xmlns:a16="http://schemas.microsoft.com/office/drawing/2014/main" id="{00000000-0008-0000-0800-00007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10</xdr:row>
          <xdr:rowOff>114300</xdr:rowOff>
        </xdr:from>
        <xdr:to>
          <xdr:col>17</xdr:col>
          <xdr:colOff>106680</xdr:colOff>
          <xdr:row>11</xdr:row>
          <xdr:rowOff>190500</xdr:rowOff>
        </xdr:to>
        <xdr:sp macro="" textlink="">
          <xdr:nvSpPr>
            <xdr:cNvPr id="44411" name="Check Box 379" hidden="1">
              <a:extLst>
                <a:ext uri="{63B3BB69-23CF-44E3-9099-C40C66FF867C}">
                  <a14:compatExt spid="_x0000_s44411"/>
                </a:ext>
                <a:ext uri="{FF2B5EF4-FFF2-40B4-BE49-F238E27FC236}">
                  <a16:creationId xmlns:a16="http://schemas.microsoft.com/office/drawing/2014/main" id="{00000000-0008-0000-0800-00007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9</xdr:row>
          <xdr:rowOff>121920</xdr:rowOff>
        </xdr:from>
        <xdr:to>
          <xdr:col>17</xdr:col>
          <xdr:colOff>106680</xdr:colOff>
          <xdr:row>9</xdr:row>
          <xdr:rowOff>327660</xdr:rowOff>
        </xdr:to>
        <xdr:sp macro="" textlink="">
          <xdr:nvSpPr>
            <xdr:cNvPr id="44412" name="Check Box 380" hidden="1">
              <a:extLst>
                <a:ext uri="{63B3BB69-23CF-44E3-9099-C40C66FF867C}">
                  <a14:compatExt spid="_x0000_s44412"/>
                </a:ext>
                <a:ext uri="{FF2B5EF4-FFF2-40B4-BE49-F238E27FC236}">
                  <a16:creationId xmlns:a16="http://schemas.microsoft.com/office/drawing/2014/main" id="{00000000-0008-0000-0800-00007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9</xdr:row>
          <xdr:rowOff>121920</xdr:rowOff>
        </xdr:from>
        <xdr:to>
          <xdr:col>20</xdr:col>
          <xdr:colOff>7620</xdr:colOff>
          <xdr:row>9</xdr:row>
          <xdr:rowOff>327660</xdr:rowOff>
        </xdr:to>
        <xdr:sp macro="" textlink="">
          <xdr:nvSpPr>
            <xdr:cNvPr id="44413" name="Check Box 381" hidden="1">
              <a:extLst>
                <a:ext uri="{63B3BB69-23CF-44E3-9099-C40C66FF867C}">
                  <a14:compatExt spid="_x0000_s44413"/>
                </a:ext>
                <a:ext uri="{FF2B5EF4-FFF2-40B4-BE49-F238E27FC236}">
                  <a16:creationId xmlns:a16="http://schemas.microsoft.com/office/drawing/2014/main" id="{00000000-0008-0000-0800-00007D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12</xdr:row>
          <xdr:rowOff>76200</xdr:rowOff>
        </xdr:from>
        <xdr:to>
          <xdr:col>23</xdr:col>
          <xdr:colOff>106680</xdr:colOff>
          <xdr:row>12</xdr:row>
          <xdr:rowOff>274320</xdr:rowOff>
        </xdr:to>
        <xdr:sp macro="" textlink="">
          <xdr:nvSpPr>
            <xdr:cNvPr id="44414" name="Check Box 382" hidden="1">
              <a:extLst>
                <a:ext uri="{63B3BB69-23CF-44E3-9099-C40C66FF867C}">
                  <a14:compatExt spid="_x0000_s44414"/>
                </a:ext>
                <a:ext uri="{FF2B5EF4-FFF2-40B4-BE49-F238E27FC236}">
                  <a16:creationId xmlns:a16="http://schemas.microsoft.com/office/drawing/2014/main" id="{00000000-0008-0000-0800-00007E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10</xdr:row>
          <xdr:rowOff>114300</xdr:rowOff>
        </xdr:from>
        <xdr:to>
          <xdr:col>23</xdr:col>
          <xdr:colOff>106680</xdr:colOff>
          <xdr:row>11</xdr:row>
          <xdr:rowOff>190500</xdr:rowOff>
        </xdr:to>
        <xdr:sp macro="" textlink="">
          <xdr:nvSpPr>
            <xdr:cNvPr id="44415" name="Check Box 383" hidden="1">
              <a:extLst>
                <a:ext uri="{63B3BB69-23CF-44E3-9099-C40C66FF867C}">
                  <a14:compatExt spid="_x0000_s44415"/>
                </a:ext>
                <a:ext uri="{FF2B5EF4-FFF2-40B4-BE49-F238E27FC236}">
                  <a16:creationId xmlns:a16="http://schemas.microsoft.com/office/drawing/2014/main" id="{00000000-0008-0000-0800-00007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xdr:row>
          <xdr:rowOff>121920</xdr:rowOff>
        </xdr:from>
        <xdr:to>
          <xdr:col>23</xdr:col>
          <xdr:colOff>106680</xdr:colOff>
          <xdr:row>9</xdr:row>
          <xdr:rowOff>327660</xdr:rowOff>
        </xdr:to>
        <xdr:sp macro="" textlink="">
          <xdr:nvSpPr>
            <xdr:cNvPr id="44416" name="Check Box 384" hidden="1">
              <a:extLst>
                <a:ext uri="{63B3BB69-23CF-44E3-9099-C40C66FF867C}">
                  <a14:compatExt spid="_x0000_s44416"/>
                </a:ext>
                <a:ext uri="{FF2B5EF4-FFF2-40B4-BE49-F238E27FC236}">
                  <a16:creationId xmlns:a16="http://schemas.microsoft.com/office/drawing/2014/main" id="{00000000-0008-0000-0800-00008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9</xdr:row>
          <xdr:rowOff>121920</xdr:rowOff>
        </xdr:from>
        <xdr:to>
          <xdr:col>26</xdr:col>
          <xdr:colOff>7620</xdr:colOff>
          <xdr:row>9</xdr:row>
          <xdr:rowOff>327660</xdr:rowOff>
        </xdr:to>
        <xdr:sp macro="" textlink="">
          <xdr:nvSpPr>
            <xdr:cNvPr id="44417" name="Check Box 385" hidden="1">
              <a:extLst>
                <a:ext uri="{63B3BB69-23CF-44E3-9099-C40C66FF867C}">
                  <a14:compatExt spid="_x0000_s44417"/>
                </a:ext>
                <a:ext uri="{FF2B5EF4-FFF2-40B4-BE49-F238E27FC236}">
                  <a16:creationId xmlns:a16="http://schemas.microsoft.com/office/drawing/2014/main" id="{00000000-0008-0000-0800-000081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16</xdr:row>
          <xdr:rowOff>76200</xdr:rowOff>
        </xdr:from>
        <xdr:to>
          <xdr:col>11</xdr:col>
          <xdr:colOff>106680</xdr:colOff>
          <xdr:row>16</xdr:row>
          <xdr:rowOff>274320</xdr:rowOff>
        </xdr:to>
        <xdr:sp macro="" textlink="">
          <xdr:nvSpPr>
            <xdr:cNvPr id="44418" name="Check Box 386" hidden="1">
              <a:extLst>
                <a:ext uri="{63B3BB69-23CF-44E3-9099-C40C66FF867C}">
                  <a14:compatExt spid="_x0000_s44418"/>
                </a:ext>
                <a:ext uri="{FF2B5EF4-FFF2-40B4-BE49-F238E27FC236}">
                  <a16:creationId xmlns:a16="http://schemas.microsoft.com/office/drawing/2014/main" id="{00000000-0008-0000-0800-000082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14</xdr:row>
          <xdr:rowOff>114300</xdr:rowOff>
        </xdr:from>
        <xdr:to>
          <xdr:col>11</xdr:col>
          <xdr:colOff>106680</xdr:colOff>
          <xdr:row>15</xdr:row>
          <xdr:rowOff>190500</xdr:rowOff>
        </xdr:to>
        <xdr:sp macro="" textlink="">
          <xdr:nvSpPr>
            <xdr:cNvPr id="44419" name="Check Box 387" hidden="1">
              <a:extLst>
                <a:ext uri="{63B3BB69-23CF-44E3-9099-C40C66FF867C}">
                  <a14:compatExt spid="_x0000_s44419"/>
                </a:ext>
                <a:ext uri="{FF2B5EF4-FFF2-40B4-BE49-F238E27FC236}">
                  <a16:creationId xmlns:a16="http://schemas.microsoft.com/office/drawing/2014/main" id="{00000000-0008-0000-0800-00008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121920</xdr:rowOff>
        </xdr:from>
        <xdr:to>
          <xdr:col>5</xdr:col>
          <xdr:colOff>83820</xdr:colOff>
          <xdr:row>13</xdr:row>
          <xdr:rowOff>327660</xdr:rowOff>
        </xdr:to>
        <xdr:sp macro="" textlink="">
          <xdr:nvSpPr>
            <xdr:cNvPr id="44420" name="Check Box 388" hidden="1">
              <a:extLst>
                <a:ext uri="{63B3BB69-23CF-44E3-9099-C40C66FF867C}">
                  <a14:compatExt spid="_x0000_s44420"/>
                </a:ext>
                <a:ext uri="{FF2B5EF4-FFF2-40B4-BE49-F238E27FC236}">
                  <a16:creationId xmlns:a16="http://schemas.microsoft.com/office/drawing/2014/main" id="{00000000-0008-0000-0800-00008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xdr:row>
          <xdr:rowOff>121920</xdr:rowOff>
        </xdr:from>
        <xdr:to>
          <xdr:col>8</xdr:col>
          <xdr:colOff>0</xdr:colOff>
          <xdr:row>13</xdr:row>
          <xdr:rowOff>327660</xdr:rowOff>
        </xdr:to>
        <xdr:sp macro="" textlink="">
          <xdr:nvSpPr>
            <xdr:cNvPr id="44421" name="Check Box 389" hidden="1">
              <a:extLst>
                <a:ext uri="{63B3BB69-23CF-44E3-9099-C40C66FF867C}">
                  <a14:compatExt spid="_x0000_s44421"/>
                </a:ext>
                <a:ext uri="{FF2B5EF4-FFF2-40B4-BE49-F238E27FC236}">
                  <a16:creationId xmlns:a16="http://schemas.microsoft.com/office/drawing/2014/main" id="{00000000-0008-0000-0800-000085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16</xdr:row>
          <xdr:rowOff>76200</xdr:rowOff>
        </xdr:from>
        <xdr:to>
          <xdr:col>17</xdr:col>
          <xdr:colOff>106680</xdr:colOff>
          <xdr:row>16</xdr:row>
          <xdr:rowOff>274320</xdr:rowOff>
        </xdr:to>
        <xdr:sp macro="" textlink="">
          <xdr:nvSpPr>
            <xdr:cNvPr id="44423" name="Check Box 391" hidden="1">
              <a:extLst>
                <a:ext uri="{63B3BB69-23CF-44E3-9099-C40C66FF867C}">
                  <a14:compatExt spid="_x0000_s44423"/>
                </a:ext>
                <a:ext uri="{FF2B5EF4-FFF2-40B4-BE49-F238E27FC236}">
                  <a16:creationId xmlns:a16="http://schemas.microsoft.com/office/drawing/2014/main" id="{00000000-0008-0000-0800-00008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14</xdr:row>
          <xdr:rowOff>114300</xdr:rowOff>
        </xdr:from>
        <xdr:to>
          <xdr:col>17</xdr:col>
          <xdr:colOff>106680</xdr:colOff>
          <xdr:row>15</xdr:row>
          <xdr:rowOff>190500</xdr:rowOff>
        </xdr:to>
        <xdr:sp macro="" textlink="">
          <xdr:nvSpPr>
            <xdr:cNvPr id="44424" name="Check Box 392" hidden="1">
              <a:extLst>
                <a:ext uri="{63B3BB69-23CF-44E3-9099-C40C66FF867C}">
                  <a14:compatExt spid="_x0000_s44424"/>
                </a:ext>
                <a:ext uri="{FF2B5EF4-FFF2-40B4-BE49-F238E27FC236}">
                  <a16:creationId xmlns:a16="http://schemas.microsoft.com/office/drawing/2014/main" id="{00000000-0008-0000-0800-00008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13</xdr:row>
          <xdr:rowOff>121920</xdr:rowOff>
        </xdr:from>
        <xdr:to>
          <xdr:col>17</xdr:col>
          <xdr:colOff>106680</xdr:colOff>
          <xdr:row>13</xdr:row>
          <xdr:rowOff>327660</xdr:rowOff>
        </xdr:to>
        <xdr:sp macro="" textlink="">
          <xdr:nvSpPr>
            <xdr:cNvPr id="44425" name="Check Box 393" hidden="1">
              <a:extLst>
                <a:ext uri="{63B3BB69-23CF-44E3-9099-C40C66FF867C}">
                  <a14:compatExt spid="_x0000_s44425"/>
                </a:ext>
                <a:ext uri="{FF2B5EF4-FFF2-40B4-BE49-F238E27FC236}">
                  <a16:creationId xmlns:a16="http://schemas.microsoft.com/office/drawing/2014/main" id="{00000000-0008-0000-0800-000089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13</xdr:row>
          <xdr:rowOff>121920</xdr:rowOff>
        </xdr:from>
        <xdr:to>
          <xdr:col>20</xdr:col>
          <xdr:colOff>7620</xdr:colOff>
          <xdr:row>13</xdr:row>
          <xdr:rowOff>327660</xdr:rowOff>
        </xdr:to>
        <xdr:sp macro="" textlink="">
          <xdr:nvSpPr>
            <xdr:cNvPr id="44426" name="Check Box 394" hidden="1">
              <a:extLst>
                <a:ext uri="{63B3BB69-23CF-44E3-9099-C40C66FF867C}">
                  <a14:compatExt spid="_x0000_s44426"/>
                </a:ext>
                <a:ext uri="{FF2B5EF4-FFF2-40B4-BE49-F238E27FC236}">
                  <a16:creationId xmlns:a16="http://schemas.microsoft.com/office/drawing/2014/main" id="{00000000-0008-0000-0800-00008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16</xdr:row>
          <xdr:rowOff>76200</xdr:rowOff>
        </xdr:from>
        <xdr:to>
          <xdr:col>23</xdr:col>
          <xdr:colOff>106680</xdr:colOff>
          <xdr:row>16</xdr:row>
          <xdr:rowOff>274320</xdr:rowOff>
        </xdr:to>
        <xdr:sp macro="" textlink="">
          <xdr:nvSpPr>
            <xdr:cNvPr id="44427" name="Check Box 395" hidden="1">
              <a:extLst>
                <a:ext uri="{63B3BB69-23CF-44E3-9099-C40C66FF867C}">
                  <a14:compatExt spid="_x0000_s44427"/>
                </a:ext>
                <a:ext uri="{FF2B5EF4-FFF2-40B4-BE49-F238E27FC236}">
                  <a16:creationId xmlns:a16="http://schemas.microsoft.com/office/drawing/2014/main" id="{00000000-0008-0000-0800-00008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14</xdr:row>
          <xdr:rowOff>114300</xdr:rowOff>
        </xdr:from>
        <xdr:to>
          <xdr:col>23</xdr:col>
          <xdr:colOff>106680</xdr:colOff>
          <xdr:row>15</xdr:row>
          <xdr:rowOff>190500</xdr:rowOff>
        </xdr:to>
        <xdr:sp macro="" textlink="">
          <xdr:nvSpPr>
            <xdr:cNvPr id="44428" name="Check Box 396" hidden="1">
              <a:extLst>
                <a:ext uri="{63B3BB69-23CF-44E3-9099-C40C66FF867C}">
                  <a14:compatExt spid="_x0000_s44428"/>
                </a:ext>
                <a:ext uri="{FF2B5EF4-FFF2-40B4-BE49-F238E27FC236}">
                  <a16:creationId xmlns:a16="http://schemas.microsoft.com/office/drawing/2014/main" id="{00000000-0008-0000-0800-00008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13</xdr:row>
          <xdr:rowOff>121920</xdr:rowOff>
        </xdr:from>
        <xdr:to>
          <xdr:col>23</xdr:col>
          <xdr:colOff>106680</xdr:colOff>
          <xdr:row>13</xdr:row>
          <xdr:rowOff>327660</xdr:rowOff>
        </xdr:to>
        <xdr:sp macro="" textlink="">
          <xdr:nvSpPr>
            <xdr:cNvPr id="44429" name="Check Box 397" hidden="1">
              <a:extLst>
                <a:ext uri="{63B3BB69-23CF-44E3-9099-C40C66FF867C}">
                  <a14:compatExt spid="_x0000_s44429"/>
                </a:ext>
                <a:ext uri="{FF2B5EF4-FFF2-40B4-BE49-F238E27FC236}">
                  <a16:creationId xmlns:a16="http://schemas.microsoft.com/office/drawing/2014/main" id="{00000000-0008-0000-0800-00008D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13</xdr:row>
          <xdr:rowOff>121920</xdr:rowOff>
        </xdr:from>
        <xdr:to>
          <xdr:col>26</xdr:col>
          <xdr:colOff>7620</xdr:colOff>
          <xdr:row>13</xdr:row>
          <xdr:rowOff>327660</xdr:rowOff>
        </xdr:to>
        <xdr:sp macro="" textlink="">
          <xdr:nvSpPr>
            <xdr:cNvPr id="44430" name="Check Box 398" hidden="1">
              <a:extLst>
                <a:ext uri="{63B3BB69-23CF-44E3-9099-C40C66FF867C}">
                  <a14:compatExt spid="_x0000_s44430"/>
                </a:ext>
                <a:ext uri="{FF2B5EF4-FFF2-40B4-BE49-F238E27FC236}">
                  <a16:creationId xmlns:a16="http://schemas.microsoft.com/office/drawing/2014/main" id="{00000000-0008-0000-0800-00008E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20</xdr:row>
          <xdr:rowOff>76200</xdr:rowOff>
        </xdr:from>
        <xdr:to>
          <xdr:col>11</xdr:col>
          <xdr:colOff>106680</xdr:colOff>
          <xdr:row>20</xdr:row>
          <xdr:rowOff>274320</xdr:rowOff>
        </xdr:to>
        <xdr:sp macro="" textlink="">
          <xdr:nvSpPr>
            <xdr:cNvPr id="44431" name="Check Box 399" hidden="1">
              <a:extLst>
                <a:ext uri="{63B3BB69-23CF-44E3-9099-C40C66FF867C}">
                  <a14:compatExt spid="_x0000_s44431"/>
                </a:ext>
                <a:ext uri="{FF2B5EF4-FFF2-40B4-BE49-F238E27FC236}">
                  <a16:creationId xmlns:a16="http://schemas.microsoft.com/office/drawing/2014/main" id="{00000000-0008-0000-0800-00008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18</xdr:row>
          <xdr:rowOff>114300</xdr:rowOff>
        </xdr:from>
        <xdr:to>
          <xdr:col>11</xdr:col>
          <xdr:colOff>106680</xdr:colOff>
          <xdr:row>19</xdr:row>
          <xdr:rowOff>190500</xdr:rowOff>
        </xdr:to>
        <xdr:sp macro="" textlink="">
          <xdr:nvSpPr>
            <xdr:cNvPr id="44432" name="Check Box 400" hidden="1">
              <a:extLst>
                <a:ext uri="{63B3BB69-23CF-44E3-9099-C40C66FF867C}">
                  <a14:compatExt spid="_x0000_s44432"/>
                </a:ext>
                <a:ext uri="{FF2B5EF4-FFF2-40B4-BE49-F238E27FC236}">
                  <a16:creationId xmlns:a16="http://schemas.microsoft.com/office/drawing/2014/main" id="{00000000-0008-0000-0800-00009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121920</xdr:rowOff>
        </xdr:from>
        <xdr:to>
          <xdr:col>5</xdr:col>
          <xdr:colOff>83820</xdr:colOff>
          <xdr:row>17</xdr:row>
          <xdr:rowOff>327660</xdr:rowOff>
        </xdr:to>
        <xdr:sp macro="" textlink="">
          <xdr:nvSpPr>
            <xdr:cNvPr id="44433" name="Check Box 401" hidden="1">
              <a:extLst>
                <a:ext uri="{63B3BB69-23CF-44E3-9099-C40C66FF867C}">
                  <a14:compatExt spid="_x0000_s44433"/>
                </a:ext>
                <a:ext uri="{FF2B5EF4-FFF2-40B4-BE49-F238E27FC236}">
                  <a16:creationId xmlns:a16="http://schemas.microsoft.com/office/drawing/2014/main" id="{00000000-0008-0000-0800-000091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xdr:row>
          <xdr:rowOff>121920</xdr:rowOff>
        </xdr:from>
        <xdr:to>
          <xdr:col>8</xdr:col>
          <xdr:colOff>0</xdr:colOff>
          <xdr:row>17</xdr:row>
          <xdr:rowOff>327660</xdr:rowOff>
        </xdr:to>
        <xdr:sp macro="" textlink="">
          <xdr:nvSpPr>
            <xdr:cNvPr id="44434" name="Check Box 402" hidden="1">
              <a:extLst>
                <a:ext uri="{63B3BB69-23CF-44E3-9099-C40C66FF867C}">
                  <a14:compatExt spid="_x0000_s44434"/>
                </a:ext>
                <a:ext uri="{FF2B5EF4-FFF2-40B4-BE49-F238E27FC236}">
                  <a16:creationId xmlns:a16="http://schemas.microsoft.com/office/drawing/2014/main" id="{00000000-0008-0000-0800-000092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20</xdr:row>
          <xdr:rowOff>76200</xdr:rowOff>
        </xdr:from>
        <xdr:to>
          <xdr:col>17</xdr:col>
          <xdr:colOff>106680</xdr:colOff>
          <xdr:row>20</xdr:row>
          <xdr:rowOff>274320</xdr:rowOff>
        </xdr:to>
        <xdr:sp macro="" textlink="">
          <xdr:nvSpPr>
            <xdr:cNvPr id="44436" name="Check Box 404" hidden="1">
              <a:extLst>
                <a:ext uri="{63B3BB69-23CF-44E3-9099-C40C66FF867C}">
                  <a14:compatExt spid="_x0000_s44436"/>
                </a:ext>
                <a:ext uri="{FF2B5EF4-FFF2-40B4-BE49-F238E27FC236}">
                  <a16:creationId xmlns:a16="http://schemas.microsoft.com/office/drawing/2014/main" id="{00000000-0008-0000-0800-00009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18</xdr:row>
          <xdr:rowOff>114300</xdr:rowOff>
        </xdr:from>
        <xdr:to>
          <xdr:col>17</xdr:col>
          <xdr:colOff>106680</xdr:colOff>
          <xdr:row>19</xdr:row>
          <xdr:rowOff>190500</xdr:rowOff>
        </xdr:to>
        <xdr:sp macro="" textlink="">
          <xdr:nvSpPr>
            <xdr:cNvPr id="44437" name="Check Box 405" hidden="1">
              <a:extLst>
                <a:ext uri="{63B3BB69-23CF-44E3-9099-C40C66FF867C}">
                  <a14:compatExt spid="_x0000_s44437"/>
                </a:ext>
                <a:ext uri="{FF2B5EF4-FFF2-40B4-BE49-F238E27FC236}">
                  <a16:creationId xmlns:a16="http://schemas.microsoft.com/office/drawing/2014/main" id="{00000000-0008-0000-0800-000095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17</xdr:row>
          <xdr:rowOff>121920</xdr:rowOff>
        </xdr:from>
        <xdr:to>
          <xdr:col>17</xdr:col>
          <xdr:colOff>106680</xdr:colOff>
          <xdr:row>17</xdr:row>
          <xdr:rowOff>327660</xdr:rowOff>
        </xdr:to>
        <xdr:sp macro="" textlink="">
          <xdr:nvSpPr>
            <xdr:cNvPr id="44438" name="Check Box 406" hidden="1">
              <a:extLst>
                <a:ext uri="{63B3BB69-23CF-44E3-9099-C40C66FF867C}">
                  <a14:compatExt spid="_x0000_s44438"/>
                </a:ext>
                <a:ext uri="{FF2B5EF4-FFF2-40B4-BE49-F238E27FC236}">
                  <a16:creationId xmlns:a16="http://schemas.microsoft.com/office/drawing/2014/main" id="{00000000-0008-0000-0800-000096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17</xdr:row>
          <xdr:rowOff>121920</xdr:rowOff>
        </xdr:from>
        <xdr:to>
          <xdr:col>20</xdr:col>
          <xdr:colOff>7620</xdr:colOff>
          <xdr:row>17</xdr:row>
          <xdr:rowOff>327660</xdr:rowOff>
        </xdr:to>
        <xdr:sp macro="" textlink="">
          <xdr:nvSpPr>
            <xdr:cNvPr id="44439" name="Check Box 407" hidden="1">
              <a:extLst>
                <a:ext uri="{63B3BB69-23CF-44E3-9099-C40C66FF867C}">
                  <a14:compatExt spid="_x0000_s44439"/>
                </a:ext>
                <a:ext uri="{FF2B5EF4-FFF2-40B4-BE49-F238E27FC236}">
                  <a16:creationId xmlns:a16="http://schemas.microsoft.com/office/drawing/2014/main" id="{00000000-0008-0000-0800-00009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20</xdr:row>
          <xdr:rowOff>76200</xdr:rowOff>
        </xdr:from>
        <xdr:to>
          <xdr:col>23</xdr:col>
          <xdr:colOff>106680</xdr:colOff>
          <xdr:row>20</xdr:row>
          <xdr:rowOff>274320</xdr:rowOff>
        </xdr:to>
        <xdr:sp macro="" textlink="">
          <xdr:nvSpPr>
            <xdr:cNvPr id="44440" name="Check Box 408" hidden="1">
              <a:extLst>
                <a:ext uri="{63B3BB69-23CF-44E3-9099-C40C66FF867C}">
                  <a14:compatExt spid="_x0000_s44440"/>
                </a:ext>
                <a:ext uri="{FF2B5EF4-FFF2-40B4-BE49-F238E27FC236}">
                  <a16:creationId xmlns:a16="http://schemas.microsoft.com/office/drawing/2014/main" id="{00000000-0008-0000-0800-00009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18</xdr:row>
          <xdr:rowOff>114300</xdr:rowOff>
        </xdr:from>
        <xdr:to>
          <xdr:col>23</xdr:col>
          <xdr:colOff>106680</xdr:colOff>
          <xdr:row>19</xdr:row>
          <xdr:rowOff>190500</xdr:rowOff>
        </xdr:to>
        <xdr:sp macro="" textlink="">
          <xdr:nvSpPr>
            <xdr:cNvPr id="44441" name="Check Box 409" hidden="1">
              <a:extLst>
                <a:ext uri="{63B3BB69-23CF-44E3-9099-C40C66FF867C}">
                  <a14:compatExt spid="_x0000_s44441"/>
                </a:ext>
                <a:ext uri="{FF2B5EF4-FFF2-40B4-BE49-F238E27FC236}">
                  <a16:creationId xmlns:a16="http://schemas.microsoft.com/office/drawing/2014/main" id="{00000000-0008-0000-0800-000099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17</xdr:row>
          <xdr:rowOff>121920</xdr:rowOff>
        </xdr:from>
        <xdr:to>
          <xdr:col>23</xdr:col>
          <xdr:colOff>106680</xdr:colOff>
          <xdr:row>17</xdr:row>
          <xdr:rowOff>327660</xdr:rowOff>
        </xdr:to>
        <xdr:sp macro="" textlink="">
          <xdr:nvSpPr>
            <xdr:cNvPr id="44442" name="Check Box 410" hidden="1">
              <a:extLst>
                <a:ext uri="{63B3BB69-23CF-44E3-9099-C40C66FF867C}">
                  <a14:compatExt spid="_x0000_s44442"/>
                </a:ext>
                <a:ext uri="{FF2B5EF4-FFF2-40B4-BE49-F238E27FC236}">
                  <a16:creationId xmlns:a16="http://schemas.microsoft.com/office/drawing/2014/main" id="{00000000-0008-0000-0800-00009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17</xdr:row>
          <xdr:rowOff>121920</xdr:rowOff>
        </xdr:from>
        <xdr:to>
          <xdr:col>26</xdr:col>
          <xdr:colOff>7620</xdr:colOff>
          <xdr:row>17</xdr:row>
          <xdr:rowOff>327660</xdr:rowOff>
        </xdr:to>
        <xdr:sp macro="" textlink="">
          <xdr:nvSpPr>
            <xdr:cNvPr id="44443" name="Check Box 411" hidden="1">
              <a:extLst>
                <a:ext uri="{63B3BB69-23CF-44E3-9099-C40C66FF867C}">
                  <a14:compatExt spid="_x0000_s44443"/>
                </a:ext>
                <a:ext uri="{FF2B5EF4-FFF2-40B4-BE49-F238E27FC236}">
                  <a16:creationId xmlns:a16="http://schemas.microsoft.com/office/drawing/2014/main" id="{00000000-0008-0000-0800-00009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24</xdr:row>
          <xdr:rowOff>76200</xdr:rowOff>
        </xdr:from>
        <xdr:to>
          <xdr:col>11</xdr:col>
          <xdr:colOff>106680</xdr:colOff>
          <xdr:row>24</xdr:row>
          <xdr:rowOff>274320</xdr:rowOff>
        </xdr:to>
        <xdr:sp macro="" textlink="">
          <xdr:nvSpPr>
            <xdr:cNvPr id="44444" name="Check Box 412" hidden="1">
              <a:extLst>
                <a:ext uri="{63B3BB69-23CF-44E3-9099-C40C66FF867C}">
                  <a14:compatExt spid="_x0000_s44444"/>
                </a:ext>
                <a:ext uri="{FF2B5EF4-FFF2-40B4-BE49-F238E27FC236}">
                  <a16:creationId xmlns:a16="http://schemas.microsoft.com/office/drawing/2014/main" id="{00000000-0008-0000-0800-00009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22</xdr:row>
          <xdr:rowOff>114300</xdr:rowOff>
        </xdr:from>
        <xdr:to>
          <xdr:col>11</xdr:col>
          <xdr:colOff>106680</xdr:colOff>
          <xdr:row>23</xdr:row>
          <xdr:rowOff>190500</xdr:rowOff>
        </xdr:to>
        <xdr:sp macro="" textlink="">
          <xdr:nvSpPr>
            <xdr:cNvPr id="44445" name="Check Box 413" hidden="1">
              <a:extLst>
                <a:ext uri="{63B3BB69-23CF-44E3-9099-C40C66FF867C}">
                  <a14:compatExt spid="_x0000_s44445"/>
                </a:ext>
                <a:ext uri="{FF2B5EF4-FFF2-40B4-BE49-F238E27FC236}">
                  <a16:creationId xmlns:a16="http://schemas.microsoft.com/office/drawing/2014/main" id="{00000000-0008-0000-0800-00009D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121920</xdr:rowOff>
        </xdr:from>
        <xdr:to>
          <xdr:col>5</xdr:col>
          <xdr:colOff>83820</xdr:colOff>
          <xdr:row>21</xdr:row>
          <xdr:rowOff>327660</xdr:rowOff>
        </xdr:to>
        <xdr:sp macro="" textlink="">
          <xdr:nvSpPr>
            <xdr:cNvPr id="44446" name="Check Box 414" hidden="1">
              <a:extLst>
                <a:ext uri="{63B3BB69-23CF-44E3-9099-C40C66FF867C}">
                  <a14:compatExt spid="_x0000_s44446"/>
                </a:ext>
                <a:ext uri="{FF2B5EF4-FFF2-40B4-BE49-F238E27FC236}">
                  <a16:creationId xmlns:a16="http://schemas.microsoft.com/office/drawing/2014/main" id="{00000000-0008-0000-0800-00009E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xdr:row>
          <xdr:rowOff>121920</xdr:rowOff>
        </xdr:from>
        <xdr:to>
          <xdr:col>8</xdr:col>
          <xdr:colOff>0</xdr:colOff>
          <xdr:row>21</xdr:row>
          <xdr:rowOff>327660</xdr:rowOff>
        </xdr:to>
        <xdr:sp macro="" textlink="">
          <xdr:nvSpPr>
            <xdr:cNvPr id="44447" name="Check Box 415" hidden="1">
              <a:extLst>
                <a:ext uri="{63B3BB69-23CF-44E3-9099-C40C66FF867C}">
                  <a14:compatExt spid="_x0000_s44447"/>
                </a:ext>
                <a:ext uri="{FF2B5EF4-FFF2-40B4-BE49-F238E27FC236}">
                  <a16:creationId xmlns:a16="http://schemas.microsoft.com/office/drawing/2014/main" id="{00000000-0008-0000-0800-00009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24</xdr:row>
          <xdr:rowOff>76200</xdr:rowOff>
        </xdr:from>
        <xdr:to>
          <xdr:col>17</xdr:col>
          <xdr:colOff>106680</xdr:colOff>
          <xdr:row>24</xdr:row>
          <xdr:rowOff>274320</xdr:rowOff>
        </xdr:to>
        <xdr:sp macro="" textlink="">
          <xdr:nvSpPr>
            <xdr:cNvPr id="44449" name="Check Box 417" hidden="1">
              <a:extLst>
                <a:ext uri="{63B3BB69-23CF-44E3-9099-C40C66FF867C}">
                  <a14:compatExt spid="_x0000_s44449"/>
                </a:ext>
                <a:ext uri="{FF2B5EF4-FFF2-40B4-BE49-F238E27FC236}">
                  <a16:creationId xmlns:a16="http://schemas.microsoft.com/office/drawing/2014/main" id="{00000000-0008-0000-0800-0000A1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22</xdr:row>
          <xdr:rowOff>114300</xdr:rowOff>
        </xdr:from>
        <xdr:to>
          <xdr:col>17</xdr:col>
          <xdr:colOff>106680</xdr:colOff>
          <xdr:row>23</xdr:row>
          <xdr:rowOff>190500</xdr:rowOff>
        </xdr:to>
        <xdr:sp macro="" textlink="">
          <xdr:nvSpPr>
            <xdr:cNvPr id="44450" name="Check Box 418" hidden="1">
              <a:extLst>
                <a:ext uri="{63B3BB69-23CF-44E3-9099-C40C66FF867C}">
                  <a14:compatExt spid="_x0000_s44450"/>
                </a:ext>
                <a:ext uri="{FF2B5EF4-FFF2-40B4-BE49-F238E27FC236}">
                  <a16:creationId xmlns:a16="http://schemas.microsoft.com/office/drawing/2014/main" id="{00000000-0008-0000-0800-0000A2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21</xdr:row>
          <xdr:rowOff>121920</xdr:rowOff>
        </xdr:from>
        <xdr:to>
          <xdr:col>17</xdr:col>
          <xdr:colOff>106680</xdr:colOff>
          <xdr:row>21</xdr:row>
          <xdr:rowOff>327660</xdr:rowOff>
        </xdr:to>
        <xdr:sp macro="" textlink="">
          <xdr:nvSpPr>
            <xdr:cNvPr id="44451" name="Check Box 419" hidden="1">
              <a:extLst>
                <a:ext uri="{63B3BB69-23CF-44E3-9099-C40C66FF867C}">
                  <a14:compatExt spid="_x0000_s44451"/>
                </a:ext>
                <a:ext uri="{FF2B5EF4-FFF2-40B4-BE49-F238E27FC236}">
                  <a16:creationId xmlns:a16="http://schemas.microsoft.com/office/drawing/2014/main" id="{00000000-0008-0000-0800-0000A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21</xdr:row>
          <xdr:rowOff>121920</xdr:rowOff>
        </xdr:from>
        <xdr:to>
          <xdr:col>20</xdr:col>
          <xdr:colOff>7620</xdr:colOff>
          <xdr:row>21</xdr:row>
          <xdr:rowOff>327660</xdr:rowOff>
        </xdr:to>
        <xdr:sp macro="" textlink="">
          <xdr:nvSpPr>
            <xdr:cNvPr id="44452" name="Check Box 420" hidden="1">
              <a:extLst>
                <a:ext uri="{63B3BB69-23CF-44E3-9099-C40C66FF867C}">
                  <a14:compatExt spid="_x0000_s44452"/>
                </a:ext>
                <a:ext uri="{FF2B5EF4-FFF2-40B4-BE49-F238E27FC236}">
                  <a16:creationId xmlns:a16="http://schemas.microsoft.com/office/drawing/2014/main" id="{00000000-0008-0000-0800-0000A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24</xdr:row>
          <xdr:rowOff>76200</xdr:rowOff>
        </xdr:from>
        <xdr:to>
          <xdr:col>23</xdr:col>
          <xdr:colOff>106680</xdr:colOff>
          <xdr:row>24</xdr:row>
          <xdr:rowOff>274320</xdr:rowOff>
        </xdr:to>
        <xdr:sp macro="" textlink="">
          <xdr:nvSpPr>
            <xdr:cNvPr id="44453" name="Check Box 421" hidden="1">
              <a:extLst>
                <a:ext uri="{63B3BB69-23CF-44E3-9099-C40C66FF867C}">
                  <a14:compatExt spid="_x0000_s44453"/>
                </a:ext>
                <a:ext uri="{FF2B5EF4-FFF2-40B4-BE49-F238E27FC236}">
                  <a16:creationId xmlns:a16="http://schemas.microsoft.com/office/drawing/2014/main" id="{00000000-0008-0000-0800-0000A5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22</xdr:row>
          <xdr:rowOff>114300</xdr:rowOff>
        </xdr:from>
        <xdr:to>
          <xdr:col>23</xdr:col>
          <xdr:colOff>106680</xdr:colOff>
          <xdr:row>23</xdr:row>
          <xdr:rowOff>190500</xdr:rowOff>
        </xdr:to>
        <xdr:sp macro="" textlink="">
          <xdr:nvSpPr>
            <xdr:cNvPr id="44454" name="Check Box 422" hidden="1">
              <a:extLst>
                <a:ext uri="{63B3BB69-23CF-44E3-9099-C40C66FF867C}">
                  <a14:compatExt spid="_x0000_s44454"/>
                </a:ext>
                <a:ext uri="{FF2B5EF4-FFF2-40B4-BE49-F238E27FC236}">
                  <a16:creationId xmlns:a16="http://schemas.microsoft.com/office/drawing/2014/main" id="{00000000-0008-0000-0800-0000A6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21</xdr:row>
          <xdr:rowOff>121920</xdr:rowOff>
        </xdr:from>
        <xdr:to>
          <xdr:col>23</xdr:col>
          <xdr:colOff>106680</xdr:colOff>
          <xdr:row>21</xdr:row>
          <xdr:rowOff>327660</xdr:rowOff>
        </xdr:to>
        <xdr:sp macro="" textlink="">
          <xdr:nvSpPr>
            <xdr:cNvPr id="44455" name="Check Box 423" hidden="1">
              <a:extLst>
                <a:ext uri="{63B3BB69-23CF-44E3-9099-C40C66FF867C}">
                  <a14:compatExt spid="_x0000_s44455"/>
                </a:ext>
                <a:ext uri="{FF2B5EF4-FFF2-40B4-BE49-F238E27FC236}">
                  <a16:creationId xmlns:a16="http://schemas.microsoft.com/office/drawing/2014/main" id="{00000000-0008-0000-0800-0000A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21</xdr:row>
          <xdr:rowOff>121920</xdr:rowOff>
        </xdr:from>
        <xdr:to>
          <xdr:col>26</xdr:col>
          <xdr:colOff>7620</xdr:colOff>
          <xdr:row>21</xdr:row>
          <xdr:rowOff>327660</xdr:rowOff>
        </xdr:to>
        <xdr:sp macro="" textlink="">
          <xdr:nvSpPr>
            <xdr:cNvPr id="44456" name="Check Box 424" hidden="1">
              <a:extLst>
                <a:ext uri="{63B3BB69-23CF-44E3-9099-C40C66FF867C}">
                  <a14:compatExt spid="_x0000_s44456"/>
                </a:ext>
                <a:ext uri="{FF2B5EF4-FFF2-40B4-BE49-F238E27FC236}">
                  <a16:creationId xmlns:a16="http://schemas.microsoft.com/office/drawing/2014/main" id="{00000000-0008-0000-0800-0000A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28</xdr:row>
          <xdr:rowOff>76200</xdr:rowOff>
        </xdr:from>
        <xdr:to>
          <xdr:col>11</xdr:col>
          <xdr:colOff>106680</xdr:colOff>
          <xdr:row>28</xdr:row>
          <xdr:rowOff>274320</xdr:rowOff>
        </xdr:to>
        <xdr:sp macro="" textlink="">
          <xdr:nvSpPr>
            <xdr:cNvPr id="44457" name="Check Box 425" hidden="1">
              <a:extLst>
                <a:ext uri="{63B3BB69-23CF-44E3-9099-C40C66FF867C}">
                  <a14:compatExt spid="_x0000_s44457"/>
                </a:ext>
                <a:ext uri="{FF2B5EF4-FFF2-40B4-BE49-F238E27FC236}">
                  <a16:creationId xmlns:a16="http://schemas.microsoft.com/office/drawing/2014/main" id="{00000000-0008-0000-0800-0000A9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26</xdr:row>
          <xdr:rowOff>114300</xdr:rowOff>
        </xdr:from>
        <xdr:to>
          <xdr:col>11</xdr:col>
          <xdr:colOff>106680</xdr:colOff>
          <xdr:row>27</xdr:row>
          <xdr:rowOff>190500</xdr:rowOff>
        </xdr:to>
        <xdr:sp macro="" textlink="">
          <xdr:nvSpPr>
            <xdr:cNvPr id="44458" name="Check Box 426" hidden="1">
              <a:extLst>
                <a:ext uri="{63B3BB69-23CF-44E3-9099-C40C66FF867C}">
                  <a14:compatExt spid="_x0000_s44458"/>
                </a:ext>
                <a:ext uri="{FF2B5EF4-FFF2-40B4-BE49-F238E27FC236}">
                  <a16:creationId xmlns:a16="http://schemas.microsoft.com/office/drawing/2014/main" id="{00000000-0008-0000-0800-0000A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121920</xdr:rowOff>
        </xdr:from>
        <xdr:to>
          <xdr:col>5</xdr:col>
          <xdr:colOff>83820</xdr:colOff>
          <xdr:row>25</xdr:row>
          <xdr:rowOff>327660</xdr:rowOff>
        </xdr:to>
        <xdr:sp macro="" textlink="">
          <xdr:nvSpPr>
            <xdr:cNvPr id="44459" name="Check Box 427" hidden="1">
              <a:extLst>
                <a:ext uri="{63B3BB69-23CF-44E3-9099-C40C66FF867C}">
                  <a14:compatExt spid="_x0000_s44459"/>
                </a:ext>
                <a:ext uri="{FF2B5EF4-FFF2-40B4-BE49-F238E27FC236}">
                  <a16:creationId xmlns:a16="http://schemas.microsoft.com/office/drawing/2014/main" id="{00000000-0008-0000-0800-0000A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xdr:row>
          <xdr:rowOff>121920</xdr:rowOff>
        </xdr:from>
        <xdr:to>
          <xdr:col>8</xdr:col>
          <xdr:colOff>0</xdr:colOff>
          <xdr:row>25</xdr:row>
          <xdr:rowOff>327660</xdr:rowOff>
        </xdr:to>
        <xdr:sp macro="" textlink="">
          <xdr:nvSpPr>
            <xdr:cNvPr id="44460" name="Check Box 428" hidden="1">
              <a:extLst>
                <a:ext uri="{63B3BB69-23CF-44E3-9099-C40C66FF867C}">
                  <a14:compatExt spid="_x0000_s44460"/>
                </a:ext>
                <a:ext uri="{FF2B5EF4-FFF2-40B4-BE49-F238E27FC236}">
                  <a16:creationId xmlns:a16="http://schemas.microsoft.com/office/drawing/2014/main" id="{00000000-0008-0000-0800-0000A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28</xdr:row>
          <xdr:rowOff>76200</xdr:rowOff>
        </xdr:from>
        <xdr:to>
          <xdr:col>17</xdr:col>
          <xdr:colOff>106680</xdr:colOff>
          <xdr:row>28</xdr:row>
          <xdr:rowOff>274320</xdr:rowOff>
        </xdr:to>
        <xdr:sp macro="" textlink="">
          <xdr:nvSpPr>
            <xdr:cNvPr id="44462" name="Check Box 430" hidden="1">
              <a:extLst>
                <a:ext uri="{63B3BB69-23CF-44E3-9099-C40C66FF867C}">
                  <a14:compatExt spid="_x0000_s44462"/>
                </a:ext>
                <a:ext uri="{FF2B5EF4-FFF2-40B4-BE49-F238E27FC236}">
                  <a16:creationId xmlns:a16="http://schemas.microsoft.com/office/drawing/2014/main" id="{00000000-0008-0000-0800-0000AE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26</xdr:row>
          <xdr:rowOff>114300</xdr:rowOff>
        </xdr:from>
        <xdr:to>
          <xdr:col>17</xdr:col>
          <xdr:colOff>106680</xdr:colOff>
          <xdr:row>27</xdr:row>
          <xdr:rowOff>190500</xdr:rowOff>
        </xdr:to>
        <xdr:sp macro="" textlink="">
          <xdr:nvSpPr>
            <xdr:cNvPr id="44463" name="Check Box 431" hidden="1">
              <a:extLst>
                <a:ext uri="{63B3BB69-23CF-44E3-9099-C40C66FF867C}">
                  <a14:compatExt spid="_x0000_s44463"/>
                </a:ext>
                <a:ext uri="{FF2B5EF4-FFF2-40B4-BE49-F238E27FC236}">
                  <a16:creationId xmlns:a16="http://schemas.microsoft.com/office/drawing/2014/main" id="{00000000-0008-0000-0800-0000A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25</xdr:row>
          <xdr:rowOff>121920</xdr:rowOff>
        </xdr:from>
        <xdr:to>
          <xdr:col>17</xdr:col>
          <xdr:colOff>106680</xdr:colOff>
          <xdr:row>25</xdr:row>
          <xdr:rowOff>327660</xdr:rowOff>
        </xdr:to>
        <xdr:sp macro="" textlink="">
          <xdr:nvSpPr>
            <xdr:cNvPr id="44464" name="Check Box 432" hidden="1">
              <a:extLst>
                <a:ext uri="{63B3BB69-23CF-44E3-9099-C40C66FF867C}">
                  <a14:compatExt spid="_x0000_s44464"/>
                </a:ext>
                <a:ext uri="{FF2B5EF4-FFF2-40B4-BE49-F238E27FC236}">
                  <a16:creationId xmlns:a16="http://schemas.microsoft.com/office/drawing/2014/main" id="{00000000-0008-0000-0800-0000B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25</xdr:row>
          <xdr:rowOff>121920</xdr:rowOff>
        </xdr:from>
        <xdr:to>
          <xdr:col>20</xdr:col>
          <xdr:colOff>7620</xdr:colOff>
          <xdr:row>25</xdr:row>
          <xdr:rowOff>327660</xdr:rowOff>
        </xdr:to>
        <xdr:sp macro="" textlink="">
          <xdr:nvSpPr>
            <xdr:cNvPr id="44465" name="Check Box 433" hidden="1">
              <a:extLst>
                <a:ext uri="{63B3BB69-23CF-44E3-9099-C40C66FF867C}">
                  <a14:compatExt spid="_x0000_s44465"/>
                </a:ext>
                <a:ext uri="{FF2B5EF4-FFF2-40B4-BE49-F238E27FC236}">
                  <a16:creationId xmlns:a16="http://schemas.microsoft.com/office/drawing/2014/main" id="{00000000-0008-0000-0800-0000B1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28</xdr:row>
          <xdr:rowOff>76200</xdr:rowOff>
        </xdr:from>
        <xdr:to>
          <xdr:col>23</xdr:col>
          <xdr:colOff>106680</xdr:colOff>
          <xdr:row>28</xdr:row>
          <xdr:rowOff>274320</xdr:rowOff>
        </xdr:to>
        <xdr:sp macro="" textlink="">
          <xdr:nvSpPr>
            <xdr:cNvPr id="44466" name="Check Box 434" hidden="1">
              <a:extLst>
                <a:ext uri="{63B3BB69-23CF-44E3-9099-C40C66FF867C}">
                  <a14:compatExt spid="_x0000_s44466"/>
                </a:ext>
                <a:ext uri="{FF2B5EF4-FFF2-40B4-BE49-F238E27FC236}">
                  <a16:creationId xmlns:a16="http://schemas.microsoft.com/office/drawing/2014/main" id="{00000000-0008-0000-0800-0000B2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26</xdr:row>
          <xdr:rowOff>114300</xdr:rowOff>
        </xdr:from>
        <xdr:to>
          <xdr:col>23</xdr:col>
          <xdr:colOff>106680</xdr:colOff>
          <xdr:row>27</xdr:row>
          <xdr:rowOff>190500</xdr:rowOff>
        </xdr:to>
        <xdr:sp macro="" textlink="">
          <xdr:nvSpPr>
            <xdr:cNvPr id="44467" name="Check Box 435" hidden="1">
              <a:extLst>
                <a:ext uri="{63B3BB69-23CF-44E3-9099-C40C66FF867C}">
                  <a14:compatExt spid="_x0000_s44467"/>
                </a:ext>
                <a:ext uri="{FF2B5EF4-FFF2-40B4-BE49-F238E27FC236}">
                  <a16:creationId xmlns:a16="http://schemas.microsoft.com/office/drawing/2014/main" id="{00000000-0008-0000-0800-0000B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25</xdr:row>
          <xdr:rowOff>121920</xdr:rowOff>
        </xdr:from>
        <xdr:to>
          <xdr:col>23</xdr:col>
          <xdr:colOff>106680</xdr:colOff>
          <xdr:row>25</xdr:row>
          <xdr:rowOff>327660</xdr:rowOff>
        </xdr:to>
        <xdr:sp macro="" textlink="">
          <xdr:nvSpPr>
            <xdr:cNvPr id="44468" name="Check Box 436" hidden="1">
              <a:extLst>
                <a:ext uri="{63B3BB69-23CF-44E3-9099-C40C66FF867C}">
                  <a14:compatExt spid="_x0000_s44468"/>
                </a:ext>
                <a:ext uri="{FF2B5EF4-FFF2-40B4-BE49-F238E27FC236}">
                  <a16:creationId xmlns:a16="http://schemas.microsoft.com/office/drawing/2014/main" id="{00000000-0008-0000-0800-0000B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25</xdr:row>
          <xdr:rowOff>121920</xdr:rowOff>
        </xdr:from>
        <xdr:to>
          <xdr:col>26</xdr:col>
          <xdr:colOff>7620</xdr:colOff>
          <xdr:row>25</xdr:row>
          <xdr:rowOff>327660</xdr:rowOff>
        </xdr:to>
        <xdr:sp macro="" textlink="">
          <xdr:nvSpPr>
            <xdr:cNvPr id="44469" name="Check Box 437" hidden="1">
              <a:extLst>
                <a:ext uri="{63B3BB69-23CF-44E3-9099-C40C66FF867C}">
                  <a14:compatExt spid="_x0000_s44469"/>
                </a:ext>
                <a:ext uri="{FF2B5EF4-FFF2-40B4-BE49-F238E27FC236}">
                  <a16:creationId xmlns:a16="http://schemas.microsoft.com/office/drawing/2014/main" id="{00000000-0008-0000-0800-0000B5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7</xdr:row>
          <xdr:rowOff>228600</xdr:rowOff>
        </xdr:from>
        <xdr:to>
          <xdr:col>30</xdr:col>
          <xdr:colOff>83820</xdr:colOff>
          <xdr:row>8</xdr:row>
          <xdr:rowOff>152400</xdr:rowOff>
        </xdr:to>
        <xdr:sp macro="" textlink="">
          <xdr:nvSpPr>
            <xdr:cNvPr id="44470" name="Check Box 438" hidden="1">
              <a:extLst>
                <a:ext uri="{63B3BB69-23CF-44E3-9099-C40C66FF867C}">
                  <a14:compatExt spid="_x0000_s44470"/>
                </a:ext>
                <a:ext uri="{FF2B5EF4-FFF2-40B4-BE49-F238E27FC236}">
                  <a16:creationId xmlns:a16="http://schemas.microsoft.com/office/drawing/2014/main" id="{00000000-0008-0000-0800-0000B6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7</xdr:row>
          <xdr:rowOff>228600</xdr:rowOff>
        </xdr:from>
        <xdr:to>
          <xdr:col>33</xdr:col>
          <xdr:colOff>0</xdr:colOff>
          <xdr:row>8</xdr:row>
          <xdr:rowOff>152400</xdr:rowOff>
        </xdr:to>
        <xdr:sp macro="" textlink="">
          <xdr:nvSpPr>
            <xdr:cNvPr id="44471" name="Check Box 439" hidden="1">
              <a:extLst>
                <a:ext uri="{63B3BB69-23CF-44E3-9099-C40C66FF867C}">
                  <a14:compatExt spid="_x0000_s44471"/>
                </a:ext>
                <a:ext uri="{FF2B5EF4-FFF2-40B4-BE49-F238E27FC236}">
                  <a16:creationId xmlns:a16="http://schemas.microsoft.com/office/drawing/2014/main" id="{00000000-0008-0000-0800-0000B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11</xdr:row>
          <xdr:rowOff>228600</xdr:rowOff>
        </xdr:from>
        <xdr:to>
          <xdr:col>30</xdr:col>
          <xdr:colOff>83820</xdr:colOff>
          <xdr:row>12</xdr:row>
          <xdr:rowOff>152400</xdr:rowOff>
        </xdr:to>
        <xdr:sp macro="" textlink="">
          <xdr:nvSpPr>
            <xdr:cNvPr id="44472" name="Check Box 440" hidden="1">
              <a:extLst>
                <a:ext uri="{63B3BB69-23CF-44E3-9099-C40C66FF867C}">
                  <a14:compatExt spid="_x0000_s44472"/>
                </a:ext>
                <a:ext uri="{FF2B5EF4-FFF2-40B4-BE49-F238E27FC236}">
                  <a16:creationId xmlns:a16="http://schemas.microsoft.com/office/drawing/2014/main" id="{00000000-0008-0000-0800-0000B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11</xdr:row>
          <xdr:rowOff>228600</xdr:rowOff>
        </xdr:from>
        <xdr:to>
          <xdr:col>33</xdr:col>
          <xdr:colOff>0</xdr:colOff>
          <xdr:row>12</xdr:row>
          <xdr:rowOff>152400</xdr:rowOff>
        </xdr:to>
        <xdr:sp macro="" textlink="">
          <xdr:nvSpPr>
            <xdr:cNvPr id="44473" name="Check Box 441" hidden="1">
              <a:extLst>
                <a:ext uri="{63B3BB69-23CF-44E3-9099-C40C66FF867C}">
                  <a14:compatExt spid="_x0000_s44473"/>
                </a:ext>
                <a:ext uri="{FF2B5EF4-FFF2-40B4-BE49-F238E27FC236}">
                  <a16:creationId xmlns:a16="http://schemas.microsoft.com/office/drawing/2014/main" id="{00000000-0008-0000-0800-0000B9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15</xdr:row>
          <xdr:rowOff>228600</xdr:rowOff>
        </xdr:from>
        <xdr:to>
          <xdr:col>30</xdr:col>
          <xdr:colOff>83820</xdr:colOff>
          <xdr:row>16</xdr:row>
          <xdr:rowOff>152400</xdr:rowOff>
        </xdr:to>
        <xdr:sp macro="" textlink="">
          <xdr:nvSpPr>
            <xdr:cNvPr id="44474" name="Check Box 442" hidden="1">
              <a:extLst>
                <a:ext uri="{63B3BB69-23CF-44E3-9099-C40C66FF867C}">
                  <a14:compatExt spid="_x0000_s44474"/>
                </a:ext>
                <a:ext uri="{FF2B5EF4-FFF2-40B4-BE49-F238E27FC236}">
                  <a16:creationId xmlns:a16="http://schemas.microsoft.com/office/drawing/2014/main" id="{00000000-0008-0000-0800-0000B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15</xdr:row>
          <xdr:rowOff>228600</xdr:rowOff>
        </xdr:from>
        <xdr:to>
          <xdr:col>33</xdr:col>
          <xdr:colOff>0</xdr:colOff>
          <xdr:row>16</xdr:row>
          <xdr:rowOff>152400</xdr:rowOff>
        </xdr:to>
        <xdr:sp macro="" textlink="">
          <xdr:nvSpPr>
            <xdr:cNvPr id="44475" name="Check Box 443" hidden="1">
              <a:extLst>
                <a:ext uri="{63B3BB69-23CF-44E3-9099-C40C66FF867C}">
                  <a14:compatExt spid="_x0000_s44475"/>
                </a:ext>
                <a:ext uri="{FF2B5EF4-FFF2-40B4-BE49-F238E27FC236}">
                  <a16:creationId xmlns:a16="http://schemas.microsoft.com/office/drawing/2014/main" id="{00000000-0008-0000-0800-0000B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9</xdr:row>
          <xdr:rowOff>121920</xdr:rowOff>
        </xdr:from>
        <xdr:to>
          <xdr:col>11</xdr:col>
          <xdr:colOff>106680</xdr:colOff>
          <xdr:row>9</xdr:row>
          <xdr:rowOff>327660</xdr:rowOff>
        </xdr:to>
        <xdr:sp macro="" textlink="">
          <xdr:nvSpPr>
            <xdr:cNvPr id="44480" name="Check Box 448" hidden="1">
              <a:extLst>
                <a:ext uri="{63B3BB69-23CF-44E3-9099-C40C66FF867C}">
                  <a14:compatExt spid="_x0000_s44480"/>
                </a:ext>
                <a:ext uri="{FF2B5EF4-FFF2-40B4-BE49-F238E27FC236}">
                  <a16:creationId xmlns:a16="http://schemas.microsoft.com/office/drawing/2014/main" id="{00000000-0008-0000-0800-0000C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9</xdr:row>
          <xdr:rowOff>121920</xdr:rowOff>
        </xdr:from>
        <xdr:to>
          <xdr:col>14</xdr:col>
          <xdr:colOff>7620</xdr:colOff>
          <xdr:row>9</xdr:row>
          <xdr:rowOff>327660</xdr:rowOff>
        </xdr:to>
        <xdr:sp macro="" textlink="">
          <xdr:nvSpPr>
            <xdr:cNvPr id="44481" name="Check Box 449" hidden="1">
              <a:extLst>
                <a:ext uri="{63B3BB69-23CF-44E3-9099-C40C66FF867C}">
                  <a14:compatExt spid="_x0000_s44481"/>
                </a:ext>
                <a:ext uri="{FF2B5EF4-FFF2-40B4-BE49-F238E27FC236}">
                  <a16:creationId xmlns:a16="http://schemas.microsoft.com/office/drawing/2014/main" id="{00000000-0008-0000-0800-0000C1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13</xdr:row>
          <xdr:rowOff>121920</xdr:rowOff>
        </xdr:from>
        <xdr:to>
          <xdr:col>11</xdr:col>
          <xdr:colOff>106680</xdr:colOff>
          <xdr:row>13</xdr:row>
          <xdr:rowOff>327660</xdr:rowOff>
        </xdr:to>
        <xdr:sp macro="" textlink="">
          <xdr:nvSpPr>
            <xdr:cNvPr id="44482" name="Check Box 450" hidden="1">
              <a:extLst>
                <a:ext uri="{63B3BB69-23CF-44E3-9099-C40C66FF867C}">
                  <a14:compatExt spid="_x0000_s44482"/>
                </a:ext>
                <a:ext uri="{FF2B5EF4-FFF2-40B4-BE49-F238E27FC236}">
                  <a16:creationId xmlns:a16="http://schemas.microsoft.com/office/drawing/2014/main" id="{00000000-0008-0000-0800-0000C2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13</xdr:row>
          <xdr:rowOff>121920</xdr:rowOff>
        </xdr:from>
        <xdr:to>
          <xdr:col>14</xdr:col>
          <xdr:colOff>7620</xdr:colOff>
          <xdr:row>13</xdr:row>
          <xdr:rowOff>327660</xdr:rowOff>
        </xdr:to>
        <xdr:sp macro="" textlink="">
          <xdr:nvSpPr>
            <xdr:cNvPr id="44483" name="Check Box 451" hidden="1">
              <a:extLst>
                <a:ext uri="{63B3BB69-23CF-44E3-9099-C40C66FF867C}">
                  <a14:compatExt spid="_x0000_s44483"/>
                </a:ext>
                <a:ext uri="{FF2B5EF4-FFF2-40B4-BE49-F238E27FC236}">
                  <a16:creationId xmlns:a16="http://schemas.microsoft.com/office/drawing/2014/main" id="{00000000-0008-0000-0800-0000C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17</xdr:row>
          <xdr:rowOff>121920</xdr:rowOff>
        </xdr:from>
        <xdr:to>
          <xdr:col>11</xdr:col>
          <xdr:colOff>106680</xdr:colOff>
          <xdr:row>17</xdr:row>
          <xdr:rowOff>327660</xdr:rowOff>
        </xdr:to>
        <xdr:sp macro="" textlink="">
          <xdr:nvSpPr>
            <xdr:cNvPr id="44484" name="Check Box 452" hidden="1">
              <a:extLst>
                <a:ext uri="{63B3BB69-23CF-44E3-9099-C40C66FF867C}">
                  <a14:compatExt spid="_x0000_s44484"/>
                </a:ext>
                <a:ext uri="{FF2B5EF4-FFF2-40B4-BE49-F238E27FC236}">
                  <a16:creationId xmlns:a16="http://schemas.microsoft.com/office/drawing/2014/main" id="{00000000-0008-0000-0800-0000C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17</xdr:row>
          <xdr:rowOff>121920</xdr:rowOff>
        </xdr:from>
        <xdr:to>
          <xdr:col>14</xdr:col>
          <xdr:colOff>7620</xdr:colOff>
          <xdr:row>17</xdr:row>
          <xdr:rowOff>327660</xdr:rowOff>
        </xdr:to>
        <xdr:sp macro="" textlink="">
          <xdr:nvSpPr>
            <xdr:cNvPr id="44485" name="Check Box 453" hidden="1">
              <a:extLst>
                <a:ext uri="{63B3BB69-23CF-44E3-9099-C40C66FF867C}">
                  <a14:compatExt spid="_x0000_s44485"/>
                </a:ext>
                <a:ext uri="{FF2B5EF4-FFF2-40B4-BE49-F238E27FC236}">
                  <a16:creationId xmlns:a16="http://schemas.microsoft.com/office/drawing/2014/main" id="{00000000-0008-0000-0800-0000C5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21</xdr:row>
          <xdr:rowOff>121920</xdr:rowOff>
        </xdr:from>
        <xdr:to>
          <xdr:col>11</xdr:col>
          <xdr:colOff>106680</xdr:colOff>
          <xdr:row>21</xdr:row>
          <xdr:rowOff>327660</xdr:rowOff>
        </xdr:to>
        <xdr:sp macro="" textlink="">
          <xdr:nvSpPr>
            <xdr:cNvPr id="44486" name="Check Box 454" hidden="1">
              <a:extLst>
                <a:ext uri="{63B3BB69-23CF-44E3-9099-C40C66FF867C}">
                  <a14:compatExt spid="_x0000_s44486"/>
                </a:ext>
                <a:ext uri="{FF2B5EF4-FFF2-40B4-BE49-F238E27FC236}">
                  <a16:creationId xmlns:a16="http://schemas.microsoft.com/office/drawing/2014/main" id="{00000000-0008-0000-0800-0000C6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21</xdr:row>
          <xdr:rowOff>121920</xdr:rowOff>
        </xdr:from>
        <xdr:to>
          <xdr:col>14</xdr:col>
          <xdr:colOff>7620</xdr:colOff>
          <xdr:row>21</xdr:row>
          <xdr:rowOff>327660</xdr:rowOff>
        </xdr:to>
        <xdr:sp macro="" textlink="">
          <xdr:nvSpPr>
            <xdr:cNvPr id="44487" name="Check Box 455" hidden="1">
              <a:extLst>
                <a:ext uri="{63B3BB69-23CF-44E3-9099-C40C66FF867C}">
                  <a14:compatExt spid="_x0000_s44487"/>
                </a:ext>
                <a:ext uri="{FF2B5EF4-FFF2-40B4-BE49-F238E27FC236}">
                  <a16:creationId xmlns:a16="http://schemas.microsoft.com/office/drawing/2014/main" id="{00000000-0008-0000-0800-0000C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25</xdr:row>
          <xdr:rowOff>121920</xdr:rowOff>
        </xdr:from>
        <xdr:to>
          <xdr:col>11</xdr:col>
          <xdr:colOff>106680</xdr:colOff>
          <xdr:row>25</xdr:row>
          <xdr:rowOff>327660</xdr:rowOff>
        </xdr:to>
        <xdr:sp macro="" textlink="">
          <xdr:nvSpPr>
            <xdr:cNvPr id="44488" name="Check Box 456" hidden="1">
              <a:extLst>
                <a:ext uri="{63B3BB69-23CF-44E3-9099-C40C66FF867C}">
                  <a14:compatExt spid="_x0000_s44488"/>
                </a:ext>
                <a:ext uri="{FF2B5EF4-FFF2-40B4-BE49-F238E27FC236}">
                  <a16:creationId xmlns:a16="http://schemas.microsoft.com/office/drawing/2014/main" id="{00000000-0008-0000-0800-0000C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25</xdr:row>
          <xdr:rowOff>121920</xdr:rowOff>
        </xdr:from>
        <xdr:to>
          <xdr:col>14</xdr:col>
          <xdr:colOff>7620</xdr:colOff>
          <xdr:row>25</xdr:row>
          <xdr:rowOff>327660</xdr:rowOff>
        </xdr:to>
        <xdr:sp macro="" textlink="">
          <xdr:nvSpPr>
            <xdr:cNvPr id="44489" name="Check Box 457" hidden="1">
              <a:extLst>
                <a:ext uri="{63B3BB69-23CF-44E3-9099-C40C66FF867C}">
                  <a14:compatExt spid="_x0000_s44489"/>
                </a:ext>
                <a:ext uri="{FF2B5EF4-FFF2-40B4-BE49-F238E27FC236}">
                  <a16:creationId xmlns:a16="http://schemas.microsoft.com/office/drawing/2014/main" id="{00000000-0008-0000-0800-0000C9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19</xdr:row>
          <xdr:rowOff>228600</xdr:rowOff>
        </xdr:from>
        <xdr:to>
          <xdr:col>30</xdr:col>
          <xdr:colOff>83820</xdr:colOff>
          <xdr:row>20</xdr:row>
          <xdr:rowOff>152400</xdr:rowOff>
        </xdr:to>
        <xdr:sp macro="" textlink="">
          <xdr:nvSpPr>
            <xdr:cNvPr id="44490" name="Check Box 458" hidden="1">
              <a:extLst>
                <a:ext uri="{63B3BB69-23CF-44E3-9099-C40C66FF867C}">
                  <a14:compatExt spid="_x0000_s44490"/>
                </a:ext>
                <a:ext uri="{FF2B5EF4-FFF2-40B4-BE49-F238E27FC236}">
                  <a16:creationId xmlns:a16="http://schemas.microsoft.com/office/drawing/2014/main" id="{00000000-0008-0000-0800-0000C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19</xdr:row>
          <xdr:rowOff>228600</xdr:rowOff>
        </xdr:from>
        <xdr:to>
          <xdr:col>33</xdr:col>
          <xdr:colOff>0</xdr:colOff>
          <xdr:row>20</xdr:row>
          <xdr:rowOff>152400</xdr:rowOff>
        </xdr:to>
        <xdr:sp macro="" textlink="">
          <xdr:nvSpPr>
            <xdr:cNvPr id="44491" name="Check Box 459" hidden="1">
              <a:extLst>
                <a:ext uri="{63B3BB69-23CF-44E3-9099-C40C66FF867C}">
                  <a14:compatExt spid="_x0000_s44491"/>
                </a:ext>
                <a:ext uri="{FF2B5EF4-FFF2-40B4-BE49-F238E27FC236}">
                  <a16:creationId xmlns:a16="http://schemas.microsoft.com/office/drawing/2014/main" id="{00000000-0008-0000-0800-0000C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23</xdr:row>
          <xdr:rowOff>228600</xdr:rowOff>
        </xdr:from>
        <xdr:to>
          <xdr:col>30</xdr:col>
          <xdr:colOff>83820</xdr:colOff>
          <xdr:row>24</xdr:row>
          <xdr:rowOff>152400</xdr:rowOff>
        </xdr:to>
        <xdr:sp macro="" textlink="">
          <xdr:nvSpPr>
            <xdr:cNvPr id="44492" name="Check Box 460" hidden="1">
              <a:extLst>
                <a:ext uri="{63B3BB69-23CF-44E3-9099-C40C66FF867C}">
                  <a14:compatExt spid="_x0000_s44492"/>
                </a:ext>
                <a:ext uri="{FF2B5EF4-FFF2-40B4-BE49-F238E27FC236}">
                  <a16:creationId xmlns:a16="http://schemas.microsoft.com/office/drawing/2014/main" id="{00000000-0008-0000-0800-0000C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23</xdr:row>
          <xdr:rowOff>228600</xdr:rowOff>
        </xdr:from>
        <xdr:to>
          <xdr:col>33</xdr:col>
          <xdr:colOff>0</xdr:colOff>
          <xdr:row>24</xdr:row>
          <xdr:rowOff>152400</xdr:rowOff>
        </xdr:to>
        <xdr:sp macro="" textlink="">
          <xdr:nvSpPr>
            <xdr:cNvPr id="44493" name="Check Box 461" hidden="1">
              <a:extLst>
                <a:ext uri="{63B3BB69-23CF-44E3-9099-C40C66FF867C}">
                  <a14:compatExt spid="_x0000_s44493"/>
                </a:ext>
                <a:ext uri="{FF2B5EF4-FFF2-40B4-BE49-F238E27FC236}">
                  <a16:creationId xmlns:a16="http://schemas.microsoft.com/office/drawing/2014/main" id="{00000000-0008-0000-0800-0000CD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106680</xdr:colOff>
          <xdr:row>7</xdr:row>
          <xdr:rowOff>76200</xdr:rowOff>
        </xdr:from>
        <xdr:to>
          <xdr:col>22</xdr:col>
          <xdr:colOff>0</xdr:colOff>
          <xdr:row>7</xdr:row>
          <xdr:rowOff>274320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9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7</xdr:row>
          <xdr:rowOff>76200</xdr:rowOff>
        </xdr:from>
        <xdr:to>
          <xdr:col>18</xdr:col>
          <xdr:colOff>121920</xdr:colOff>
          <xdr:row>7</xdr:row>
          <xdr:rowOff>274320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9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xdr:row>
          <xdr:rowOff>76200</xdr:rowOff>
        </xdr:from>
        <xdr:to>
          <xdr:col>18</xdr:col>
          <xdr:colOff>121920</xdr:colOff>
          <xdr:row>8</xdr:row>
          <xdr:rowOff>274320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9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8</xdr:row>
          <xdr:rowOff>76200</xdr:rowOff>
        </xdr:from>
        <xdr:to>
          <xdr:col>22</xdr:col>
          <xdr:colOff>0</xdr:colOff>
          <xdr:row>8</xdr:row>
          <xdr:rowOff>274320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9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9</xdr:row>
          <xdr:rowOff>76200</xdr:rowOff>
        </xdr:from>
        <xdr:to>
          <xdr:col>18</xdr:col>
          <xdr:colOff>121920</xdr:colOff>
          <xdr:row>9</xdr:row>
          <xdr:rowOff>274320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9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9</xdr:row>
          <xdr:rowOff>76200</xdr:rowOff>
        </xdr:from>
        <xdr:to>
          <xdr:col>22</xdr:col>
          <xdr:colOff>0</xdr:colOff>
          <xdr:row>9</xdr:row>
          <xdr:rowOff>274320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9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10</xdr:row>
          <xdr:rowOff>76200</xdr:rowOff>
        </xdr:from>
        <xdr:to>
          <xdr:col>18</xdr:col>
          <xdr:colOff>121920</xdr:colOff>
          <xdr:row>10</xdr:row>
          <xdr:rowOff>274320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9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10</xdr:row>
          <xdr:rowOff>76200</xdr:rowOff>
        </xdr:from>
        <xdr:to>
          <xdr:col>22</xdr:col>
          <xdr:colOff>0</xdr:colOff>
          <xdr:row>10</xdr:row>
          <xdr:rowOff>274320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9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5</xdr:row>
          <xdr:rowOff>83820</xdr:rowOff>
        </xdr:from>
        <xdr:to>
          <xdr:col>17</xdr:col>
          <xdr:colOff>137160</xdr:colOff>
          <xdr:row>5</xdr:row>
          <xdr:rowOff>297180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9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5</xdr:row>
          <xdr:rowOff>83820</xdr:rowOff>
        </xdr:from>
        <xdr:to>
          <xdr:col>23</xdr:col>
          <xdr:colOff>99060</xdr:colOff>
          <xdr:row>5</xdr:row>
          <xdr:rowOff>297180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9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60960</xdr:colOff>
          <xdr:row>11</xdr:row>
          <xdr:rowOff>30480</xdr:rowOff>
        </xdr:from>
        <xdr:to>
          <xdr:col>9</xdr:col>
          <xdr:colOff>106680</xdr:colOff>
          <xdr:row>12</xdr:row>
          <xdr:rowOff>7620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9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99060</xdr:colOff>
          <xdr:row>11</xdr:row>
          <xdr:rowOff>7620</xdr:rowOff>
        </xdr:from>
        <xdr:to>
          <xdr:col>17</xdr:col>
          <xdr:colOff>121920</xdr:colOff>
          <xdr:row>12</xdr:row>
          <xdr:rowOff>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9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114300</xdr:colOff>
          <xdr:row>11</xdr:row>
          <xdr:rowOff>30480</xdr:rowOff>
        </xdr:from>
        <xdr:to>
          <xdr:col>25</xdr:col>
          <xdr:colOff>144780</xdr:colOff>
          <xdr:row>12</xdr:row>
          <xdr:rowOff>7620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9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137160</xdr:colOff>
          <xdr:row>11</xdr:row>
          <xdr:rowOff>30480</xdr:rowOff>
        </xdr:from>
        <xdr:to>
          <xdr:col>32</xdr:col>
          <xdr:colOff>175260</xdr:colOff>
          <xdr:row>12</xdr:row>
          <xdr:rowOff>7620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9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12</xdr:row>
          <xdr:rowOff>190500</xdr:rowOff>
        </xdr:from>
        <xdr:to>
          <xdr:col>9</xdr:col>
          <xdr:colOff>106680</xdr:colOff>
          <xdr:row>14</xdr:row>
          <xdr:rowOff>175260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9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99060</xdr:colOff>
          <xdr:row>11</xdr:row>
          <xdr:rowOff>175260</xdr:rowOff>
        </xdr:from>
        <xdr:to>
          <xdr:col>17</xdr:col>
          <xdr:colOff>121920</xdr:colOff>
          <xdr:row>13</xdr:row>
          <xdr:rowOff>152400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9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20</xdr:row>
          <xdr:rowOff>60960</xdr:rowOff>
        </xdr:from>
        <xdr:to>
          <xdr:col>33</xdr:col>
          <xdr:colOff>7620</xdr:colOff>
          <xdr:row>20</xdr:row>
          <xdr:rowOff>274320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9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20</xdr:row>
          <xdr:rowOff>60960</xdr:rowOff>
        </xdr:from>
        <xdr:to>
          <xdr:col>27</xdr:col>
          <xdr:colOff>60960</xdr:colOff>
          <xdr:row>20</xdr:row>
          <xdr:rowOff>274320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9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83820</xdr:rowOff>
        </xdr:from>
        <xdr:to>
          <xdr:col>26</xdr:col>
          <xdr:colOff>106680</xdr:colOff>
          <xdr:row>14</xdr:row>
          <xdr:rowOff>289560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9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83820</xdr:rowOff>
        </xdr:from>
        <xdr:to>
          <xdr:col>21</xdr:col>
          <xdr:colOff>7620</xdr:colOff>
          <xdr:row>14</xdr:row>
          <xdr:rowOff>289560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9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xdr:row>
          <xdr:rowOff>83820</xdr:rowOff>
        </xdr:from>
        <xdr:to>
          <xdr:col>31</xdr:col>
          <xdr:colOff>83820</xdr:colOff>
          <xdr:row>14</xdr:row>
          <xdr:rowOff>289560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9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83820</xdr:rowOff>
        </xdr:from>
        <xdr:to>
          <xdr:col>26</xdr:col>
          <xdr:colOff>106680</xdr:colOff>
          <xdr:row>16</xdr:row>
          <xdr:rowOff>289560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9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83820</xdr:rowOff>
        </xdr:from>
        <xdr:to>
          <xdr:col>21</xdr:col>
          <xdr:colOff>7620</xdr:colOff>
          <xdr:row>16</xdr:row>
          <xdr:rowOff>289560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9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83820</xdr:rowOff>
        </xdr:from>
        <xdr:to>
          <xdr:col>31</xdr:col>
          <xdr:colOff>83820</xdr:colOff>
          <xdr:row>16</xdr:row>
          <xdr:rowOff>289560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9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20</xdr:row>
          <xdr:rowOff>60960</xdr:rowOff>
        </xdr:from>
        <xdr:to>
          <xdr:col>22</xdr:col>
          <xdr:colOff>60960</xdr:colOff>
          <xdr:row>20</xdr:row>
          <xdr:rowOff>274320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9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21</xdr:row>
          <xdr:rowOff>60960</xdr:rowOff>
        </xdr:from>
        <xdr:to>
          <xdr:col>33</xdr:col>
          <xdr:colOff>7620</xdr:colOff>
          <xdr:row>21</xdr:row>
          <xdr:rowOff>274320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9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21</xdr:row>
          <xdr:rowOff>60960</xdr:rowOff>
        </xdr:from>
        <xdr:to>
          <xdr:col>27</xdr:col>
          <xdr:colOff>60960</xdr:colOff>
          <xdr:row>21</xdr:row>
          <xdr:rowOff>274320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9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21</xdr:row>
          <xdr:rowOff>60960</xdr:rowOff>
        </xdr:from>
        <xdr:to>
          <xdr:col>22</xdr:col>
          <xdr:colOff>60960</xdr:colOff>
          <xdr:row>21</xdr:row>
          <xdr:rowOff>274320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9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22</xdr:row>
          <xdr:rowOff>60960</xdr:rowOff>
        </xdr:from>
        <xdr:to>
          <xdr:col>33</xdr:col>
          <xdr:colOff>7620</xdr:colOff>
          <xdr:row>22</xdr:row>
          <xdr:rowOff>274320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9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22</xdr:row>
          <xdr:rowOff>60960</xdr:rowOff>
        </xdr:from>
        <xdr:to>
          <xdr:col>27</xdr:col>
          <xdr:colOff>60960</xdr:colOff>
          <xdr:row>22</xdr:row>
          <xdr:rowOff>274320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9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22</xdr:row>
          <xdr:rowOff>60960</xdr:rowOff>
        </xdr:from>
        <xdr:to>
          <xdr:col>22</xdr:col>
          <xdr:colOff>60960</xdr:colOff>
          <xdr:row>22</xdr:row>
          <xdr:rowOff>274320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9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24</xdr:row>
          <xdr:rowOff>60960</xdr:rowOff>
        </xdr:from>
        <xdr:to>
          <xdr:col>33</xdr:col>
          <xdr:colOff>7620</xdr:colOff>
          <xdr:row>24</xdr:row>
          <xdr:rowOff>274320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9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24</xdr:row>
          <xdr:rowOff>60960</xdr:rowOff>
        </xdr:from>
        <xdr:to>
          <xdr:col>27</xdr:col>
          <xdr:colOff>60960</xdr:colOff>
          <xdr:row>24</xdr:row>
          <xdr:rowOff>274320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9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24</xdr:row>
          <xdr:rowOff>60960</xdr:rowOff>
        </xdr:from>
        <xdr:to>
          <xdr:col>22</xdr:col>
          <xdr:colOff>60960</xdr:colOff>
          <xdr:row>24</xdr:row>
          <xdr:rowOff>274320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9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12</xdr:row>
          <xdr:rowOff>7620</xdr:rowOff>
        </xdr:from>
        <xdr:to>
          <xdr:col>9</xdr:col>
          <xdr:colOff>106680</xdr:colOff>
          <xdr:row>12</xdr:row>
          <xdr:rowOff>335280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9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114300</xdr:colOff>
          <xdr:row>12</xdr:row>
          <xdr:rowOff>7620</xdr:rowOff>
        </xdr:from>
        <xdr:to>
          <xdr:col>25</xdr:col>
          <xdr:colOff>144780</xdr:colOff>
          <xdr:row>12</xdr:row>
          <xdr:rowOff>335280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9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137160</xdr:colOff>
          <xdr:row>12</xdr:row>
          <xdr:rowOff>7620</xdr:rowOff>
        </xdr:from>
        <xdr:to>
          <xdr:col>32</xdr:col>
          <xdr:colOff>175260</xdr:colOff>
          <xdr:row>12</xdr:row>
          <xdr:rowOff>335280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9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2</xdr:row>
          <xdr:rowOff>60960</xdr:rowOff>
        </xdr:from>
        <xdr:to>
          <xdr:col>18</xdr:col>
          <xdr:colOff>114300</xdr:colOff>
          <xdr:row>2</xdr:row>
          <xdr:rowOff>259080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9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2</xdr:row>
          <xdr:rowOff>60960</xdr:rowOff>
        </xdr:from>
        <xdr:to>
          <xdr:col>22</xdr:col>
          <xdr:colOff>114300</xdr:colOff>
          <xdr:row>2</xdr:row>
          <xdr:rowOff>259080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9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xdr:row>
          <xdr:rowOff>60960</xdr:rowOff>
        </xdr:from>
        <xdr:to>
          <xdr:col>26</xdr:col>
          <xdr:colOff>137160</xdr:colOff>
          <xdr:row>2</xdr:row>
          <xdr:rowOff>259080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9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3</xdr:row>
          <xdr:rowOff>60960</xdr:rowOff>
        </xdr:from>
        <xdr:to>
          <xdr:col>18</xdr:col>
          <xdr:colOff>114300</xdr:colOff>
          <xdr:row>3</xdr:row>
          <xdr:rowOff>259080</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9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3</xdr:row>
          <xdr:rowOff>60960</xdr:rowOff>
        </xdr:from>
        <xdr:to>
          <xdr:col>22</xdr:col>
          <xdr:colOff>114300</xdr:colOff>
          <xdr:row>3</xdr:row>
          <xdr:rowOff>259080</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9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xdr:row>
          <xdr:rowOff>60960</xdr:rowOff>
        </xdr:from>
        <xdr:to>
          <xdr:col>26</xdr:col>
          <xdr:colOff>137160</xdr:colOff>
          <xdr:row>3</xdr:row>
          <xdr:rowOff>259080</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9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19.xml"/><Relationship Id="rId13" Type="http://schemas.openxmlformats.org/officeDocument/2006/relationships/ctrlProp" Target="../ctrlProps/ctrlProp224.xml"/><Relationship Id="rId18" Type="http://schemas.openxmlformats.org/officeDocument/2006/relationships/ctrlProp" Target="../ctrlProps/ctrlProp229.xml"/><Relationship Id="rId26" Type="http://schemas.openxmlformats.org/officeDocument/2006/relationships/ctrlProp" Target="../ctrlProps/ctrlProp237.xml"/><Relationship Id="rId39" Type="http://schemas.openxmlformats.org/officeDocument/2006/relationships/ctrlProp" Target="../ctrlProps/ctrlProp250.xml"/><Relationship Id="rId3" Type="http://schemas.openxmlformats.org/officeDocument/2006/relationships/vmlDrawing" Target="../drawings/vmlDrawing7.vml"/><Relationship Id="rId21" Type="http://schemas.openxmlformats.org/officeDocument/2006/relationships/ctrlProp" Target="../ctrlProps/ctrlProp232.xml"/><Relationship Id="rId34" Type="http://schemas.openxmlformats.org/officeDocument/2006/relationships/ctrlProp" Target="../ctrlProps/ctrlProp245.xml"/><Relationship Id="rId42" Type="http://schemas.openxmlformats.org/officeDocument/2006/relationships/ctrlProp" Target="../ctrlProps/ctrlProp253.xml"/><Relationship Id="rId7" Type="http://schemas.openxmlformats.org/officeDocument/2006/relationships/ctrlProp" Target="../ctrlProps/ctrlProp218.xml"/><Relationship Id="rId12" Type="http://schemas.openxmlformats.org/officeDocument/2006/relationships/ctrlProp" Target="../ctrlProps/ctrlProp223.xml"/><Relationship Id="rId17" Type="http://schemas.openxmlformats.org/officeDocument/2006/relationships/ctrlProp" Target="../ctrlProps/ctrlProp228.xml"/><Relationship Id="rId25" Type="http://schemas.openxmlformats.org/officeDocument/2006/relationships/ctrlProp" Target="../ctrlProps/ctrlProp236.xml"/><Relationship Id="rId33" Type="http://schemas.openxmlformats.org/officeDocument/2006/relationships/ctrlProp" Target="../ctrlProps/ctrlProp244.xml"/><Relationship Id="rId38" Type="http://schemas.openxmlformats.org/officeDocument/2006/relationships/ctrlProp" Target="../ctrlProps/ctrlProp249.xml"/><Relationship Id="rId46" Type="http://schemas.openxmlformats.org/officeDocument/2006/relationships/ctrlProp" Target="../ctrlProps/ctrlProp257.xml"/><Relationship Id="rId2" Type="http://schemas.openxmlformats.org/officeDocument/2006/relationships/drawing" Target="../drawings/drawing6.xml"/><Relationship Id="rId16" Type="http://schemas.openxmlformats.org/officeDocument/2006/relationships/ctrlProp" Target="../ctrlProps/ctrlProp227.xml"/><Relationship Id="rId20" Type="http://schemas.openxmlformats.org/officeDocument/2006/relationships/ctrlProp" Target="../ctrlProps/ctrlProp231.xml"/><Relationship Id="rId29" Type="http://schemas.openxmlformats.org/officeDocument/2006/relationships/ctrlProp" Target="../ctrlProps/ctrlProp240.xml"/><Relationship Id="rId41" Type="http://schemas.openxmlformats.org/officeDocument/2006/relationships/ctrlProp" Target="../ctrlProps/ctrlProp252.xml"/><Relationship Id="rId1" Type="http://schemas.openxmlformats.org/officeDocument/2006/relationships/printerSettings" Target="../printerSettings/printerSettings10.bin"/><Relationship Id="rId6" Type="http://schemas.openxmlformats.org/officeDocument/2006/relationships/ctrlProp" Target="../ctrlProps/ctrlProp217.xml"/><Relationship Id="rId11" Type="http://schemas.openxmlformats.org/officeDocument/2006/relationships/ctrlProp" Target="../ctrlProps/ctrlProp222.xml"/><Relationship Id="rId24" Type="http://schemas.openxmlformats.org/officeDocument/2006/relationships/ctrlProp" Target="../ctrlProps/ctrlProp235.xml"/><Relationship Id="rId32" Type="http://schemas.openxmlformats.org/officeDocument/2006/relationships/ctrlProp" Target="../ctrlProps/ctrlProp243.xml"/><Relationship Id="rId37" Type="http://schemas.openxmlformats.org/officeDocument/2006/relationships/ctrlProp" Target="../ctrlProps/ctrlProp248.xml"/><Relationship Id="rId40" Type="http://schemas.openxmlformats.org/officeDocument/2006/relationships/ctrlProp" Target="../ctrlProps/ctrlProp251.xml"/><Relationship Id="rId45" Type="http://schemas.openxmlformats.org/officeDocument/2006/relationships/ctrlProp" Target="../ctrlProps/ctrlProp256.xml"/><Relationship Id="rId5" Type="http://schemas.openxmlformats.org/officeDocument/2006/relationships/ctrlProp" Target="../ctrlProps/ctrlProp216.xml"/><Relationship Id="rId15" Type="http://schemas.openxmlformats.org/officeDocument/2006/relationships/ctrlProp" Target="../ctrlProps/ctrlProp226.xml"/><Relationship Id="rId23" Type="http://schemas.openxmlformats.org/officeDocument/2006/relationships/ctrlProp" Target="../ctrlProps/ctrlProp234.xml"/><Relationship Id="rId28" Type="http://schemas.openxmlformats.org/officeDocument/2006/relationships/ctrlProp" Target="../ctrlProps/ctrlProp239.xml"/><Relationship Id="rId36" Type="http://schemas.openxmlformats.org/officeDocument/2006/relationships/ctrlProp" Target="../ctrlProps/ctrlProp247.xml"/><Relationship Id="rId10" Type="http://schemas.openxmlformats.org/officeDocument/2006/relationships/ctrlProp" Target="../ctrlProps/ctrlProp221.xml"/><Relationship Id="rId19" Type="http://schemas.openxmlformats.org/officeDocument/2006/relationships/ctrlProp" Target="../ctrlProps/ctrlProp230.xml"/><Relationship Id="rId31" Type="http://schemas.openxmlformats.org/officeDocument/2006/relationships/ctrlProp" Target="../ctrlProps/ctrlProp242.xml"/><Relationship Id="rId44" Type="http://schemas.openxmlformats.org/officeDocument/2006/relationships/ctrlProp" Target="../ctrlProps/ctrlProp255.xml"/><Relationship Id="rId4" Type="http://schemas.openxmlformats.org/officeDocument/2006/relationships/ctrlProp" Target="../ctrlProps/ctrlProp215.xml"/><Relationship Id="rId9" Type="http://schemas.openxmlformats.org/officeDocument/2006/relationships/ctrlProp" Target="../ctrlProps/ctrlProp220.xml"/><Relationship Id="rId14" Type="http://schemas.openxmlformats.org/officeDocument/2006/relationships/ctrlProp" Target="../ctrlProps/ctrlProp225.xml"/><Relationship Id="rId22" Type="http://schemas.openxmlformats.org/officeDocument/2006/relationships/ctrlProp" Target="../ctrlProps/ctrlProp233.xml"/><Relationship Id="rId27" Type="http://schemas.openxmlformats.org/officeDocument/2006/relationships/ctrlProp" Target="../ctrlProps/ctrlProp238.xml"/><Relationship Id="rId30" Type="http://schemas.openxmlformats.org/officeDocument/2006/relationships/ctrlProp" Target="../ctrlProps/ctrlProp241.xml"/><Relationship Id="rId35" Type="http://schemas.openxmlformats.org/officeDocument/2006/relationships/ctrlProp" Target="../ctrlProps/ctrlProp246.xml"/><Relationship Id="rId43" Type="http://schemas.openxmlformats.org/officeDocument/2006/relationships/ctrlProp" Target="../ctrlProps/ctrlProp25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9" Type="http://schemas.openxmlformats.org/officeDocument/2006/relationships/ctrlProp" Target="../ctrlProps/ctrlProp53.xml"/><Relationship Id="rId21" Type="http://schemas.openxmlformats.org/officeDocument/2006/relationships/ctrlProp" Target="../ctrlProps/ctrlProp35.xml"/><Relationship Id="rId34" Type="http://schemas.openxmlformats.org/officeDocument/2006/relationships/ctrlProp" Target="../ctrlProps/ctrlProp48.xml"/><Relationship Id="rId42" Type="http://schemas.openxmlformats.org/officeDocument/2006/relationships/ctrlProp" Target="../ctrlProps/ctrlProp56.xml"/><Relationship Id="rId47" Type="http://schemas.openxmlformats.org/officeDocument/2006/relationships/ctrlProp" Target="../ctrlProps/ctrlProp61.xml"/><Relationship Id="rId50" Type="http://schemas.openxmlformats.org/officeDocument/2006/relationships/ctrlProp" Target="../ctrlProps/ctrlProp64.xml"/><Relationship Id="rId55" Type="http://schemas.openxmlformats.org/officeDocument/2006/relationships/ctrlProp" Target="../ctrlProps/ctrlProp69.xml"/><Relationship Id="rId63" Type="http://schemas.openxmlformats.org/officeDocument/2006/relationships/ctrlProp" Target="../ctrlProps/ctrlProp77.xml"/><Relationship Id="rId68" Type="http://schemas.openxmlformats.org/officeDocument/2006/relationships/ctrlProp" Target="../ctrlProps/ctrlProp82.xml"/><Relationship Id="rId76" Type="http://schemas.openxmlformats.org/officeDocument/2006/relationships/ctrlProp" Target="../ctrlProps/ctrlProp90.xml"/><Relationship Id="rId84" Type="http://schemas.openxmlformats.org/officeDocument/2006/relationships/ctrlProp" Target="../ctrlProps/ctrlProp98.xml"/><Relationship Id="rId89" Type="http://schemas.openxmlformats.org/officeDocument/2006/relationships/ctrlProp" Target="../ctrlProps/ctrlProp103.xml"/><Relationship Id="rId7" Type="http://schemas.openxmlformats.org/officeDocument/2006/relationships/ctrlProp" Target="../ctrlProps/ctrlProp21.xml"/><Relationship Id="rId71" Type="http://schemas.openxmlformats.org/officeDocument/2006/relationships/ctrlProp" Target="../ctrlProps/ctrlProp85.xml"/><Relationship Id="rId92" Type="http://schemas.openxmlformats.org/officeDocument/2006/relationships/ctrlProp" Target="../ctrlProps/ctrlProp106.xml"/><Relationship Id="rId2" Type="http://schemas.openxmlformats.org/officeDocument/2006/relationships/drawing" Target="../drawings/drawing3.xml"/><Relationship Id="rId16" Type="http://schemas.openxmlformats.org/officeDocument/2006/relationships/ctrlProp" Target="../ctrlProps/ctrlProp30.xml"/><Relationship Id="rId29" Type="http://schemas.openxmlformats.org/officeDocument/2006/relationships/ctrlProp" Target="../ctrlProps/ctrlProp43.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45" Type="http://schemas.openxmlformats.org/officeDocument/2006/relationships/ctrlProp" Target="../ctrlProps/ctrlProp59.xml"/><Relationship Id="rId53" Type="http://schemas.openxmlformats.org/officeDocument/2006/relationships/ctrlProp" Target="../ctrlProps/ctrlProp67.xml"/><Relationship Id="rId58" Type="http://schemas.openxmlformats.org/officeDocument/2006/relationships/ctrlProp" Target="../ctrlProps/ctrlProp72.xml"/><Relationship Id="rId66" Type="http://schemas.openxmlformats.org/officeDocument/2006/relationships/ctrlProp" Target="../ctrlProps/ctrlProp80.xml"/><Relationship Id="rId74" Type="http://schemas.openxmlformats.org/officeDocument/2006/relationships/ctrlProp" Target="../ctrlProps/ctrlProp88.xml"/><Relationship Id="rId79" Type="http://schemas.openxmlformats.org/officeDocument/2006/relationships/ctrlProp" Target="../ctrlProps/ctrlProp93.xml"/><Relationship Id="rId87" Type="http://schemas.openxmlformats.org/officeDocument/2006/relationships/ctrlProp" Target="../ctrlProps/ctrlProp101.xml"/><Relationship Id="rId5" Type="http://schemas.openxmlformats.org/officeDocument/2006/relationships/ctrlProp" Target="../ctrlProps/ctrlProp19.xml"/><Relationship Id="rId61" Type="http://schemas.openxmlformats.org/officeDocument/2006/relationships/ctrlProp" Target="../ctrlProps/ctrlProp75.xml"/><Relationship Id="rId82" Type="http://schemas.openxmlformats.org/officeDocument/2006/relationships/ctrlProp" Target="../ctrlProps/ctrlProp96.xml"/><Relationship Id="rId90" Type="http://schemas.openxmlformats.org/officeDocument/2006/relationships/ctrlProp" Target="../ctrlProps/ctrlProp104.xml"/><Relationship Id="rId19" Type="http://schemas.openxmlformats.org/officeDocument/2006/relationships/ctrlProp" Target="../ctrlProps/ctrlProp3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48" Type="http://schemas.openxmlformats.org/officeDocument/2006/relationships/ctrlProp" Target="../ctrlProps/ctrlProp62.xml"/><Relationship Id="rId56" Type="http://schemas.openxmlformats.org/officeDocument/2006/relationships/ctrlProp" Target="../ctrlProps/ctrlProp70.xml"/><Relationship Id="rId64" Type="http://schemas.openxmlformats.org/officeDocument/2006/relationships/ctrlProp" Target="../ctrlProps/ctrlProp78.xml"/><Relationship Id="rId69" Type="http://schemas.openxmlformats.org/officeDocument/2006/relationships/ctrlProp" Target="../ctrlProps/ctrlProp83.xml"/><Relationship Id="rId77" Type="http://schemas.openxmlformats.org/officeDocument/2006/relationships/ctrlProp" Target="../ctrlProps/ctrlProp91.xml"/><Relationship Id="rId8" Type="http://schemas.openxmlformats.org/officeDocument/2006/relationships/ctrlProp" Target="../ctrlProps/ctrlProp22.xml"/><Relationship Id="rId51" Type="http://schemas.openxmlformats.org/officeDocument/2006/relationships/ctrlProp" Target="../ctrlProps/ctrlProp65.xml"/><Relationship Id="rId72" Type="http://schemas.openxmlformats.org/officeDocument/2006/relationships/ctrlProp" Target="../ctrlProps/ctrlProp86.xml"/><Relationship Id="rId80" Type="http://schemas.openxmlformats.org/officeDocument/2006/relationships/ctrlProp" Target="../ctrlProps/ctrlProp94.xml"/><Relationship Id="rId85" Type="http://schemas.openxmlformats.org/officeDocument/2006/relationships/ctrlProp" Target="../ctrlProps/ctrlProp99.xml"/><Relationship Id="rId3" Type="http://schemas.openxmlformats.org/officeDocument/2006/relationships/vmlDrawing" Target="../drawings/vmlDrawing4.v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46" Type="http://schemas.openxmlformats.org/officeDocument/2006/relationships/ctrlProp" Target="../ctrlProps/ctrlProp60.xml"/><Relationship Id="rId59" Type="http://schemas.openxmlformats.org/officeDocument/2006/relationships/ctrlProp" Target="../ctrlProps/ctrlProp73.xml"/><Relationship Id="rId67" Type="http://schemas.openxmlformats.org/officeDocument/2006/relationships/ctrlProp" Target="../ctrlProps/ctrlProp81.xml"/><Relationship Id="rId20" Type="http://schemas.openxmlformats.org/officeDocument/2006/relationships/ctrlProp" Target="../ctrlProps/ctrlProp34.xml"/><Relationship Id="rId41" Type="http://schemas.openxmlformats.org/officeDocument/2006/relationships/ctrlProp" Target="../ctrlProps/ctrlProp55.xml"/><Relationship Id="rId54" Type="http://schemas.openxmlformats.org/officeDocument/2006/relationships/ctrlProp" Target="../ctrlProps/ctrlProp68.xml"/><Relationship Id="rId62" Type="http://schemas.openxmlformats.org/officeDocument/2006/relationships/ctrlProp" Target="../ctrlProps/ctrlProp76.xml"/><Relationship Id="rId70" Type="http://schemas.openxmlformats.org/officeDocument/2006/relationships/ctrlProp" Target="../ctrlProps/ctrlProp84.xml"/><Relationship Id="rId75" Type="http://schemas.openxmlformats.org/officeDocument/2006/relationships/ctrlProp" Target="../ctrlProps/ctrlProp89.xml"/><Relationship Id="rId83" Type="http://schemas.openxmlformats.org/officeDocument/2006/relationships/ctrlProp" Target="../ctrlProps/ctrlProp97.xml"/><Relationship Id="rId88" Type="http://schemas.openxmlformats.org/officeDocument/2006/relationships/ctrlProp" Target="../ctrlProps/ctrlProp102.xml"/><Relationship Id="rId91" Type="http://schemas.openxmlformats.org/officeDocument/2006/relationships/ctrlProp" Target="../ctrlProps/ctrlProp105.xml"/><Relationship Id="rId1" Type="http://schemas.openxmlformats.org/officeDocument/2006/relationships/printerSettings" Target="../printerSettings/printerSettings7.bin"/><Relationship Id="rId6" Type="http://schemas.openxmlformats.org/officeDocument/2006/relationships/ctrlProp" Target="../ctrlProps/ctrlProp20.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49" Type="http://schemas.openxmlformats.org/officeDocument/2006/relationships/ctrlProp" Target="../ctrlProps/ctrlProp63.xml"/><Relationship Id="rId57" Type="http://schemas.openxmlformats.org/officeDocument/2006/relationships/ctrlProp" Target="../ctrlProps/ctrlProp71.xml"/><Relationship Id="rId10" Type="http://schemas.openxmlformats.org/officeDocument/2006/relationships/ctrlProp" Target="../ctrlProps/ctrlProp24.xml"/><Relationship Id="rId31" Type="http://schemas.openxmlformats.org/officeDocument/2006/relationships/ctrlProp" Target="../ctrlProps/ctrlProp45.xml"/><Relationship Id="rId44" Type="http://schemas.openxmlformats.org/officeDocument/2006/relationships/ctrlProp" Target="../ctrlProps/ctrlProp58.xml"/><Relationship Id="rId52" Type="http://schemas.openxmlformats.org/officeDocument/2006/relationships/ctrlProp" Target="../ctrlProps/ctrlProp66.xml"/><Relationship Id="rId60" Type="http://schemas.openxmlformats.org/officeDocument/2006/relationships/ctrlProp" Target="../ctrlProps/ctrlProp74.xml"/><Relationship Id="rId65" Type="http://schemas.openxmlformats.org/officeDocument/2006/relationships/ctrlProp" Target="../ctrlProps/ctrlProp79.xml"/><Relationship Id="rId73" Type="http://schemas.openxmlformats.org/officeDocument/2006/relationships/ctrlProp" Target="../ctrlProps/ctrlProp87.xml"/><Relationship Id="rId78" Type="http://schemas.openxmlformats.org/officeDocument/2006/relationships/ctrlProp" Target="../ctrlProps/ctrlProp92.xml"/><Relationship Id="rId81" Type="http://schemas.openxmlformats.org/officeDocument/2006/relationships/ctrlProp" Target="../ctrlProps/ctrlProp95.xml"/><Relationship Id="rId86" Type="http://schemas.openxmlformats.org/officeDocument/2006/relationships/ctrlProp" Target="../ctrlProps/ctrlProp100.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18" Type="http://schemas.openxmlformats.org/officeDocument/2006/relationships/comments" Target="../comments2.xml"/><Relationship Id="rId3" Type="http://schemas.openxmlformats.org/officeDocument/2006/relationships/vmlDrawing" Target="../drawings/vmlDrawing5.vml"/><Relationship Id="rId7" Type="http://schemas.openxmlformats.org/officeDocument/2006/relationships/ctrlProp" Target="../ctrlProps/ctrlProp110.xml"/><Relationship Id="rId12" Type="http://schemas.openxmlformats.org/officeDocument/2006/relationships/ctrlProp" Target="../ctrlProps/ctrlProp115.xml"/><Relationship Id="rId17" Type="http://schemas.openxmlformats.org/officeDocument/2006/relationships/ctrlProp" Target="../ctrlProps/ctrlProp120.xml"/><Relationship Id="rId2" Type="http://schemas.openxmlformats.org/officeDocument/2006/relationships/drawing" Target="../drawings/drawing4.xml"/><Relationship Id="rId16" Type="http://schemas.openxmlformats.org/officeDocument/2006/relationships/ctrlProp" Target="../ctrlProps/ctrlProp119.xml"/><Relationship Id="rId1" Type="http://schemas.openxmlformats.org/officeDocument/2006/relationships/printerSettings" Target="../printerSettings/printerSettings8.bin"/><Relationship Id="rId6" Type="http://schemas.openxmlformats.org/officeDocument/2006/relationships/ctrlProp" Target="../ctrlProps/ctrlProp109.xml"/><Relationship Id="rId11" Type="http://schemas.openxmlformats.org/officeDocument/2006/relationships/ctrlProp" Target="../ctrlProps/ctrlProp114.xml"/><Relationship Id="rId5" Type="http://schemas.openxmlformats.org/officeDocument/2006/relationships/ctrlProp" Target="../ctrlProps/ctrlProp108.xml"/><Relationship Id="rId15" Type="http://schemas.openxmlformats.org/officeDocument/2006/relationships/ctrlProp" Target="../ctrlProps/ctrlProp118.xml"/><Relationship Id="rId10" Type="http://schemas.openxmlformats.org/officeDocument/2006/relationships/ctrlProp" Target="../ctrlProps/ctrlProp113.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143.xml"/><Relationship Id="rId21" Type="http://schemas.openxmlformats.org/officeDocument/2006/relationships/ctrlProp" Target="../ctrlProps/ctrlProp138.xml"/><Relationship Id="rId34" Type="http://schemas.openxmlformats.org/officeDocument/2006/relationships/ctrlProp" Target="../ctrlProps/ctrlProp151.xml"/><Relationship Id="rId42" Type="http://schemas.openxmlformats.org/officeDocument/2006/relationships/ctrlProp" Target="../ctrlProps/ctrlProp159.xml"/><Relationship Id="rId47" Type="http://schemas.openxmlformats.org/officeDocument/2006/relationships/ctrlProp" Target="../ctrlProps/ctrlProp164.xml"/><Relationship Id="rId50" Type="http://schemas.openxmlformats.org/officeDocument/2006/relationships/ctrlProp" Target="../ctrlProps/ctrlProp167.xml"/><Relationship Id="rId55" Type="http://schemas.openxmlformats.org/officeDocument/2006/relationships/ctrlProp" Target="../ctrlProps/ctrlProp172.xml"/><Relationship Id="rId63" Type="http://schemas.openxmlformats.org/officeDocument/2006/relationships/ctrlProp" Target="../ctrlProps/ctrlProp180.xml"/><Relationship Id="rId68" Type="http://schemas.openxmlformats.org/officeDocument/2006/relationships/ctrlProp" Target="../ctrlProps/ctrlProp185.xml"/><Relationship Id="rId76" Type="http://schemas.openxmlformats.org/officeDocument/2006/relationships/ctrlProp" Target="../ctrlProps/ctrlProp193.xml"/><Relationship Id="rId84" Type="http://schemas.openxmlformats.org/officeDocument/2006/relationships/ctrlProp" Target="../ctrlProps/ctrlProp201.xml"/><Relationship Id="rId89" Type="http://schemas.openxmlformats.org/officeDocument/2006/relationships/ctrlProp" Target="../ctrlProps/ctrlProp206.xml"/><Relationship Id="rId97" Type="http://schemas.openxmlformats.org/officeDocument/2006/relationships/ctrlProp" Target="../ctrlProps/ctrlProp214.xml"/><Relationship Id="rId7" Type="http://schemas.openxmlformats.org/officeDocument/2006/relationships/ctrlProp" Target="../ctrlProps/ctrlProp124.xml"/><Relationship Id="rId71" Type="http://schemas.openxmlformats.org/officeDocument/2006/relationships/ctrlProp" Target="../ctrlProps/ctrlProp188.xml"/><Relationship Id="rId92" Type="http://schemas.openxmlformats.org/officeDocument/2006/relationships/ctrlProp" Target="../ctrlProps/ctrlProp209.xml"/><Relationship Id="rId2" Type="http://schemas.openxmlformats.org/officeDocument/2006/relationships/drawing" Target="../drawings/drawing5.xml"/><Relationship Id="rId16" Type="http://schemas.openxmlformats.org/officeDocument/2006/relationships/ctrlProp" Target="../ctrlProps/ctrlProp133.xml"/><Relationship Id="rId29" Type="http://schemas.openxmlformats.org/officeDocument/2006/relationships/ctrlProp" Target="../ctrlProps/ctrlProp146.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45" Type="http://schemas.openxmlformats.org/officeDocument/2006/relationships/ctrlProp" Target="../ctrlProps/ctrlProp162.xml"/><Relationship Id="rId53" Type="http://schemas.openxmlformats.org/officeDocument/2006/relationships/ctrlProp" Target="../ctrlProps/ctrlProp170.xml"/><Relationship Id="rId58" Type="http://schemas.openxmlformats.org/officeDocument/2006/relationships/ctrlProp" Target="../ctrlProps/ctrlProp175.xml"/><Relationship Id="rId66" Type="http://schemas.openxmlformats.org/officeDocument/2006/relationships/ctrlProp" Target="../ctrlProps/ctrlProp183.xml"/><Relationship Id="rId74" Type="http://schemas.openxmlformats.org/officeDocument/2006/relationships/ctrlProp" Target="../ctrlProps/ctrlProp191.xml"/><Relationship Id="rId79" Type="http://schemas.openxmlformats.org/officeDocument/2006/relationships/ctrlProp" Target="../ctrlProps/ctrlProp196.xml"/><Relationship Id="rId87" Type="http://schemas.openxmlformats.org/officeDocument/2006/relationships/ctrlProp" Target="../ctrlProps/ctrlProp204.xml"/><Relationship Id="rId5" Type="http://schemas.openxmlformats.org/officeDocument/2006/relationships/ctrlProp" Target="../ctrlProps/ctrlProp122.xml"/><Relationship Id="rId61" Type="http://schemas.openxmlformats.org/officeDocument/2006/relationships/ctrlProp" Target="../ctrlProps/ctrlProp178.xml"/><Relationship Id="rId82" Type="http://schemas.openxmlformats.org/officeDocument/2006/relationships/ctrlProp" Target="../ctrlProps/ctrlProp199.xml"/><Relationship Id="rId90" Type="http://schemas.openxmlformats.org/officeDocument/2006/relationships/ctrlProp" Target="../ctrlProps/ctrlProp207.xml"/><Relationship Id="rId95" Type="http://schemas.openxmlformats.org/officeDocument/2006/relationships/ctrlProp" Target="../ctrlProps/ctrlProp212.xml"/><Relationship Id="rId19" Type="http://schemas.openxmlformats.org/officeDocument/2006/relationships/ctrlProp" Target="../ctrlProps/ctrlProp13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77" Type="http://schemas.openxmlformats.org/officeDocument/2006/relationships/ctrlProp" Target="../ctrlProps/ctrlProp194.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80" Type="http://schemas.openxmlformats.org/officeDocument/2006/relationships/ctrlProp" Target="../ctrlProps/ctrlProp197.xml"/><Relationship Id="rId85" Type="http://schemas.openxmlformats.org/officeDocument/2006/relationships/ctrlProp" Target="../ctrlProps/ctrlProp202.xml"/><Relationship Id="rId93" Type="http://schemas.openxmlformats.org/officeDocument/2006/relationships/ctrlProp" Target="../ctrlProps/ctrlProp210.xml"/><Relationship Id="rId3" Type="http://schemas.openxmlformats.org/officeDocument/2006/relationships/vmlDrawing" Target="../drawings/vmlDrawing6.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75" Type="http://schemas.openxmlformats.org/officeDocument/2006/relationships/ctrlProp" Target="../ctrlProps/ctrlProp192.xml"/><Relationship Id="rId83" Type="http://schemas.openxmlformats.org/officeDocument/2006/relationships/ctrlProp" Target="../ctrlProps/ctrlProp200.xml"/><Relationship Id="rId88" Type="http://schemas.openxmlformats.org/officeDocument/2006/relationships/ctrlProp" Target="../ctrlProps/ctrlProp205.xml"/><Relationship Id="rId91" Type="http://schemas.openxmlformats.org/officeDocument/2006/relationships/ctrlProp" Target="../ctrlProps/ctrlProp208.xml"/><Relationship Id="rId96" Type="http://schemas.openxmlformats.org/officeDocument/2006/relationships/ctrlProp" Target="../ctrlProps/ctrlProp213.xml"/><Relationship Id="rId1" Type="http://schemas.openxmlformats.org/officeDocument/2006/relationships/printerSettings" Target="../printerSettings/printerSettings9.bin"/><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 Id="rId10" Type="http://schemas.openxmlformats.org/officeDocument/2006/relationships/ctrlProp" Target="../ctrlProps/ctrlProp127.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78" Type="http://schemas.openxmlformats.org/officeDocument/2006/relationships/ctrlProp" Target="../ctrlProps/ctrlProp195.xml"/><Relationship Id="rId81" Type="http://schemas.openxmlformats.org/officeDocument/2006/relationships/ctrlProp" Target="../ctrlProps/ctrlProp198.xml"/><Relationship Id="rId86" Type="http://schemas.openxmlformats.org/officeDocument/2006/relationships/ctrlProp" Target="../ctrlProps/ctrlProp203.xml"/><Relationship Id="rId94" Type="http://schemas.openxmlformats.org/officeDocument/2006/relationships/ctrlProp" Target="../ctrlProps/ctrlProp211.xml"/><Relationship Id="rId4" Type="http://schemas.openxmlformats.org/officeDocument/2006/relationships/ctrlProp" Target="../ctrlProps/ctrlProp121.xml"/><Relationship Id="rId9" Type="http://schemas.openxmlformats.org/officeDocument/2006/relationships/ctrlProp" Target="../ctrlProps/ctrlProp126.xml"/><Relationship Id="rId13" Type="http://schemas.openxmlformats.org/officeDocument/2006/relationships/ctrlProp" Target="../ctrlProps/ctrlProp130.xml"/><Relationship Id="rId18" Type="http://schemas.openxmlformats.org/officeDocument/2006/relationships/ctrlProp" Target="../ctrlProps/ctrlProp135.xml"/><Relationship Id="rId39" Type="http://schemas.openxmlformats.org/officeDocument/2006/relationships/ctrlProp" Target="../ctrlProps/ctrlProp15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F1:CF32"/>
  <sheetViews>
    <sheetView tabSelected="1" view="pageBreakPreview" zoomScale="85" zoomScaleNormal="75" zoomScaleSheetLayoutView="85" workbookViewId="0"/>
  </sheetViews>
  <sheetFormatPr defaultColWidth="2.33203125" defaultRowHeight="15.6" customHeight="1" x14ac:dyDescent="0.2"/>
  <cols>
    <col min="1" max="3" width="2.33203125" style="209" customWidth="1"/>
    <col min="4" max="4" width="2.44140625" style="209" customWidth="1"/>
    <col min="5" max="17" width="2.33203125" style="209"/>
    <col min="18" max="18" width="2.33203125" style="209" customWidth="1"/>
    <col min="19" max="16384" width="2.33203125" style="209"/>
  </cols>
  <sheetData>
    <row r="1" spans="6:81" s="190" customFormat="1" ht="12" customHeight="1" x14ac:dyDescent="0.15">
      <c r="F1" s="189"/>
      <c r="G1" s="189"/>
      <c r="H1" s="189"/>
      <c r="I1" s="189"/>
      <c r="J1" s="189"/>
      <c r="K1" s="189"/>
      <c r="L1" s="189"/>
      <c r="M1" s="189"/>
      <c r="N1" s="189"/>
    </row>
    <row r="2" spans="6:81" s="190" customFormat="1" ht="12" customHeight="1" x14ac:dyDescent="0.15">
      <c r="F2" s="189"/>
      <c r="G2" s="189"/>
      <c r="H2" s="189"/>
      <c r="I2" s="189"/>
      <c r="J2" s="189"/>
      <c r="K2" s="189"/>
      <c r="L2" s="189"/>
      <c r="M2" s="189"/>
      <c r="N2" s="189"/>
      <c r="O2" s="189"/>
      <c r="P2" s="189"/>
      <c r="Q2" s="189"/>
      <c r="R2" s="189"/>
      <c r="S2" s="189"/>
      <c r="T2" s="189"/>
      <c r="U2" s="189"/>
      <c r="V2" s="189"/>
      <c r="W2" s="189"/>
      <c r="X2" s="189"/>
      <c r="Y2" s="189"/>
      <c r="Z2" s="189"/>
      <c r="AA2" s="189"/>
      <c r="AB2" s="189"/>
      <c r="AC2" s="250" t="s">
        <v>560</v>
      </c>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2"/>
    </row>
    <row r="3" spans="6:81" s="190" customFormat="1" ht="14.25" customHeight="1" x14ac:dyDescent="0.15">
      <c r="F3" s="189"/>
      <c r="G3" s="189"/>
      <c r="H3" s="189"/>
      <c r="I3" s="189"/>
      <c r="J3" s="191"/>
      <c r="K3" s="191"/>
      <c r="L3" s="191"/>
      <c r="M3" s="191"/>
      <c r="N3" s="191"/>
      <c r="O3" s="191"/>
      <c r="P3" s="191"/>
      <c r="Q3" s="191"/>
      <c r="R3" s="191"/>
      <c r="S3" s="191"/>
      <c r="T3" s="191"/>
      <c r="U3" s="191"/>
      <c r="V3" s="191"/>
      <c r="W3" s="191"/>
      <c r="X3" s="191"/>
      <c r="Y3" s="191"/>
      <c r="Z3" s="191"/>
      <c r="AA3" s="191"/>
      <c r="AB3" s="191"/>
      <c r="AC3" s="253"/>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254"/>
      <c r="BC3" s="254"/>
      <c r="BD3" s="255"/>
      <c r="BE3" s="191"/>
      <c r="BF3" s="191"/>
      <c r="BG3" s="191"/>
      <c r="BH3" s="191"/>
      <c r="BI3" s="191"/>
      <c r="BJ3" s="191"/>
      <c r="BK3" s="191"/>
      <c r="BL3" s="191"/>
      <c r="BM3" s="191"/>
      <c r="BN3" s="191"/>
      <c r="BO3" s="191"/>
      <c r="BP3" s="191"/>
      <c r="BQ3" s="191"/>
      <c r="BR3" s="191"/>
      <c r="BS3" s="191"/>
      <c r="BT3" s="191"/>
      <c r="BU3" s="191"/>
      <c r="BV3" s="191"/>
      <c r="BW3" s="191"/>
    </row>
    <row r="4" spans="6:81" s="190" customFormat="1" ht="30" customHeight="1" x14ac:dyDescent="0.15">
      <c r="J4" s="191"/>
      <c r="K4" s="191"/>
      <c r="L4" s="191"/>
      <c r="M4" s="191"/>
      <c r="N4" s="191"/>
      <c r="O4" s="191"/>
      <c r="P4" s="191"/>
      <c r="Q4" s="191"/>
      <c r="R4" s="191"/>
      <c r="S4" s="191"/>
      <c r="T4" s="191"/>
      <c r="U4" s="191"/>
      <c r="V4" s="191"/>
      <c r="W4" s="191"/>
      <c r="X4" s="191"/>
      <c r="Y4" s="191"/>
      <c r="Z4" s="191"/>
      <c r="AA4" s="191"/>
      <c r="AB4" s="191"/>
      <c r="AC4" s="256"/>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8"/>
      <c r="BE4" s="191"/>
      <c r="BF4" s="191"/>
      <c r="BG4" s="191"/>
      <c r="BH4" s="191"/>
      <c r="BI4" s="191"/>
      <c r="BJ4" s="191"/>
      <c r="BK4" s="191"/>
      <c r="BL4" s="191"/>
      <c r="BM4" s="191"/>
      <c r="BN4" s="191"/>
      <c r="BO4" s="191"/>
      <c r="BP4" s="191"/>
      <c r="BQ4" s="191"/>
      <c r="BR4" s="191"/>
      <c r="BS4" s="191"/>
      <c r="BT4" s="191"/>
      <c r="BU4" s="191"/>
      <c r="BV4" s="191"/>
      <c r="BW4" s="191"/>
    </row>
    <row r="5" spans="6:81" s="190" customFormat="1" ht="30" customHeight="1" x14ac:dyDescent="0.15">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row>
    <row r="6" spans="6:81" s="190" customFormat="1" ht="30" customHeight="1" x14ac:dyDescent="0.15">
      <c r="F6" s="260" t="s">
        <v>184</v>
      </c>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2"/>
    </row>
    <row r="7" spans="6:81" s="190" customFormat="1" ht="30" customHeight="1" x14ac:dyDescent="0.15">
      <c r="F7" s="263"/>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c r="BI7" s="264"/>
      <c r="BJ7" s="264"/>
      <c r="BK7" s="264"/>
      <c r="BL7" s="264"/>
      <c r="BM7" s="264"/>
      <c r="BN7" s="264"/>
      <c r="BO7" s="264"/>
      <c r="BP7" s="264"/>
      <c r="BQ7" s="264"/>
      <c r="BR7" s="264"/>
      <c r="BS7" s="264"/>
      <c r="BT7" s="264"/>
      <c r="BU7" s="264"/>
      <c r="BV7" s="264"/>
      <c r="BW7" s="264"/>
      <c r="BX7" s="264"/>
      <c r="BY7" s="264"/>
      <c r="BZ7" s="264"/>
      <c r="CA7" s="264"/>
      <c r="CB7" s="265"/>
    </row>
    <row r="8" spans="6:81" s="190" customFormat="1" ht="30" customHeight="1" x14ac:dyDescent="0.15">
      <c r="F8" s="263"/>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4"/>
      <c r="BJ8" s="264"/>
      <c r="BK8" s="264"/>
      <c r="BL8" s="264"/>
      <c r="BM8" s="264"/>
      <c r="BN8" s="264"/>
      <c r="BO8" s="264"/>
      <c r="BP8" s="264"/>
      <c r="BQ8" s="264"/>
      <c r="BR8" s="264"/>
      <c r="BS8" s="264"/>
      <c r="BT8" s="264"/>
      <c r="BU8" s="264"/>
      <c r="BV8" s="264"/>
      <c r="BW8" s="264"/>
      <c r="BX8" s="264"/>
      <c r="BY8" s="264"/>
      <c r="BZ8" s="264"/>
      <c r="CA8" s="264"/>
      <c r="CB8" s="265"/>
    </row>
    <row r="9" spans="6:81" s="190" customFormat="1" ht="30" customHeight="1" x14ac:dyDescent="0.15">
      <c r="F9" s="266"/>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8"/>
    </row>
    <row r="10" spans="6:81" s="190" customFormat="1" ht="30" customHeight="1" x14ac:dyDescent="0.15">
      <c r="F10" s="189"/>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CC10" s="189"/>
    </row>
    <row r="11" spans="6:81" s="190" customFormat="1" ht="60.75" customHeight="1" x14ac:dyDescent="0.25">
      <c r="F11" s="194"/>
      <c r="G11" s="194"/>
      <c r="I11" s="195"/>
      <c r="J11" s="195"/>
      <c r="K11" s="194"/>
      <c r="L11" s="194"/>
      <c r="M11" s="194"/>
      <c r="N11" s="194"/>
      <c r="O11" s="194"/>
      <c r="P11" s="194"/>
      <c r="Q11" s="194"/>
      <c r="R11" s="194"/>
      <c r="S11" s="194"/>
      <c r="T11" s="194"/>
      <c r="U11" s="194"/>
      <c r="V11" s="194"/>
      <c r="W11" s="194"/>
      <c r="X11" s="194"/>
      <c r="Y11" s="194"/>
      <c r="Z11" s="194"/>
      <c r="AA11" s="194"/>
      <c r="AB11" s="194"/>
      <c r="AC11" s="279" t="s">
        <v>178</v>
      </c>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1"/>
      <c r="BG11" s="196"/>
      <c r="BH11" s="196"/>
      <c r="BI11" s="196"/>
      <c r="BJ11" s="196"/>
      <c r="BK11" s="196"/>
      <c r="BL11" s="196"/>
      <c r="BM11" s="196"/>
      <c r="BN11" s="196"/>
      <c r="BO11" s="196"/>
      <c r="BP11" s="196"/>
      <c r="BQ11" s="196"/>
      <c r="BR11" s="196"/>
      <c r="BS11" s="196"/>
      <c r="BT11" s="196"/>
      <c r="BU11" s="196"/>
      <c r="BV11" s="196"/>
      <c r="BW11" s="196"/>
      <c r="BX11" s="196"/>
      <c r="BY11" s="196"/>
      <c r="BZ11" s="196"/>
    </row>
    <row r="12" spans="6:81" s="190" customFormat="1" ht="60.75" customHeight="1" x14ac:dyDescent="0.25">
      <c r="F12" s="194"/>
      <c r="G12" s="194"/>
      <c r="I12" s="195"/>
      <c r="J12" s="195"/>
      <c r="K12" s="194"/>
      <c r="L12" s="194"/>
      <c r="M12" s="194"/>
      <c r="N12" s="194"/>
      <c r="O12" s="194"/>
      <c r="P12" s="194"/>
      <c r="Q12" s="194"/>
      <c r="R12" s="194"/>
      <c r="S12" s="194"/>
      <c r="T12" s="194"/>
      <c r="U12" s="197" t="s">
        <v>447</v>
      </c>
      <c r="V12" s="198"/>
      <c r="W12" s="198"/>
      <c r="X12" s="198"/>
      <c r="Y12" s="198"/>
      <c r="Z12" s="198"/>
      <c r="AA12" s="198"/>
      <c r="AB12" s="198"/>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200"/>
      <c r="BF12" s="200"/>
      <c r="BG12" s="196"/>
      <c r="BH12" s="196"/>
      <c r="BI12" s="196"/>
      <c r="BJ12" s="196"/>
      <c r="BK12" s="196"/>
      <c r="BL12" s="196"/>
      <c r="BM12" s="196"/>
      <c r="BN12" s="196"/>
      <c r="BO12" s="196"/>
      <c r="BP12" s="196"/>
      <c r="BQ12" s="196"/>
      <c r="BR12" s="196"/>
      <c r="BS12" s="196"/>
      <c r="BT12" s="196"/>
      <c r="BU12" s="196"/>
      <c r="BV12" s="196"/>
      <c r="BW12" s="196"/>
      <c r="BX12" s="196"/>
      <c r="BY12" s="196"/>
      <c r="BZ12" s="196"/>
    </row>
    <row r="13" spans="6:81" s="190" customFormat="1" ht="30" customHeight="1" thickBot="1" x14ac:dyDescent="0.3">
      <c r="AA13" s="194"/>
      <c r="AB13" s="194"/>
      <c r="AC13" s="259" t="s">
        <v>330</v>
      </c>
      <c r="AD13" s="259"/>
      <c r="AE13" s="259"/>
      <c r="AF13" s="259"/>
      <c r="AG13" s="259"/>
      <c r="AH13" s="259"/>
      <c r="AI13" s="259"/>
      <c r="AJ13" s="269"/>
      <c r="AK13" s="269"/>
      <c r="AL13" s="269"/>
      <c r="AM13" s="269"/>
      <c r="AN13" s="269"/>
      <c r="AO13" s="269"/>
      <c r="AP13" s="269"/>
      <c r="AQ13" s="269"/>
      <c r="AR13" s="269"/>
      <c r="AS13" s="269"/>
      <c r="AT13" s="269"/>
      <c r="AU13" s="269"/>
      <c r="AV13" s="269"/>
      <c r="AW13" s="269"/>
      <c r="AX13" s="269"/>
      <c r="AY13" s="269"/>
      <c r="AZ13" s="269"/>
      <c r="BA13" s="269"/>
      <c r="BB13" s="269"/>
      <c r="BC13" s="269"/>
      <c r="BD13" s="269"/>
    </row>
    <row r="14" spans="6:81" s="190" customFormat="1" ht="30" customHeight="1" x14ac:dyDescent="0.25">
      <c r="F14" s="194"/>
      <c r="AC14" s="201"/>
      <c r="AD14" s="201"/>
      <c r="AE14" s="201"/>
      <c r="AF14" s="201"/>
      <c r="AG14" s="201"/>
      <c r="AH14" s="201"/>
      <c r="AI14" s="201"/>
      <c r="AJ14" s="202"/>
      <c r="AK14" s="202"/>
      <c r="AL14" s="202"/>
      <c r="AM14" s="202"/>
      <c r="AN14" s="202"/>
      <c r="AO14" s="202"/>
      <c r="AP14" s="202"/>
      <c r="AQ14" s="202"/>
      <c r="AR14" s="202"/>
      <c r="AS14" s="202"/>
      <c r="AT14" s="202"/>
      <c r="AU14" s="202"/>
      <c r="AV14" s="202"/>
      <c r="AW14" s="202"/>
      <c r="AX14" s="202"/>
      <c r="AY14" s="202"/>
      <c r="AZ14" s="202"/>
      <c r="BA14" s="202"/>
      <c r="BB14" s="202"/>
      <c r="BC14" s="202"/>
      <c r="BD14" s="202"/>
    </row>
    <row r="15" spans="6:81" s="190" customFormat="1" ht="30" customHeight="1" thickBot="1" x14ac:dyDescent="0.3">
      <c r="F15" s="194"/>
      <c r="AC15" s="259" t="s">
        <v>329</v>
      </c>
      <c r="AD15" s="259"/>
      <c r="AE15" s="259"/>
      <c r="AF15" s="259"/>
      <c r="AG15" s="259"/>
      <c r="AH15" s="259"/>
      <c r="AI15" s="259"/>
      <c r="AJ15" s="269"/>
      <c r="AK15" s="269"/>
      <c r="AL15" s="269"/>
      <c r="AM15" s="269"/>
      <c r="AN15" s="269"/>
      <c r="AO15" s="269"/>
      <c r="AP15" s="269"/>
      <c r="AQ15" s="269"/>
      <c r="AR15" s="269"/>
      <c r="AS15" s="269"/>
      <c r="AT15" s="269"/>
      <c r="AU15" s="269"/>
      <c r="AV15" s="269"/>
      <c r="AW15" s="269"/>
      <c r="AX15" s="269"/>
      <c r="AY15" s="269"/>
      <c r="AZ15" s="269"/>
      <c r="BA15" s="269"/>
      <c r="BB15" s="269"/>
      <c r="BC15" s="269"/>
      <c r="BD15" s="269"/>
    </row>
    <row r="16" spans="6:81" s="190" customFormat="1" ht="30" customHeight="1" x14ac:dyDescent="0.25">
      <c r="F16" s="194"/>
      <c r="AC16" s="203"/>
      <c r="AD16" s="201"/>
      <c r="AE16" s="204"/>
      <c r="AF16" s="204"/>
      <c r="AG16" s="203"/>
      <c r="AH16" s="203"/>
      <c r="AI16" s="203"/>
      <c r="AJ16" s="205"/>
      <c r="AK16" s="205"/>
      <c r="AL16" s="205"/>
      <c r="AM16" s="205"/>
      <c r="AN16" s="205"/>
      <c r="AO16" s="205"/>
      <c r="AP16" s="205"/>
      <c r="AQ16" s="205"/>
      <c r="AR16" s="205"/>
      <c r="AS16" s="205"/>
      <c r="AT16" s="205"/>
      <c r="AU16" s="205"/>
      <c r="AV16" s="205"/>
      <c r="AW16" s="205"/>
      <c r="AX16" s="205"/>
      <c r="AY16" s="205"/>
      <c r="AZ16" s="205"/>
      <c r="BA16" s="206"/>
      <c r="BB16" s="206"/>
      <c r="BC16" s="206"/>
      <c r="BD16" s="206"/>
    </row>
    <row r="17" spans="6:84" s="190" customFormat="1" ht="30" customHeight="1" thickBot="1" x14ac:dyDescent="0.2">
      <c r="AC17" s="259" t="s">
        <v>328</v>
      </c>
      <c r="AD17" s="259"/>
      <c r="AE17" s="259"/>
      <c r="AF17" s="259"/>
      <c r="AG17" s="259"/>
      <c r="AH17" s="259"/>
      <c r="AI17" s="259"/>
      <c r="AJ17" s="269"/>
      <c r="AK17" s="269"/>
      <c r="AL17" s="269"/>
      <c r="AM17" s="269"/>
      <c r="AN17" s="269"/>
      <c r="AO17" s="269"/>
      <c r="AP17" s="269"/>
      <c r="AQ17" s="269"/>
      <c r="AR17" s="269"/>
      <c r="AS17" s="269"/>
      <c r="AT17" s="269"/>
      <c r="AU17" s="269"/>
      <c r="AV17" s="269"/>
      <c r="AW17" s="269"/>
      <c r="AX17" s="269"/>
      <c r="AY17" s="269"/>
      <c r="AZ17" s="269"/>
      <c r="BA17" s="269"/>
      <c r="BB17" s="269"/>
      <c r="BC17" s="269"/>
      <c r="BD17" s="269"/>
    </row>
    <row r="18" spans="6:84" s="190" customFormat="1" ht="30" customHeight="1" x14ac:dyDescent="0.25">
      <c r="F18" s="194"/>
      <c r="AC18" s="203"/>
      <c r="AD18" s="203"/>
      <c r="AE18" s="203"/>
      <c r="AF18" s="203"/>
      <c r="AG18" s="203"/>
      <c r="AH18" s="203"/>
      <c r="AI18" s="203"/>
      <c r="AJ18" s="205"/>
      <c r="AK18" s="205"/>
      <c r="AL18" s="205"/>
      <c r="AM18" s="205"/>
      <c r="AN18" s="205"/>
      <c r="AO18" s="205"/>
      <c r="AP18" s="205"/>
      <c r="AQ18" s="205"/>
      <c r="AR18" s="205"/>
      <c r="AS18" s="205"/>
      <c r="AT18" s="205"/>
      <c r="AU18" s="205"/>
      <c r="AV18" s="205"/>
      <c r="AW18" s="205"/>
      <c r="AX18" s="205"/>
      <c r="AY18" s="205"/>
      <c r="AZ18" s="205"/>
      <c r="BA18" s="206"/>
      <c r="BB18" s="206"/>
      <c r="BC18" s="206"/>
      <c r="BD18" s="206"/>
    </row>
    <row r="19" spans="6:84" s="190" customFormat="1" ht="30" customHeight="1" thickBot="1" x14ac:dyDescent="0.3">
      <c r="F19" s="194"/>
      <c r="AC19" s="259" t="s">
        <v>331</v>
      </c>
      <c r="AD19" s="259"/>
      <c r="AE19" s="259"/>
      <c r="AF19" s="259"/>
      <c r="AG19" s="259"/>
      <c r="AH19" s="259"/>
      <c r="AI19" s="259"/>
      <c r="AJ19" s="269"/>
      <c r="AK19" s="269"/>
      <c r="AL19" s="269"/>
      <c r="AM19" s="269"/>
      <c r="AN19" s="269"/>
      <c r="AO19" s="269"/>
      <c r="AP19" s="269"/>
      <c r="AQ19" s="269"/>
      <c r="AR19" s="269"/>
      <c r="AS19" s="269"/>
      <c r="AT19" s="269"/>
      <c r="AU19" s="269"/>
      <c r="AV19" s="269"/>
      <c r="AW19" s="269"/>
      <c r="AX19" s="269"/>
      <c r="AY19" s="269"/>
      <c r="AZ19" s="269"/>
      <c r="BA19" s="269"/>
      <c r="BB19" s="269"/>
      <c r="BC19" s="269"/>
      <c r="BD19" s="269"/>
    </row>
    <row r="20" spans="6:84" s="190" customFormat="1" ht="30" customHeight="1" x14ac:dyDescent="0.25">
      <c r="F20" s="194"/>
      <c r="AC20" s="282" t="s">
        <v>485</v>
      </c>
      <c r="AD20" s="282"/>
      <c r="AE20" s="282"/>
      <c r="AF20" s="282"/>
      <c r="AG20" s="282"/>
      <c r="AH20" s="282"/>
      <c r="AI20" s="282"/>
    </row>
    <row r="21" spans="6:84" s="190" customFormat="1" ht="30" customHeight="1" thickBot="1" x14ac:dyDescent="0.3">
      <c r="F21" s="194"/>
      <c r="AC21" s="259" t="s">
        <v>484</v>
      </c>
      <c r="AD21" s="259"/>
      <c r="AE21" s="259"/>
      <c r="AF21" s="259"/>
      <c r="AG21" s="259"/>
      <c r="AH21" s="259"/>
      <c r="AI21" s="259"/>
      <c r="AJ21" s="269"/>
      <c r="AK21" s="269"/>
      <c r="AL21" s="269"/>
      <c r="AM21" s="269"/>
      <c r="AN21" s="269"/>
      <c r="AO21" s="269"/>
      <c r="AP21" s="269"/>
      <c r="AQ21" s="269"/>
      <c r="AR21" s="269"/>
      <c r="AS21" s="269"/>
      <c r="AT21" s="269"/>
      <c r="AU21" s="269"/>
      <c r="AV21" s="269"/>
      <c r="AW21" s="269"/>
      <c r="AX21" s="269"/>
      <c r="AY21" s="269"/>
      <c r="AZ21" s="269"/>
      <c r="BA21" s="269"/>
      <c r="BB21" s="269"/>
      <c r="BC21" s="269"/>
      <c r="BD21" s="269"/>
    </row>
    <row r="22" spans="6:84" s="190" customFormat="1" ht="30" customHeight="1" x14ac:dyDescent="0.25">
      <c r="F22" s="194"/>
    </row>
    <row r="23" spans="6:84" s="190" customFormat="1" ht="30" customHeight="1" x14ac:dyDescent="0.25">
      <c r="F23" s="194"/>
      <c r="G23" s="194"/>
      <c r="I23" s="195"/>
      <c r="J23" s="195"/>
      <c r="K23" s="194"/>
      <c r="L23" s="194"/>
      <c r="M23" s="194"/>
      <c r="N23" s="194"/>
      <c r="O23" s="194"/>
      <c r="P23" s="194"/>
      <c r="Q23" s="194"/>
      <c r="R23" s="194"/>
      <c r="S23" s="194"/>
      <c r="T23" s="194"/>
      <c r="U23" s="194"/>
      <c r="V23" s="194"/>
      <c r="W23" s="194"/>
      <c r="X23" s="194"/>
      <c r="Y23" s="194"/>
      <c r="Z23" s="194"/>
      <c r="AA23" s="194"/>
      <c r="AB23" s="194"/>
      <c r="AC23" s="194"/>
      <c r="AD23" s="194"/>
      <c r="AE23" s="195"/>
      <c r="AF23" s="195"/>
      <c r="AG23" s="195"/>
      <c r="AH23" s="195"/>
      <c r="AT23" s="270" t="s">
        <v>503</v>
      </c>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c r="CC23" s="271"/>
      <c r="CD23" s="271"/>
      <c r="CE23" s="271"/>
      <c r="CF23" s="272"/>
    </row>
    <row r="24" spans="6:84" s="190" customFormat="1" ht="30" customHeight="1" x14ac:dyDescent="0.25">
      <c r="F24" s="194"/>
      <c r="G24" s="194"/>
      <c r="I24" s="195"/>
      <c r="J24" s="195"/>
      <c r="K24" s="194"/>
      <c r="L24" s="194"/>
      <c r="M24" s="194"/>
      <c r="N24" s="194"/>
      <c r="O24" s="194"/>
      <c r="P24" s="194"/>
      <c r="Q24" s="194"/>
      <c r="R24" s="194"/>
      <c r="S24" s="194"/>
      <c r="T24" s="194"/>
      <c r="U24" s="194"/>
      <c r="V24" s="194"/>
      <c r="W24" s="194"/>
      <c r="X24" s="194"/>
      <c r="Y24" s="194"/>
      <c r="Z24" s="194"/>
      <c r="AA24" s="194"/>
      <c r="AB24" s="194"/>
      <c r="AC24" s="194"/>
      <c r="AD24" s="194"/>
      <c r="AE24" s="195"/>
      <c r="AF24" s="195"/>
      <c r="AG24" s="195"/>
      <c r="AH24" s="195"/>
      <c r="AT24" s="273"/>
      <c r="AU24" s="274"/>
      <c r="AV24" s="274"/>
      <c r="AW24" s="274"/>
      <c r="AX24" s="274"/>
      <c r="AY24" s="274"/>
      <c r="AZ24" s="274"/>
      <c r="BA24" s="274"/>
      <c r="BB24" s="274"/>
      <c r="BC24" s="274"/>
      <c r="BD24" s="274"/>
      <c r="BE24" s="274"/>
      <c r="BF24" s="274"/>
      <c r="BG24" s="274"/>
      <c r="BH24" s="274"/>
      <c r="BI24" s="274"/>
      <c r="BJ24" s="274"/>
      <c r="BK24" s="274"/>
      <c r="BL24" s="274"/>
      <c r="BM24" s="274"/>
      <c r="BN24" s="274"/>
      <c r="BO24" s="274"/>
      <c r="BP24" s="274"/>
      <c r="BQ24" s="274"/>
      <c r="BR24" s="274"/>
      <c r="BS24" s="274"/>
      <c r="BT24" s="274"/>
      <c r="BU24" s="274"/>
      <c r="BV24" s="274"/>
      <c r="BW24" s="274"/>
      <c r="BX24" s="274"/>
      <c r="BY24" s="274"/>
      <c r="BZ24" s="274"/>
      <c r="CA24" s="274"/>
      <c r="CB24" s="274"/>
      <c r="CC24" s="274"/>
      <c r="CD24" s="274"/>
      <c r="CE24" s="274"/>
      <c r="CF24" s="275"/>
    </row>
    <row r="25" spans="6:84" s="190" customFormat="1" ht="52.5" customHeight="1" x14ac:dyDescent="0.25">
      <c r="F25" s="194"/>
      <c r="G25" s="194"/>
      <c r="I25" s="195"/>
      <c r="J25" s="195"/>
      <c r="K25" s="194"/>
      <c r="L25" s="194"/>
      <c r="M25" s="194"/>
      <c r="N25" s="194"/>
      <c r="O25" s="194"/>
      <c r="P25" s="194"/>
      <c r="Q25" s="194"/>
      <c r="R25" s="194"/>
      <c r="S25" s="194"/>
      <c r="T25" s="194"/>
      <c r="U25" s="194"/>
      <c r="V25" s="194"/>
      <c r="W25" s="194"/>
      <c r="X25" s="194"/>
      <c r="Y25" s="194"/>
      <c r="Z25" s="194"/>
      <c r="AA25" s="194"/>
      <c r="AB25" s="194"/>
      <c r="AC25" s="194"/>
      <c r="AD25" s="194"/>
      <c r="AE25" s="195"/>
      <c r="AF25" s="195"/>
      <c r="AG25" s="195"/>
      <c r="AH25" s="195"/>
      <c r="AT25" s="276"/>
      <c r="AU25" s="277"/>
      <c r="AV25" s="277"/>
      <c r="AW25" s="277"/>
      <c r="AX25" s="277"/>
      <c r="AY25" s="277"/>
      <c r="AZ25" s="277"/>
      <c r="BA25" s="277"/>
      <c r="BB25" s="277"/>
      <c r="BC25" s="277"/>
      <c r="BD25" s="277"/>
      <c r="BE25" s="277"/>
      <c r="BF25" s="277"/>
      <c r="BG25" s="277"/>
      <c r="BH25" s="277"/>
      <c r="BI25" s="277"/>
      <c r="BJ25" s="277"/>
      <c r="BK25" s="277"/>
      <c r="BL25" s="277"/>
      <c r="BM25" s="277"/>
      <c r="BN25" s="277"/>
      <c r="BO25" s="277"/>
      <c r="BP25" s="277"/>
      <c r="BQ25" s="277"/>
      <c r="BR25" s="277"/>
      <c r="BS25" s="277"/>
      <c r="BT25" s="277"/>
      <c r="BU25" s="277"/>
      <c r="BV25" s="277"/>
      <c r="BW25" s="277"/>
      <c r="BX25" s="277"/>
      <c r="BY25" s="277"/>
      <c r="BZ25" s="277"/>
      <c r="CA25" s="277"/>
      <c r="CB25" s="277"/>
      <c r="CC25" s="277"/>
      <c r="CD25" s="277"/>
      <c r="CE25" s="277"/>
      <c r="CF25" s="278"/>
    </row>
    <row r="26" spans="6:84" s="190" customFormat="1" ht="27.9" customHeight="1" x14ac:dyDescent="0.25">
      <c r="F26" s="207"/>
      <c r="G26" s="207"/>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row>
    <row r="28" spans="6:84" ht="15" customHeight="1" x14ac:dyDescent="0.2">
      <c r="V28" s="210"/>
      <c r="W28" s="210"/>
      <c r="X28" s="210"/>
      <c r="Y28" s="210"/>
      <c r="Z28" s="210"/>
      <c r="AA28" s="210"/>
      <c r="AB28" s="210"/>
      <c r="AC28" s="210"/>
      <c r="AD28" s="210"/>
      <c r="AE28" s="210"/>
      <c r="AF28" s="210"/>
      <c r="AG28" s="210"/>
      <c r="AH28" s="210"/>
      <c r="AI28" s="210"/>
      <c r="AJ28" s="210"/>
      <c r="AK28" s="210"/>
    </row>
    <row r="29" spans="6:84" ht="15.6" customHeight="1" x14ac:dyDescent="0.2">
      <c r="V29" s="210"/>
      <c r="W29" s="210"/>
      <c r="X29" s="210"/>
      <c r="Y29" s="210"/>
      <c r="Z29" s="210"/>
      <c r="AA29" s="210"/>
      <c r="AB29" s="210"/>
      <c r="AC29" s="210"/>
      <c r="AD29" s="210"/>
      <c r="AE29" s="210"/>
      <c r="AF29" s="210"/>
      <c r="AG29" s="210"/>
      <c r="AH29" s="210"/>
      <c r="AI29" s="210"/>
      <c r="AJ29" s="210"/>
      <c r="AK29" s="210"/>
    </row>
    <row r="30" spans="6:84" ht="15.6" customHeight="1" x14ac:dyDescent="0.2">
      <c r="V30" s="210"/>
      <c r="W30" s="210"/>
      <c r="X30" s="210"/>
      <c r="Y30" s="210"/>
      <c r="Z30" s="210"/>
      <c r="AA30" s="210"/>
      <c r="AB30" s="210"/>
      <c r="AC30" s="210"/>
      <c r="AD30" s="210"/>
      <c r="AE30" s="210"/>
      <c r="AF30" s="210"/>
      <c r="AG30" s="210"/>
      <c r="AH30" s="210"/>
      <c r="AI30" s="210"/>
      <c r="AJ30" s="210"/>
      <c r="AK30" s="210"/>
    </row>
    <row r="31" spans="6:84" ht="15" customHeight="1" x14ac:dyDescent="0.2">
      <c r="V31" s="210"/>
      <c r="W31" s="210"/>
      <c r="X31" s="210"/>
      <c r="Y31" s="210"/>
      <c r="Z31" s="210"/>
      <c r="AA31" s="210"/>
      <c r="AB31" s="210"/>
      <c r="AC31" s="210"/>
      <c r="AD31" s="210"/>
      <c r="AE31" s="210"/>
      <c r="AF31" s="210"/>
      <c r="AG31" s="210"/>
      <c r="AH31" s="210"/>
      <c r="AI31" s="210"/>
      <c r="AJ31" s="210"/>
      <c r="AK31" s="210"/>
    </row>
    <row r="32" spans="6:84" ht="15.6" customHeight="1" x14ac:dyDescent="0.2">
      <c r="V32" s="210"/>
      <c r="W32" s="210"/>
      <c r="X32" s="210"/>
      <c r="Y32" s="210"/>
      <c r="Z32" s="210"/>
      <c r="AA32" s="210"/>
      <c r="AB32" s="210"/>
      <c r="AC32" s="210"/>
      <c r="AD32" s="210"/>
      <c r="AE32" s="210"/>
      <c r="AF32" s="210"/>
      <c r="AG32" s="210"/>
      <c r="AH32" s="210"/>
      <c r="AI32" s="210"/>
      <c r="AJ32" s="210"/>
      <c r="AK32" s="210"/>
    </row>
  </sheetData>
  <mergeCells count="15">
    <mergeCell ref="AT23:CF25"/>
    <mergeCell ref="AC11:BD11"/>
    <mergeCell ref="AJ17:BD17"/>
    <mergeCell ref="AJ19:BD19"/>
    <mergeCell ref="AC13:AI13"/>
    <mergeCell ref="AC15:AI15"/>
    <mergeCell ref="AC17:AI17"/>
    <mergeCell ref="AC21:AI21"/>
    <mergeCell ref="AJ21:BD21"/>
    <mergeCell ref="AC20:AI20"/>
    <mergeCell ref="AC2:BD4"/>
    <mergeCell ref="AC19:AI19"/>
    <mergeCell ref="F6:CB9"/>
    <mergeCell ref="AJ13:BD13"/>
    <mergeCell ref="AJ15:BD15"/>
  </mergeCells>
  <phoneticPr fontId="2"/>
  <pageMargins left="0.55118110236220474" right="0.35433070866141736" top="0.35433070866141736" bottom="0.31496062992125984" header="0.35433070866141736" footer="0.23622047244094491"/>
  <pageSetup paperSize="9" scale="70" firstPageNumber="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B34"/>
  <sheetViews>
    <sheetView view="pageBreakPreview" zoomScale="85" zoomScaleNormal="75" zoomScaleSheetLayoutView="85" workbookViewId="0"/>
  </sheetViews>
  <sheetFormatPr defaultColWidth="2.33203125" defaultRowHeight="15.6" customHeight="1" x14ac:dyDescent="0.2"/>
  <cols>
    <col min="1" max="2" width="2.33203125" style="1" customWidth="1"/>
    <col min="3" max="3" width="4.88671875" style="1" customWidth="1"/>
    <col min="4" max="4" width="2.33203125" style="1"/>
    <col min="5" max="5" width="6" style="1" customWidth="1"/>
    <col min="6" max="12" width="2.33203125" style="1"/>
    <col min="13" max="13" width="4" style="1" customWidth="1"/>
    <col min="14" max="23" width="2.33203125" style="1"/>
    <col min="24" max="24" width="3.5546875" style="1" customWidth="1"/>
    <col min="25" max="27" width="2.33203125" style="1"/>
    <col min="28" max="28" width="4.21875" style="1" customWidth="1"/>
    <col min="29" max="34" width="2.33203125" style="1"/>
    <col min="35" max="35" width="4.44140625" style="1" customWidth="1"/>
    <col min="36" max="75" width="2.33203125" style="1"/>
    <col min="76" max="76" width="4.6640625" style="1" customWidth="1"/>
    <col min="77" max="79" width="2.33203125" style="1"/>
    <col min="80" max="80" width="4.21875" style="1" customWidth="1"/>
    <col min="81" max="16384" width="2.33203125" style="1"/>
  </cols>
  <sheetData>
    <row r="1" spans="1:80" ht="21.75" customHeight="1" x14ac:dyDescent="0.2">
      <c r="A1" s="13" t="s">
        <v>193</v>
      </c>
      <c r="B1" s="13"/>
      <c r="C1" s="13"/>
      <c r="D1" s="13"/>
      <c r="E1" s="13"/>
      <c r="F1" s="13"/>
      <c r="G1" s="13"/>
      <c r="H1" s="13"/>
      <c r="I1" s="13"/>
      <c r="J1" s="13"/>
      <c r="K1" s="13"/>
      <c r="L1" s="13"/>
      <c r="M1" s="13"/>
      <c r="N1" s="13"/>
      <c r="O1" s="13"/>
      <c r="P1" s="13"/>
      <c r="Q1" s="13"/>
      <c r="R1" s="13"/>
      <c r="S1" s="9"/>
      <c r="T1" s="9"/>
      <c r="U1" s="9"/>
      <c r="V1" s="9"/>
      <c r="W1" s="9"/>
      <c r="X1" s="9"/>
      <c r="Y1" s="9"/>
      <c r="Z1" s="9"/>
      <c r="AA1" s="9"/>
      <c r="AB1" s="9"/>
      <c r="AC1" s="9"/>
      <c r="AD1" s="9"/>
      <c r="AE1" s="9"/>
      <c r="AF1" s="9"/>
      <c r="AG1" s="9"/>
      <c r="AH1" s="9"/>
      <c r="AI1" s="9"/>
      <c r="AJ1" s="9"/>
      <c r="AK1" s="9"/>
      <c r="AL1" s="9"/>
      <c r="AM1" s="9"/>
      <c r="AP1" s="40" t="s">
        <v>194</v>
      </c>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row>
    <row r="2" spans="1:80" ht="24.9" customHeight="1" x14ac:dyDescent="0.15">
      <c r="A2" s="422" t="s">
        <v>492</v>
      </c>
      <c r="B2" s="423"/>
      <c r="C2" s="423"/>
      <c r="D2" s="423"/>
      <c r="E2" s="424"/>
      <c r="F2" s="1263" t="s">
        <v>495</v>
      </c>
      <c r="G2" s="922"/>
      <c r="H2" s="922"/>
      <c r="I2" s="922"/>
      <c r="J2" s="922"/>
      <c r="K2" s="922"/>
      <c r="L2" s="922"/>
      <c r="M2" s="922"/>
      <c r="N2" s="922"/>
      <c r="O2" s="922"/>
      <c r="P2" s="1264"/>
      <c r="Q2" s="1268" t="s">
        <v>490</v>
      </c>
      <c r="R2" s="1269"/>
      <c r="S2" s="1269"/>
      <c r="T2" s="1269"/>
      <c r="U2" s="1268" t="s">
        <v>493</v>
      </c>
      <c r="V2" s="1269"/>
      <c r="W2" s="1269"/>
      <c r="X2" s="1269"/>
      <c r="Y2" s="1268" t="s">
        <v>491</v>
      </c>
      <c r="Z2" s="1269"/>
      <c r="AA2" s="1269"/>
      <c r="AB2" s="1279"/>
      <c r="AC2" s="1268" t="s">
        <v>502</v>
      </c>
      <c r="AD2" s="1269"/>
      <c r="AE2" s="1269"/>
      <c r="AF2" s="1269"/>
      <c r="AG2" s="1269"/>
      <c r="AH2" s="1269"/>
      <c r="AI2" s="1269"/>
      <c r="AJ2" s="1269"/>
      <c r="AK2" s="1269"/>
      <c r="AL2" s="1269"/>
      <c r="AM2" s="1270"/>
      <c r="AP2" s="12" t="s">
        <v>201</v>
      </c>
      <c r="AQ2" s="12"/>
      <c r="AR2" s="12"/>
      <c r="AS2" s="12"/>
      <c r="AT2" s="12"/>
      <c r="AU2" s="12"/>
      <c r="AV2" s="12"/>
      <c r="AW2" s="12"/>
      <c r="AX2" s="12"/>
      <c r="AY2" s="12"/>
      <c r="AZ2" s="12"/>
      <c r="BA2" s="12"/>
      <c r="BB2" s="101" t="s">
        <v>526</v>
      </c>
    </row>
    <row r="3" spans="1:80" ht="24.9" customHeight="1" x14ac:dyDescent="0.2">
      <c r="A3" s="425"/>
      <c r="B3" s="426"/>
      <c r="C3" s="426"/>
      <c r="D3" s="426"/>
      <c r="E3" s="427"/>
      <c r="F3" s="1277"/>
      <c r="G3" s="1278"/>
      <c r="H3" s="1271" t="s">
        <v>488</v>
      </c>
      <c r="I3" s="1272"/>
      <c r="J3" s="1272"/>
      <c r="K3" s="1272"/>
      <c r="L3" s="1272"/>
      <c r="M3" s="1272"/>
      <c r="N3" s="1272"/>
      <c r="O3" s="1272"/>
      <c r="P3" s="1273"/>
      <c r="Q3" s="1120"/>
      <c r="R3" s="1121"/>
      <c r="S3" s="1121"/>
      <c r="T3" s="1121"/>
      <c r="U3" s="1120"/>
      <c r="V3" s="1121"/>
      <c r="W3" s="1121"/>
      <c r="X3" s="1121"/>
      <c r="Y3" s="1120"/>
      <c r="Z3" s="1121"/>
      <c r="AA3" s="1121"/>
      <c r="AB3" s="1267"/>
      <c r="AC3" s="185" t="s">
        <v>127</v>
      </c>
      <c r="AD3" s="887"/>
      <c r="AE3" s="887"/>
      <c r="AF3" s="887"/>
      <c r="AG3" s="887"/>
      <c r="AH3" s="887"/>
      <c r="AI3" s="887"/>
      <c r="AJ3" s="887"/>
      <c r="AK3" s="887"/>
      <c r="AL3" s="887"/>
      <c r="AM3" s="186" t="s">
        <v>128</v>
      </c>
      <c r="AP3" s="924" t="s">
        <v>72</v>
      </c>
      <c r="AQ3" s="925"/>
      <c r="AR3" s="925"/>
      <c r="AS3" s="925"/>
      <c r="AT3" s="1124"/>
      <c r="AU3" s="1016" t="s">
        <v>2</v>
      </c>
      <c r="AV3" s="925"/>
      <c r="AW3" s="925"/>
      <c r="AX3" s="925"/>
      <c r="AY3" s="925"/>
      <c r="AZ3" s="925"/>
      <c r="BA3" s="925"/>
      <c r="BB3" s="925"/>
      <c r="BC3" s="925"/>
      <c r="BD3" s="925"/>
      <c r="BE3" s="925"/>
      <c r="BF3" s="925"/>
      <c r="BG3" s="925"/>
      <c r="BH3" s="1124"/>
      <c r="BI3" s="1122" t="s">
        <v>93</v>
      </c>
      <c r="BJ3" s="914"/>
      <c r="BK3" s="914"/>
      <c r="BL3" s="914"/>
      <c r="BM3" s="1123"/>
      <c r="BN3" s="1016" t="s">
        <v>3</v>
      </c>
      <c r="BO3" s="925"/>
      <c r="BP3" s="925"/>
      <c r="BQ3" s="925"/>
      <c r="BR3" s="925"/>
      <c r="BS3" s="925"/>
      <c r="BT3" s="925"/>
      <c r="BU3" s="925"/>
      <c r="BV3" s="925"/>
      <c r="BW3" s="925"/>
      <c r="BX3" s="925"/>
      <c r="BY3" s="925"/>
      <c r="BZ3" s="925"/>
      <c r="CA3" s="925"/>
      <c r="CB3" s="926"/>
    </row>
    <row r="4" spans="1:80" ht="24.9" customHeight="1" x14ac:dyDescent="0.2">
      <c r="A4" s="425"/>
      <c r="B4" s="426"/>
      <c r="C4" s="426"/>
      <c r="D4" s="426"/>
      <c r="E4" s="427"/>
      <c r="F4" s="1089"/>
      <c r="G4" s="1090"/>
      <c r="H4" s="1274" t="s">
        <v>489</v>
      </c>
      <c r="I4" s="1275"/>
      <c r="J4" s="1275"/>
      <c r="K4" s="1275"/>
      <c r="L4" s="1275"/>
      <c r="M4" s="1275"/>
      <c r="N4" s="1275"/>
      <c r="O4" s="1275"/>
      <c r="P4" s="1276"/>
      <c r="Q4" s="1120"/>
      <c r="R4" s="1121"/>
      <c r="S4" s="1121"/>
      <c r="T4" s="1121"/>
      <c r="U4" s="1120"/>
      <c r="V4" s="1121"/>
      <c r="W4" s="1121"/>
      <c r="X4" s="1121"/>
      <c r="Y4" s="1120"/>
      <c r="Z4" s="1121"/>
      <c r="AA4" s="1121"/>
      <c r="AB4" s="1267"/>
      <c r="AC4" s="185" t="s">
        <v>127</v>
      </c>
      <c r="AD4" s="1087"/>
      <c r="AE4" s="1087"/>
      <c r="AF4" s="1087"/>
      <c r="AG4" s="1087"/>
      <c r="AH4" s="1087"/>
      <c r="AI4" s="1087"/>
      <c r="AJ4" s="1087"/>
      <c r="AK4" s="1087"/>
      <c r="AL4" s="1087"/>
      <c r="AM4" s="186" t="s">
        <v>128</v>
      </c>
      <c r="AP4" s="1097"/>
      <c r="AQ4" s="1098"/>
      <c r="AR4" s="1098"/>
      <c r="AS4" s="1098"/>
      <c r="AT4" s="1099"/>
      <c r="AU4" s="1100"/>
      <c r="AV4" s="1101"/>
      <c r="AW4" s="1101"/>
      <c r="AX4" s="1101"/>
      <c r="AY4" s="1101"/>
      <c r="AZ4" s="1101"/>
      <c r="BA4" s="1101"/>
      <c r="BB4" s="1101"/>
      <c r="BC4" s="1101"/>
      <c r="BD4" s="1101"/>
      <c r="BE4" s="1101"/>
      <c r="BF4" s="1101"/>
      <c r="BG4" s="1101"/>
      <c r="BH4" s="1102"/>
      <c r="BI4" s="1638"/>
      <c r="BJ4" s="1639"/>
      <c r="BK4" s="1639"/>
      <c r="BL4" s="1639"/>
      <c r="BM4" s="1640"/>
      <c r="BN4" s="1103"/>
      <c r="BO4" s="1104"/>
      <c r="BP4" s="1104"/>
      <c r="BQ4" s="1104"/>
      <c r="BR4" s="1104"/>
      <c r="BS4" s="1104"/>
      <c r="BT4" s="1104"/>
      <c r="BU4" s="1104"/>
      <c r="BV4" s="1104"/>
      <c r="BW4" s="1104"/>
      <c r="BX4" s="1104"/>
      <c r="BY4" s="1104"/>
      <c r="BZ4" s="1104"/>
      <c r="CA4" s="1104"/>
      <c r="CB4" s="1105"/>
    </row>
    <row r="5" spans="1:80" ht="24.9" customHeight="1" x14ac:dyDescent="0.2">
      <c r="A5" s="425"/>
      <c r="B5" s="426"/>
      <c r="C5" s="426"/>
      <c r="D5" s="426"/>
      <c r="E5" s="427"/>
      <c r="F5" s="1084" t="s">
        <v>494</v>
      </c>
      <c r="G5" s="1085"/>
      <c r="H5" s="1085"/>
      <c r="I5" s="1085"/>
      <c r="J5" s="1085"/>
      <c r="K5" s="1085"/>
      <c r="L5" s="1085"/>
      <c r="M5" s="1085"/>
      <c r="N5" s="1085"/>
      <c r="O5" s="1085"/>
      <c r="P5" s="1086"/>
      <c r="Q5" s="185" t="s">
        <v>127</v>
      </c>
      <c r="R5" s="1088"/>
      <c r="S5" s="1088"/>
      <c r="T5" s="1088"/>
      <c r="U5" s="1088"/>
      <c r="V5" s="1088"/>
      <c r="W5" s="1088"/>
      <c r="X5" s="1088"/>
      <c r="Y5" s="1088"/>
      <c r="Z5" s="1088"/>
      <c r="AA5" s="1088"/>
      <c r="AB5" s="1088"/>
      <c r="AC5" s="1088"/>
      <c r="AD5" s="1088"/>
      <c r="AE5" s="1088"/>
      <c r="AF5" s="1088"/>
      <c r="AG5" s="1088"/>
      <c r="AH5" s="1088"/>
      <c r="AI5" s="1088"/>
      <c r="AJ5" s="1088"/>
      <c r="AK5" s="1088"/>
      <c r="AL5" s="1088"/>
      <c r="AM5" s="186" t="s">
        <v>128</v>
      </c>
      <c r="AP5" s="1117"/>
      <c r="AQ5" s="1118"/>
      <c r="AR5" s="1118"/>
      <c r="AS5" s="1118"/>
      <c r="AT5" s="1119"/>
      <c r="AU5" s="1091"/>
      <c r="AV5" s="1092"/>
      <c r="AW5" s="1092"/>
      <c r="AX5" s="1092"/>
      <c r="AY5" s="1092"/>
      <c r="AZ5" s="1092"/>
      <c r="BA5" s="1092"/>
      <c r="BB5" s="1092"/>
      <c r="BC5" s="1092"/>
      <c r="BD5" s="1092"/>
      <c r="BE5" s="1092"/>
      <c r="BF5" s="1092"/>
      <c r="BG5" s="1092"/>
      <c r="BH5" s="1093"/>
      <c r="BI5" s="1641"/>
      <c r="BJ5" s="1642"/>
      <c r="BK5" s="1642"/>
      <c r="BL5" s="1642"/>
      <c r="BM5" s="1643"/>
      <c r="BN5" s="1094"/>
      <c r="BO5" s="1095"/>
      <c r="BP5" s="1095"/>
      <c r="BQ5" s="1095"/>
      <c r="BR5" s="1095"/>
      <c r="BS5" s="1095"/>
      <c r="BT5" s="1095"/>
      <c r="BU5" s="1095"/>
      <c r="BV5" s="1095"/>
      <c r="BW5" s="1095"/>
      <c r="BX5" s="1095"/>
      <c r="BY5" s="1095"/>
      <c r="BZ5" s="1095"/>
      <c r="CA5" s="1095"/>
      <c r="CB5" s="1096"/>
    </row>
    <row r="6" spans="1:80" ht="27.9" customHeight="1" x14ac:dyDescent="0.2">
      <c r="A6" s="428"/>
      <c r="B6" s="429"/>
      <c r="C6" s="429"/>
      <c r="D6" s="429"/>
      <c r="E6" s="430"/>
      <c r="F6" s="1133" t="s">
        <v>496</v>
      </c>
      <c r="G6" s="1134"/>
      <c r="H6" s="1134"/>
      <c r="I6" s="1134"/>
      <c r="J6" s="1134"/>
      <c r="K6" s="1134"/>
      <c r="L6" s="1134"/>
      <c r="M6" s="1134"/>
      <c r="N6" s="1134"/>
      <c r="O6" s="1134"/>
      <c r="P6" s="1252"/>
      <c r="Q6" s="1265" t="s">
        <v>63</v>
      </c>
      <c r="R6" s="1114"/>
      <c r="S6" s="1114"/>
      <c r="T6" s="1114"/>
      <c r="U6" s="1114"/>
      <c r="V6" s="1114"/>
      <c r="W6" s="1114" t="s">
        <v>62</v>
      </c>
      <c r="X6" s="1266"/>
      <c r="Y6" s="1266"/>
      <c r="Z6" s="1266"/>
      <c r="AA6" s="1266"/>
      <c r="AB6" s="1266"/>
      <c r="AC6" s="1113" t="s">
        <v>228</v>
      </c>
      <c r="AD6" s="1113"/>
      <c r="AE6" s="1113"/>
      <c r="AF6" s="1114"/>
      <c r="AG6" s="1114"/>
      <c r="AH6" s="1114"/>
      <c r="AI6" s="1114"/>
      <c r="AJ6" s="1114"/>
      <c r="AK6" s="1114"/>
      <c r="AL6" s="1114"/>
      <c r="AM6" s="73" t="s">
        <v>128</v>
      </c>
      <c r="AP6" s="1117"/>
      <c r="AQ6" s="1118"/>
      <c r="AR6" s="1118"/>
      <c r="AS6" s="1118"/>
      <c r="AT6" s="1119"/>
      <c r="AU6" s="1091"/>
      <c r="AV6" s="1092"/>
      <c r="AW6" s="1092"/>
      <c r="AX6" s="1092"/>
      <c r="AY6" s="1092"/>
      <c r="AZ6" s="1092"/>
      <c r="BA6" s="1092"/>
      <c r="BB6" s="1092"/>
      <c r="BC6" s="1092"/>
      <c r="BD6" s="1092"/>
      <c r="BE6" s="1092"/>
      <c r="BF6" s="1092"/>
      <c r="BG6" s="1092"/>
      <c r="BH6" s="1093"/>
      <c r="BI6" s="1641"/>
      <c r="BJ6" s="1642"/>
      <c r="BK6" s="1642"/>
      <c r="BL6" s="1642"/>
      <c r="BM6" s="1643"/>
      <c r="BN6" s="1094"/>
      <c r="BO6" s="1095"/>
      <c r="BP6" s="1095"/>
      <c r="BQ6" s="1095"/>
      <c r="BR6" s="1095"/>
      <c r="BS6" s="1095"/>
      <c r="BT6" s="1095"/>
      <c r="BU6" s="1095"/>
      <c r="BV6" s="1095"/>
      <c r="BW6" s="1095"/>
      <c r="BX6" s="1095"/>
      <c r="BY6" s="1095"/>
      <c r="BZ6" s="1095"/>
      <c r="CA6" s="1095"/>
      <c r="CB6" s="1096"/>
    </row>
    <row r="7" spans="1:80" ht="27.9" customHeight="1" x14ac:dyDescent="0.2">
      <c r="A7" s="422" t="s">
        <v>197</v>
      </c>
      <c r="B7" s="423"/>
      <c r="C7" s="423"/>
      <c r="D7" s="423"/>
      <c r="E7" s="424"/>
      <c r="F7" s="1139" t="s">
        <v>359</v>
      </c>
      <c r="G7" s="1140"/>
      <c r="H7" s="1140"/>
      <c r="I7" s="1140"/>
      <c r="J7" s="1140"/>
      <c r="K7" s="1140"/>
      <c r="L7" s="1140"/>
      <c r="M7" s="1140"/>
      <c r="N7" s="1140"/>
      <c r="O7" s="1140"/>
      <c r="P7" s="1256"/>
      <c r="Q7" s="1261" t="s">
        <v>206</v>
      </c>
      <c r="R7" s="1255"/>
      <c r="S7" s="1255"/>
      <c r="T7" s="1262"/>
      <c r="U7" s="1262"/>
      <c r="V7" s="1262"/>
      <c r="W7" s="1262"/>
      <c r="X7" s="1262"/>
      <c r="Y7" s="1262"/>
      <c r="Z7" s="1262"/>
      <c r="AA7" s="69" t="s">
        <v>128</v>
      </c>
      <c r="AB7" s="1255" t="s">
        <v>207</v>
      </c>
      <c r="AC7" s="1255"/>
      <c r="AD7" s="1255"/>
      <c r="AE7" s="1255"/>
      <c r="AF7" s="1115"/>
      <c r="AG7" s="1115"/>
      <c r="AH7" s="1115"/>
      <c r="AI7" s="100" t="s">
        <v>208</v>
      </c>
      <c r="AJ7" s="1116"/>
      <c r="AK7" s="1116"/>
      <c r="AL7" s="1116"/>
      <c r="AM7" s="102" t="s">
        <v>128</v>
      </c>
      <c r="AP7" s="1117"/>
      <c r="AQ7" s="1118"/>
      <c r="AR7" s="1118"/>
      <c r="AS7" s="1118"/>
      <c r="AT7" s="1119"/>
      <c r="AU7" s="1091"/>
      <c r="AV7" s="1092"/>
      <c r="AW7" s="1092"/>
      <c r="AX7" s="1092"/>
      <c r="AY7" s="1092"/>
      <c r="AZ7" s="1092"/>
      <c r="BA7" s="1092"/>
      <c r="BB7" s="1092"/>
      <c r="BC7" s="1092"/>
      <c r="BD7" s="1092"/>
      <c r="BE7" s="1092"/>
      <c r="BF7" s="1092"/>
      <c r="BG7" s="1092"/>
      <c r="BH7" s="1093"/>
      <c r="BI7" s="1641"/>
      <c r="BJ7" s="1642"/>
      <c r="BK7" s="1642"/>
      <c r="BL7" s="1642"/>
      <c r="BM7" s="1643"/>
      <c r="BN7" s="1094"/>
      <c r="BO7" s="1095"/>
      <c r="BP7" s="1095"/>
      <c r="BQ7" s="1095"/>
      <c r="BR7" s="1095"/>
      <c r="BS7" s="1095"/>
      <c r="BT7" s="1095"/>
      <c r="BU7" s="1095"/>
      <c r="BV7" s="1095"/>
      <c r="BW7" s="1095"/>
      <c r="BX7" s="1095"/>
      <c r="BY7" s="1095"/>
      <c r="BZ7" s="1095"/>
      <c r="CA7" s="1095"/>
      <c r="CB7" s="1096"/>
    </row>
    <row r="8" spans="1:80" ht="27.9" customHeight="1" x14ac:dyDescent="0.2">
      <c r="A8" s="428"/>
      <c r="B8" s="429"/>
      <c r="C8" s="429"/>
      <c r="D8" s="429"/>
      <c r="E8" s="430"/>
      <c r="F8" s="1106" t="s">
        <v>360</v>
      </c>
      <c r="G8" s="1107"/>
      <c r="H8" s="1107"/>
      <c r="I8" s="1107"/>
      <c r="J8" s="1107"/>
      <c r="K8" s="1107"/>
      <c r="L8" s="1107"/>
      <c r="M8" s="1107"/>
      <c r="N8" s="1107"/>
      <c r="O8" s="1107"/>
      <c r="P8" s="1108"/>
      <c r="Q8" s="1109" t="s">
        <v>76</v>
      </c>
      <c r="R8" s="1110"/>
      <c r="S8" s="1110"/>
      <c r="T8" s="1110"/>
      <c r="U8" s="1110"/>
      <c r="V8" s="1110"/>
      <c r="W8" s="1110"/>
      <c r="X8" s="1111"/>
      <c r="Y8" s="1112" t="s">
        <v>209</v>
      </c>
      <c r="Z8" s="1113"/>
      <c r="AA8" s="1113"/>
      <c r="AB8" s="1113"/>
      <c r="AC8" s="1113"/>
      <c r="AD8" s="1114"/>
      <c r="AE8" s="1114"/>
      <c r="AF8" s="1114"/>
      <c r="AG8" s="1114"/>
      <c r="AH8" s="1114"/>
      <c r="AI8" s="1114"/>
      <c r="AJ8" s="1114"/>
      <c r="AK8" s="1114"/>
      <c r="AL8" s="1114"/>
      <c r="AM8" s="55" t="s">
        <v>128</v>
      </c>
      <c r="AP8" s="1117"/>
      <c r="AQ8" s="1118"/>
      <c r="AR8" s="1118"/>
      <c r="AS8" s="1118"/>
      <c r="AT8" s="1119"/>
      <c r="AU8" s="1091"/>
      <c r="AV8" s="1092"/>
      <c r="AW8" s="1092"/>
      <c r="AX8" s="1092"/>
      <c r="AY8" s="1092"/>
      <c r="AZ8" s="1092"/>
      <c r="BA8" s="1092"/>
      <c r="BB8" s="1092"/>
      <c r="BC8" s="1092"/>
      <c r="BD8" s="1092"/>
      <c r="BE8" s="1092"/>
      <c r="BF8" s="1092"/>
      <c r="BG8" s="1092"/>
      <c r="BH8" s="1093"/>
      <c r="BI8" s="1641"/>
      <c r="BJ8" s="1642"/>
      <c r="BK8" s="1642"/>
      <c r="BL8" s="1642"/>
      <c r="BM8" s="1643"/>
      <c r="BN8" s="1094"/>
      <c r="BO8" s="1095"/>
      <c r="BP8" s="1095"/>
      <c r="BQ8" s="1095"/>
      <c r="BR8" s="1095"/>
      <c r="BS8" s="1095"/>
      <c r="BT8" s="1095"/>
      <c r="BU8" s="1095"/>
      <c r="BV8" s="1095"/>
      <c r="BW8" s="1095"/>
      <c r="BX8" s="1095"/>
      <c r="BY8" s="1095"/>
      <c r="BZ8" s="1095"/>
      <c r="CA8" s="1095"/>
      <c r="CB8" s="1096"/>
    </row>
    <row r="9" spans="1:80" ht="27.9" customHeight="1" x14ac:dyDescent="0.2">
      <c r="A9" s="422" t="s">
        <v>198</v>
      </c>
      <c r="B9" s="423"/>
      <c r="C9" s="423"/>
      <c r="D9" s="423"/>
      <c r="E9" s="424"/>
      <c r="F9" s="1139" t="s">
        <v>361</v>
      </c>
      <c r="G9" s="1140"/>
      <c r="H9" s="1140"/>
      <c r="I9" s="1140"/>
      <c r="J9" s="1140"/>
      <c r="K9" s="1140"/>
      <c r="L9" s="1140"/>
      <c r="M9" s="1140"/>
      <c r="N9" s="1140"/>
      <c r="O9" s="1140"/>
      <c r="P9" s="1256"/>
      <c r="Q9" s="1257" t="s">
        <v>76</v>
      </c>
      <c r="R9" s="1258"/>
      <c r="S9" s="1258"/>
      <c r="T9" s="1258"/>
      <c r="U9" s="1258"/>
      <c r="V9" s="1258"/>
      <c r="W9" s="1258"/>
      <c r="X9" s="1259"/>
      <c r="Y9" s="1260" t="s">
        <v>210</v>
      </c>
      <c r="Z9" s="838"/>
      <c r="AA9" s="838"/>
      <c r="AB9" s="838"/>
      <c r="AC9" s="1115"/>
      <c r="AD9" s="1115"/>
      <c r="AE9" s="1140" t="s">
        <v>211</v>
      </c>
      <c r="AF9" s="1140"/>
      <c r="AG9" s="1255" t="s">
        <v>212</v>
      </c>
      <c r="AH9" s="1255"/>
      <c r="AI9" s="1255"/>
      <c r="AJ9" s="1115"/>
      <c r="AK9" s="1115"/>
      <c r="AL9" s="1140" t="s">
        <v>213</v>
      </c>
      <c r="AM9" s="1141"/>
      <c r="AP9" s="1179" t="s">
        <v>28</v>
      </c>
      <c r="AQ9" s="1180"/>
      <c r="AR9" s="1180"/>
      <c r="AS9" s="1180"/>
      <c r="AT9" s="1181"/>
      <c r="AU9" s="1246" t="s">
        <v>28</v>
      </c>
      <c r="AV9" s="1247"/>
      <c r="AW9" s="1247"/>
      <c r="AX9" s="1247"/>
      <c r="AY9" s="1247"/>
      <c r="AZ9" s="1247"/>
      <c r="BA9" s="1247"/>
      <c r="BB9" s="1247"/>
      <c r="BC9" s="1247"/>
      <c r="BD9" s="1247"/>
      <c r="BE9" s="1247"/>
      <c r="BF9" s="1247"/>
      <c r="BG9" s="1247"/>
      <c r="BH9" s="1248"/>
      <c r="BI9" s="1249" t="s">
        <v>28</v>
      </c>
      <c r="BJ9" s="1250"/>
      <c r="BK9" s="1250"/>
      <c r="BL9" s="1250"/>
      <c r="BM9" s="1251"/>
      <c r="BN9" s="1186" t="s">
        <v>28</v>
      </c>
      <c r="BO9" s="1187"/>
      <c r="BP9" s="1187"/>
      <c r="BQ9" s="1187"/>
      <c r="BR9" s="1187"/>
      <c r="BS9" s="1187"/>
      <c r="BT9" s="1187"/>
      <c r="BU9" s="1187"/>
      <c r="BV9" s="1187"/>
      <c r="BW9" s="1187"/>
      <c r="BX9" s="1187"/>
      <c r="BY9" s="1187"/>
      <c r="BZ9" s="1187"/>
      <c r="CA9" s="1187"/>
      <c r="CB9" s="1188"/>
    </row>
    <row r="10" spans="1:80" ht="27.9" customHeight="1" x14ac:dyDescent="0.15">
      <c r="A10" s="428"/>
      <c r="B10" s="429"/>
      <c r="C10" s="429"/>
      <c r="D10" s="429"/>
      <c r="E10" s="430"/>
      <c r="F10" s="1133" t="s">
        <v>362</v>
      </c>
      <c r="G10" s="1134"/>
      <c r="H10" s="1134"/>
      <c r="I10" s="1134"/>
      <c r="J10" s="1134"/>
      <c r="K10" s="1134"/>
      <c r="L10" s="1134"/>
      <c r="M10" s="1134"/>
      <c r="N10" s="1134"/>
      <c r="O10" s="1134"/>
      <c r="P10" s="1252"/>
      <c r="Q10" s="1109" t="s">
        <v>76</v>
      </c>
      <c r="R10" s="1110"/>
      <c r="S10" s="1110"/>
      <c r="T10" s="1110"/>
      <c r="U10" s="1110"/>
      <c r="V10" s="1110"/>
      <c r="W10" s="1110"/>
      <c r="X10" s="1111"/>
      <c r="Y10" s="1253" t="s">
        <v>210</v>
      </c>
      <c r="Z10" s="1254"/>
      <c r="AA10" s="1254"/>
      <c r="AB10" s="1254"/>
      <c r="AC10" s="1244"/>
      <c r="AD10" s="1244"/>
      <c r="AE10" s="1085" t="s">
        <v>211</v>
      </c>
      <c r="AF10" s="1085"/>
      <c r="AG10" s="1243" t="s">
        <v>212</v>
      </c>
      <c r="AH10" s="1243"/>
      <c r="AI10" s="1243"/>
      <c r="AJ10" s="1244"/>
      <c r="AK10" s="1244"/>
      <c r="AL10" s="1085" t="s">
        <v>213</v>
      </c>
      <c r="AM10" s="1245"/>
      <c r="AP10" s="12" t="s">
        <v>202</v>
      </c>
      <c r="AQ10" s="16"/>
      <c r="AR10" s="16"/>
      <c r="AS10" s="16"/>
      <c r="AT10" s="16"/>
      <c r="AU10" s="15"/>
      <c r="AV10" s="15"/>
      <c r="AW10" s="15"/>
      <c r="AX10" s="15"/>
      <c r="AY10" s="15"/>
      <c r="AZ10" s="15"/>
      <c r="BA10" s="15"/>
      <c r="BB10" s="101" t="s">
        <v>526</v>
      </c>
      <c r="BC10" s="15"/>
      <c r="BD10" s="15"/>
      <c r="BE10" s="16"/>
      <c r="BF10" s="16"/>
      <c r="BG10" s="16"/>
      <c r="BH10" s="16"/>
      <c r="BI10" s="16"/>
      <c r="BJ10" s="16"/>
      <c r="BK10" s="16"/>
      <c r="BL10" s="16"/>
      <c r="BM10" s="16"/>
      <c r="BN10" s="16"/>
      <c r="BO10" s="16"/>
      <c r="BP10" s="10"/>
      <c r="BQ10" s="10"/>
      <c r="BR10" s="10"/>
      <c r="BS10" s="10"/>
      <c r="BT10" s="10"/>
      <c r="BU10" s="10"/>
      <c r="BV10" s="10"/>
      <c r="BW10" s="10"/>
      <c r="BX10" s="10"/>
    </row>
    <row r="11" spans="1:80" ht="27.9" customHeight="1" x14ac:dyDescent="0.2">
      <c r="A11" s="856" t="s">
        <v>199</v>
      </c>
      <c r="B11" s="857"/>
      <c r="C11" s="857"/>
      <c r="D11" s="857"/>
      <c r="E11" s="858"/>
      <c r="F11" s="1239" t="s">
        <v>83</v>
      </c>
      <c r="G11" s="919"/>
      <c r="H11" s="919"/>
      <c r="I11" s="919"/>
      <c r="J11" s="919"/>
      <c r="K11" s="919"/>
      <c r="L11" s="919"/>
      <c r="M11" s="919"/>
      <c r="N11" s="919"/>
      <c r="O11" s="919"/>
      <c r="P11" s="1240"/>
      <c r="Q11" s="1241" t="s">
        <v>76</v>
      </c>
      <c r="R11" s="872"/>
      <c r="S11" s="872"/>
      <c r="T11" s="872"/>
      <c r="U11" s="872"/>
      <c r="V11" s="872"/>
      <c r="W11" s="872"/>
      <c r="X11" s="1242"/>
      <c r="Y11" s="107" t="s">
        <v>127</v>
      </c>
      <c r="Z11" s="1017"/>
      <c r="AA11" s="1017"/>
      <c r="AB11" s="1017"/>
      <c r="AC11" s="1017"/>
      <c r="AD11" s="1017"/>
      <c r="AE11" s="1017"/>
      <c r="AF11" s="919" t="s">
        <v>214</v>
      </c>
      <c r="AG11" s="919"/>
      <c r="AH11" s="919"/>
      <c r="AI11" s="20"/>
      <c r="AJ11" s="20"/>
      <c r="AK11" s="20"/>
      <c r="AL11" s="20"/>
      <c r="AM11" s="21"/>
      <c r="AO11" s="12"/>
      <c r="AP11" s="924" t="s">
        <v>72</v>
      </c>
      <c r="AQ11" s="925"/>
      <c r="AR11" s="925"/>
      <c r="AS11" s="925"/>
      <c r="AT11" s="1124"/>
      <c r="AU11" s="1016" t="s">
        <v>338</v>
      </c>
      <c r="AV11" s="925"/>
      <c r="AW11" s="925"/>
      <c r="AX11" s="925"/>
      <c r="AY11" s="925"/>
      <c r="AZ11" s="925"/>
      <c r="BA11" s="925"/>
      <c r="BB11" s="925"/>
      <c r="BC11" s="1124"/>
      <c r="BD11" s="1016" t="s">
        <v>4</v>
      </c>
      <c r="BE11" s="925"/>
      <c r="BF11" s="925"/>
      <c r="BG11" s="925"/>
      <c r="BH11" s="1124"/>
      <c r="BI11" s="925" t="s">
        <v>67</v>
      </c>
      <c r="BJ11" s="925"/>
      <c r="BK11" s="925"/>
      <c r="BL11" s="925"/>
      <c r="BM11" s="1124"/>
      <c r="BN11" s="1016" t="s">
        <v>3</v>
      </c>
      <c r="BO11" s="925"/>
      <c r="BP11" s="925"/>
      <c r="BQ11" s="925"/>
      <c r="BR11" s="925"/>
      <c r="BS11" s="925"/>
      <c r="BT11" s="925"/>
      <c r="BU11" s="925"/>
      <c r="BV11" s="925"/>
      <c r="BW11" s="925"/>
      <c r="BX11" s="925"/>
      <c r="BY11" s="925"/>
      <c r="BZ11" s="925"/>
      <c r="CA11" s="925"/>
      <c r="CB11" s="926"/>
    </row>
    <row r="12" spans="1:80" ht="27.9" customHeight="1" x14ac:dyDescent="0.2">
      <c r="A12" s="422" t="s">
        <v>200</v>
      </c>
      <c r="B12" s="423"/>
      <c r="C12" s="423"/>
      <c r="D12" s="423"/>
      <c r="E12" s="423"/>
      <c r="F12" s="423"/>
      <c r="G12" s="423"/>
      <c r="H12" s="424"/>
      <c r="I12" s="969" t="s">
        <v>58</v>
      </c>
      <c r="J12" s="970"/>
      <c r="K12" s="970"/>
      <c r="L12" s="970"/>
      <c r="M12" s="970"/>
      <c r="N12" s="970"/>
      <c r="O12" s="970"/>
      <c r="P12" s="970"/>
      <c r="Q12" s="970" t="s">
        <v>59</v>
      </c>
      <c r="R12" s="970"/>
      <c r="S12" s="970"/>
      <c r="T12" s="970"/>
      <c r="U12" s="970"/>
      <c r="V12" s="970"/>
      <c r="W12" s="970"/>
      <c r="X12" s="970"/>
      <c r="Y12" s="968" t="s">
        <v>340</v>
      </c>
      <c r="Z12" s="968"/>
      <c r="AA12" s="968"/>
      <c r="AB12" s="968"/>
      <c r="AC12" s="968"/>
      <c r="AD12" s="968"/>
      <c r="AE12" s="968"/>
      <c r="AF12" s="970" t="s">
        <v>92</v>
      </c>
      <c r="AG12" s="970"/>
      <c r="AH12" s="970"/>
      <c r="AI12" s="970"/>
      <c r="AJ12" s="970"/>
      <c r="AK12" s="970"/>
      <c r="AL12" s="970"/>
      <c r="AM12" s="1233"/>
      <c r="AP12" s="1097"/>
      <c r="AQ12" s="1098"/>
      <c r="AR12" s="1098"/>
      <c r="AS12" s="1098"/>
      <c r="AT12" s="1099"/>
      <c r="AU12" s="983"/>
      <c r="AV12" s="984"/>
      <c r="AW12" s="984"/>
      <c r="AX12" s="984"/>
      <c r="AY12" s="984"/>
      <c r="AZ12" s="984"/>
      <c r="BA12" s="984"/>
      <c r="BB12" s="984"/>
      <c r="BC12" s="1163"/>
      <c r="BD12" s="1236"/>
      <c r="BE12" s="1237"/>
      <c r="BF12" s="1237"/>
      <c r="BG12" s="1237"/>
      <c r="BH12" s="1238"/>
      <c r="BI12" s="1234" t="s">
        <v>28</v>
      </c>
      <c r="BJ12" s="1234"/>
      <c r="BK12" s="1234"/>
      <c r="BL12" s="1234"/>
      <c r="BM12" s="1235"/>
      <c r="BN12" s="1103"/>
      <c r="BO12" s="1104"/>
      <c r="BP12" s="1104"/>
      <c r="BQ12" s="1104"/>
      <c r="BR12" s="1104"/>
      <c r="BS12" s="1104"/>
      <c r="BT12" s="1104"/>
      <c r="BU12" s="1104"/>
      <c r="BV12" s="1104"/>
      <c r="BW12" s="1104"/>
      <c r="BX12" s="1104"/>
      <c r="BY12" s="1104"/>
      <c r="BZ12" s="1104"/>
      <c r="CA12" s="1104"/>
      <c r="CB12" s="1105"/>
    </row>
    <row r="13" spans="1:80" ht="27.9" customHeight="1" x14ac:dyDescent="0.2">
      <c r="A13" s="425"/>
      <c r="B13" s="426"/>
      <c r="C13" s="426"/>
      <c r="D13" s="426"/>
      <c r="E13" s="426"/>
      <c r="F13" s="426"/>
      <c r="G13" s="426"/>
      <c r="H13" s="427"/>
      <c r="I13" s="1231" t="s">
        <v>527</v>
      </c>
      <c r="J13" s="1232"/>
      <c r="K13" s="1232"/>
      <c r="L13" s="1232"/>
      <c r="M13" s="1232"/>
      <c r="N13" s="1232"/>
      <c r="O13" s="1232"/>
      <c r="P13" s="1232"/>
      <c r="Q13" s="970" t="s">
        <v>91</v>
      </c>
      <c r="R13" s="970"/>
      <c r="S13" s="970"/>
      <c r="T13" s="970"/>
      <c r="U13" s="970"/>
      <c r="V13" s="970"/>
      <c r="W13" s="970"/>
      <c r="X13" s="970"/>
      <c r="Y13" s="968" t="s">
        <v>60</v>
      </c>
      <c r="Z13" s="968"/>
      <c r="AA13" s="968"/>
      <c r="AB13" s="968"/>
      <c r="AC13" s="968"/>
      <c r="AD13" s="968"/>
      <c r="AE13" s="968"/>
      <c r="AF13" s="970" t="s">
        <v>341</v>
      </c>
      <c r="AG13" s="970"/>
      <c r="AH13" s="970"/>
      <c r="AI13" s="970"/>
      <c r="AJ13" s="970"/>
      <c r="AK13" s="970"/>
      <c r="AL13" s="970"/>
      <c r="AM13" s="1233"/>
      <c r="AP13" s="1117"/>
      <c r="AQ13" s="1118"/>
      <c r="AR13" s="1118"/>
      <c r="AS13" s="1118"/>
      <c r="AT13" s="1119"/>
      <c r="AU13" s="1148"/>
      <c r="AV13" s="1146"/>
      <c r="AW13" s="1146"/>
      <c r="AX13" s="1146"/>
      <c r="AY13" s="1146"/>
      <c r="AZ13" s="1146"/>
      <c r="BA13" s="1146"/>
      <c r="BB13" s="1146"/>
      <c r="BC13" s="1147"/>
      <c r="BD13" s="1226" t="s">
        <v>28</v>
      </c>
      <c r="BE13" s="1227"/>
      <c r="BF13" s="1227"/>
      <c r="BG13" s="1227"/>
      <c r="BH13" s="1228"/>
      <c r="BI13" s="1229" t="s">
        <v>28</v>
      </c>
      <c r="BJ13" s="1229"/>
      <c r="BK13" s="1229"/>
      <c r="BL13" s="1229"/>
      <c r="BM13" s="1230"/>
      <c r="BN13" s="1094"/>
      <c r="BO13" s="1095"/>
      <c r="BP13" s="1095"/>
      <c r="BQ13" s="1095"/>
      <c r="BR13" s="1095"/>
      <c r="BS13" s="1095"/>
      <c r="BT13" s="1095"/>
      <c r="BU13" s="1095"/>
      <c r="BV13" s="1095"/>
      <c r="BW13" s="1095"/>
      <c r="BX13" s="1095"/>
      <c r="BY13" s="1095"/>
      <c r="BZ13" s="1095"/>
      <c r="CA13" s="1095"/>
      <c r="CB13" s="1096"/>
    </row>
    <row r="14" spans="1:80" ht="27.9" customHeight="1" x14ac:dyDescent="0.2">
      <c r="A14" s="428"/>
      <c r="B14" s="429"/>
      <c r="C14" s="429"/>
      <c r="D14" s="429"/>
      <c r="E14" s="429"/>
      <c r="F14" s="429"/>
      <c r="G14" s="429"/>
      <c r="H14" s="430"/>
      <c r="I14" s="1223" t="s">
        <v>339</v>
      </c>
      <c r="J14" s="1224"/>
      <c r="K14" s="1224"/>
      <c r="L14" s="1224"/>
      <c r="M14" s="1224"/>
      <c r="N14" s="96" t="s">
        <v>127</v>
      </c>
      <c r="O14" s="1225"/>
      <c r="P14" s="1225"/>
      <c r="Q14" s="1225"/>
      <c r="R14" s="1225"/>
      <c r="S14" s="1225"/>
      <c r="T14" s="1225"/>
      <c r="U14" s="1225"/>
      <c r="V14" s="1225"/>
      <c r="W14" s="1225"/>
      <c r="X14" s="1225"/>
      <c r="Y14" s="1225"/>
      <c r="Z14" s="1225"/>
      <c r="AA14" s="1225"/>
      <c r="AB14" s="1225"/>
      <c r="AC14" s="1225"/>
      <c r="AD14" s="1225"/>
      <c r="AE14" s="1225"/>
      <c r="AF14" s="1225"/>
      <c r="AG14" s="1225"/>
      <c r="AH14" s="1225"/>
      <c r="AI14" s="1225"/>
      <c r="AJ14" s="1225"/>
      <c r="AK14" s="1225"/>
      <c r="AL14" s="1225"/>
      <c r="AM14" s="94" t="s">
        <v>128</v>
      </c>
      <c r="AP14" s="1117"/>
      <c r="AQ14" s="1118"/>
      <c r="AR14" s="1118"/>
      <c r="AS14" s="1118"/>
      <c r="AT14" s="1119"/>
      <c r="AU14" s="1148"/>
      <c r="AV14" s="1146"/>
      <c r="AW14" s="1146"/>
      <c r="AX14" s="1146"/>
      <c r="AY14" s="1146"/>
      <c r="AZ14" s="1146"/>
      <c r="BA14" s="1146"/>
      <c r="BB14" s="1146"/>
      <c r="BC14" s="1147"/>
      <c r="BD14" s="1226" t="s">
        <v>28</v>
      </c>
      <c r="BE14" s="1227"/>
      <c r="BF14" s="1227"/>
      <c r="BG14" s="1227"/>
      <c r="BH14" s="1228"/>
      <c r="BI14" s="1229" t="s">
        <v>28</v>
      </c>
      <c r="BJ14" s="1229"/>
      <c r="BK14" s="1229"/>
      <c r="BL14" s="1229"/>
      <c r="BM14" s="1230"/>
      <c r="BN14" s="1094"/>
      <c r="BO14" s="1095"/>
      <c r="BP14" s="1095"/>
      <c r="BQ14" s="1095"/>
      <c r="BR14" s="1095"/>
      <c r="BS14" s="1095"/>
      <c r="BT14" s="1095"/>
      <c r="BU14" s="1095"/>
      <c r="BV14" s="1095"/>
      <c r="BW14" s="1095"/>
      <c r="BX14" s="1095"/>
      <c r="BY14" s="1095"/>
      <c r="BZ14" s="1095"/>
      <c r="CA14" s="1095"/>
      <c r="CB14" s="1096"/>
    </row>
    <row r="15" spans="1:80" ht="27.9" customHeight="1" x14ac:dyDescent="0.2">
      <c r="A15" s="422" t="s">
        <v>204</v>
      </c>
      <c r="B15" s="368"/>
      <c r="C15" s="368"/>
      <c r="D15" s="368"/>
      <c r="E15" s="368"/>
      <c r="F15" s="368"/>
      <c r="G15" s="368"/>
      <c r="H15" s="369"/>
      <c r="I15" s="1197" t="s">
        <v>215</v>
      </c>
      <c r="J15" s="1198"/>
      <c r="K15" s="1198"/>
      <c r="L15" s="1201" t="s">
        <v>216</v>
      </c>
      <c r="M15" s="1202"/>
      <c r="N15" s="1202"/>
      <c r="O15" s="1202"/>
      <c r="P15" s="1203"/>
      <c r="Q15" s="1203"/>
      <c r="R15" s="1203"/>
      <c r="S15" s="1203"/>
      <c r="T15" s="70" t="s">
        <v>128</v>
      </c>
      <c r="U15" s="1204" t="s">
        <v>217</v>
      </c>
      <c r="V15" s="1205"/>
      <c r="W15" s="1205"/>
      <c r="X15" s="1205"/>
      <c r="Y15" s="1206"/>
      <c r="Z15" s="1207" t="s">
        <v>218</v>
      </c>
      <c r="AA15" s="1208"/>
      <c r="AB15" s="1208"/>
      <c r="AC15" s="1208"/>
      <c r="AD15" s="1209"/>
      <c r="AE15" s="1204" t="s">
        <v>219</v>
      </c>
      <c r="AF15" s="1205"/>
      <c r="AG15" s="1205"/>
      <c r="AH15" s="1205"/>
      <c r="AI15" s="1206"/>
      <c r="AJ15" s="60"/>
      <c r="AK15" s="60"/>
      <c r="AL15" s="60"/>
      <c r="AM15" s="61"/>
      <c r="AP15" s="1117"/>
      <c r="AQ15" s="1118"/>
      <c r="AR15" s="1118"/>
      <c r="AS15" s="1118"/>
      <c r="AT15" s="1119"/>
      <c r="AU15" s="1148"/>
      <c r="AV15" s="1146"/>
      <c r="AW15" s="1146"/>
      <c r="AX15" s="1146"/>
      <c r="AY15" s="1146"/>
      <c r="AZ15" s="1146"/>
      <c r="BA15" s="1146"/>
      <c r="BB15" s="1146"/>
      <c r="BC15" s="1147"/>
      <c r="BD15" s="1189" t="s">
        <v>28</v>
      </c>
      <c r="BE15" s="1190"/>
      <c r="BF15" s="1190"/>
      <c r="BG15" s="1190"/>
      <c r="BH15" s="1191"/>
      <c r="BI15" s="1192" t="s">
        <v>28</v>
      </c>
      <c r="BJ15" s="1192"/>
      <c r="BK15" s="1192"/>
      <c r="BL15" s="1192"/>
      <c r="BM15" s="1193"/>
      <c r="BN15" s="1094"/>
      <c r="BO15" s="1095"/>
      <c r="BP15" s="1095"/>
      <c r="BQ15" s="1095"/>
      <c r="BR15" s="1095"/>
      <c r="BS15" s="1095"/>
      <c r="BT15" s="1095"/>
      <c r="BU15" s="1095"/>
      <c r="BV15" s="1095"/>
      <c r="BW15" s="1095"/>
      <c r="BX15" s="1095"/>
      <c r="BY15" s="1095"/>
      <c r="BZ15" s="1095"/>
      <c r="CA15" s="1095"/>
      <c r="CB15" s="1096"/>
    </row>
    <row r="16" spans="1:80" ht="27.9" customHeight="1" x14ac:dyDescent="0.2">
      <c r="A16" s="910"/>
      <c r="B16" s="911"/>
      <c r="C16" s="911"/>
      <c r="D16" s="911"/>
      <c r="E16" s="911"/>
      <c r="F16" s="911"/>
      <c r="G16" s="911"/>
      <c r="H16" s="912"/>
      <c r="I16" s="1199"/>
      <c r="J16" s="1200"/>
      <c r="K16" s="1200"/>
      <c r="L16" s="1210" t="s">
        <v>220</v>
      </c>
      <c r="M16" s="1200"/>
      <c r="N16" s="1200"/>
      <c r="O16" s="1211">
        <v>1235</v>
      </c>
      <c r="P16" s="1211"/>
      <c r="Q16" s="71" t="s">
        <v>221</v>
      </c>
      <c r="R16" s="1212" t="s">
        <v>227</v>
      </c>
      <c r="S16" s="1213"/>
      <c r="T16" s="948"/>
      <c r="U16" s="948"/>
      <c r="V16" s="71" t="s">
        <v>221</v>
      </c>
      <c r="W16" s="1212" t="s">
        <v>222</v>
      </c>
      <c r="X16" s="1213"/>
      <c r="Y16" s="1213"/>
      <c r="Z16" s="948"/>
      <c r="AA16" s="948"/>
      <c r="AB16" s="71" t="s">
        <v>223</v>
      </c>
      <c r="AC16" s="59" t="s">
        <v>224</v>
      </c>
      <c r="AD16" s="948"/>
      <c r="AE16" s="948"/>
      <c r="AF16" s="1175" t="s">
        <v>223</v>
      </c>
      <c r="AG16" s="1175"/>
      <c r="AH16" s="1195" t="s">
        <v>225</v>
      </c>
      <c r="AI16" s="1196"/>
      <c r="AJ16" s="1196"/>
      <c r="AK16" s="948"/>
      <c r="AL16" s="948"/>
      <c r="AM16" s="72" t="s">
        <v>221</v>
      </c>
      <c r="AP16" s="1117"/>
      <c r="AQ16" s="1118"/>
      <c r="AR16" s="1118"/>
      <c r="AS16" s="1118"/>
      <c r="AT16" s="1119"/>
      <c r="AU16" s="1148"/>
      <c r="AV16" s="1146"/>
      <c r="AW16" s="1146"/>
      <c r="AX16" s="1146"/>
      <c r="AY16" s="1146"/>
      <c r="AZ16" s="1146"/>
      <c r="BA16" s="1146"/>
      <c r="BB16" s="1146"/>
      <c r="BC16" s="1147"/>
      <c r="BD16" s="1189" t="s">
        <v>28</v>
      </c>
      <c r="BE16" s="1190"/>
      <c r="BF16" s="1190"/>
      <c r="BG16" s="1190"/>
      <c r="BH16" s="1191"/>
      <c r="BI16" s="1192" t="s">
        <v>28</v>
      </c>
      <c r="BJ16" s="1192"/>
      <c r="BK16" s="1192"/>
      <c r="BL16" s="1192"/>
      <c r="BM16" s="1193"/>
      <c r="BN16" s="1148"/>
      <c r="BO16" s="1146"/>
      <c r="BP16" s="1146"/>
      <c r="BQ16" s="1146"/>
      <c r="BR16" s="1146"/>
      <c r="BS16" s="1146"/>
      <c r="BT16" s="1146"/>
      <c r="BU16" s="1146"/>
      <c r="BV16" s="1146"/>
      <c r="BW16" s="1146"/>
      <c r="BX16" s="1146"/>
      <c r="BY16" s="1146"/>
      <c r="BZ16" s="1146"/>
      <c r="CA16" s="1146"/>
      <c r="CB16" s="1194"/>
    </row>
    <row r="17" spans="1:80" ht="27.6" customHeight="1" x14ac:dyDescent="0.2">
      <c r="A17" s="910"/>
      <c r="B17" s="911"/>
      <c r="C17" s="911"/>
      <c r="D17" s="911"/>
      <c r="E17" s="911"/>
      <c r="F17" s="911"/>
      <c r="G17" s="911"/>
      <c r="H17" s="912"/>
      <c r="I17" s="1214" t="s">
        <v>226</v>
      </c>
      <c r="J17" s="1215"/>
      <c r="K17" s="1215"/>
      <c r="L17" s="1217" t="s">
        <v>216</v>
      </c>
      <c r="M17" s="1218"/>
      <c r="N17" s="1218"/>
      <c r="O17" s="1218"/>
      <c r="P17" s="1219"/>
      <c r="Q17" s="1219"/>
      <c r="R17" s="1219"/>
      <c r="S17" s="1219"/>
      <c r="T17" s="244" t="s">
        <v>128</v>
      </c>
      <c r="U17" s="1176" t="s">
        <v>217</v>
      </c>
      <c r="V17" s="1177"/>
      <c r="W17" s="1177"/>
      <c r="X17" s="1177"/>
      <c r="Y17" s="1178"/>
      <c r="Z17" s="1220" t="s">
        <v>218</v>
      </c>
      <c r="AA17" s="1221"/>
      <c r="AB17" s="1221"/>
      <c r="AC17" s="1221"/>
      <c r="AD17" s="1222"/>
      <c r="AE17" s="1176" t="s">
        <v>219</v>
      </c>
      <c r="AF17" s="1177"/>
      <c r="AG17" s="1177"/>
      <c r="AH17" s="1177"/>
      <c r="AI17" s="1178"/>
      <c r="AJ17" s="245"/>
      <c r="AK17" s="245"/>
      <c r="AL17" s="245"/>
      <c r="AM17" s="246"/>
      <c r="AP17" s="1179" t="s">
        <v>28</v>
      </c>
      <c r="AQ17" s="1180"/>
      <c r="AR17" s="1180"/>
      <c r="AS17" s="1180"/>
      <c r="AT17" s="1181"/>
      <c r="AU17" s="843"/>
      <c r="AV17" s="844"/>
      <c r="AW17" s="844"/>
      <c r="AX17" s="844"/>
      <c r="AY17" s="844"/>
      <c r="AZ17" s="844"/>
      <c r="BA17" s="844"/>
      <c r="BB17" s="844"/>
      <c r="BC17" s="1129"/>
      <c r="BD17" s="1182" t="s">
        <v>28</v>
      </c>
      <c r="BE17" s="948"/>
      <c r="BF17" s="948"/>
      <c r="BG17" s="948"/>
      <c r="BH17" s="1183"/>
      <c r="BI17" s="1184" t="s">
        <v>28</v>
      </c>
      <c r="BJ17" s="1184"/>
      <c r="BK17" s="1184"/>
      <c r="BL17" s="1184"/>
      <c r="BM17" s="1185"/>
      <c r="BN17" s="1186" t="s">
        <v>28</v>
      </c>
      <c r="BO17" s="1187"/>
      <c r="BP17" s="1187"/>
      <c r="BQ17" s="1187"/>
      <c r="BR17" s="1187"/>
      <c r="BS17" s="1187"/>
      <c r="BT17" s="1187"/>
      <c r="BU17" s="1187"/>
      <c r="BV17" s="1187"/>
      <c r="BW17" s="1187"/>
      <c r="BX17" s="1187"/>
      <c r="BY17" s="1187"/>
      <c r="BZ17" s="1187"/>
      <c r="CA17" s="1187"/>
      <c r="CB17" s="1188"/>
    </row>
    <row r="18" spans="1:80" ht="31.8" customHeight="1" x14ac:dyDescent="0.2">
      <c r="A18" s="370"/>
      <c r="B18" s="371"/>
      <c r="C18" s="371"/>
      <c r="D18" s="371"/>
      <c r="E18" s="371"/>
      <c r="F18" s="371"/>
      <c r="G18" s="371"/>
      <c r="H18" s="372"/>
      <c r="I18" s="1216"/>
      <c r="J18" s="1173"/>
      <c r="K18" s="1173"/>
      <c r="L18" s="1172" t="s">
        <v>220</v>
      </c>
      <c r="M18" s="1173"/>
      <c r="N18" s="1173"/>
      <c r="O18" s="1173"/>
      <c r="P18" s="1173"/>
      <c r="Q18" s="247" t="s">
        <v>221</v>
      </c>
      <c r="R18" s="1174" t="s">
        <v>227</v>
      </c>
      <c r="S18" s="1170"/>
      <c r="T18" s="1170"/>
      <c r="U18" s="1170"/>
      <c r="V18" s="247" t="s">
        <v>221</v>
      </c>
      <c r="W18" s="1174" t="s">
        <v>222</v>
      </c>
      <c r="X18" s="1170"/>
      <c r="Y18" s="1170"/>
      <c r="Z18" s="1170"/>
      <c r="AA18" s="1170"/>
      <c r="AB18" s="247" t="s">
        <v>223</v>
      </c>
      <c r="AC18" s="248" t="s">
        <v>224</v>
      </c>
      <c r="AD18" s="1170"/>
      <c r="AE18" s="1170"/>
      <c r="AF18" s="1167" t="s">
        <v>223</v>
      </c>
      <c r="AG18" s="1167"/>
      <c r="AH18" s="1168" t="s">
        <v>225</v>
      </c>
      <c r="AI18" s="1169"/>
      <c r="AJ18" s="1169"/>
      <c r="AK18" s="1170"/>
      <c r="AL18" s="1170"/>
      <c r="AM18" s="249" t="s">
        <v>221</v>
      </c>
      <c r="AP18" s="1171" t="s">
        <v>121</v>
      </c>
      <c r="AQ18" s="1171"/>
      <c r="AR18" s="1151" t="s">
        <v>528</v>
      </c>
      <c r="AS18" s="1151"/>
      <c r="AT18" s="1151"/>
      <c r="AU18" s="1151"/>
      <c r="AV18" s="1151"/>
      <c r="AW18" s="1151"/>
      <c r="AX18" s="1151"/>
      <c r="AY18" s="1151"/>
      <c r="AZ18" s="1151"/>
      <c r="BA18" s="1151"/>
      <c r="BB18" s="1151"/>
      <c r="BC18" s="1151"/>
      <c r="BD18" s="1151"/>
      <c r="BE18" s="1151"/>
      <c r="BF18" s="1151"/>
      <c r="BG18" s="1151"/>
      <c r="BH18" s="1151"/>
      <c r="BI18" s="1151"/>
      <c r="BJ18" s="1151"/>
      <c r="BK18" s="1151"/>
      <c r="BL18" s="1151"/>
      <c r="BM18" s="1151"/>
      <c r="BN18" s="1151"/>
      <c r="BO18" s="1151"/>
      <c r="BP18" s="1151"/>
      <c r="BQ18" s="1151"/>
      <c r="BR18" s="1151"/>
      <c r="BS18" s="1151"/>
      <c r="BT18" s="1151"/>
      <c r="BU18" s="1151"/>
      <c r="BV18" s="1151"/>
      <c r="BW18" s="1151"/>
      <c r="BX18" s="1151"/>
    </row>
    <row r="19" spans="1:80" ht="18" customHeight="1" x14ac:dyDescent="0.2">
      <c r="B19" s="39"/>
    </row>
    <row r="20" spans="1:80" ht="24.9" customHeight="1" x14ac:dyDescent="0.2">
      <c r="A20" s="13" t="s">
        <v>195</v>
      </c>
      <c r="B20" s="13"/>
      <c r="C20" s="13"/>
      <c r="D20" s="13"/>
      <c r="E20" s="13"/>
      <c r="F20" s="13"/>
      <c r="G20" s="13"/>
      <c r="H20" s="13"/>
      <c r="I20" s="13"/>
      <c r="J20" s="13"/>
      <c r="K20" s="13"/>
      <c r="L20" s="13"/>
      <c r="M20" s="13"/>
      <c r="N20" s="13"/>
      <c r="O20" s="13"/>
      <c r="P20" s="13"/>
      <c r="Q20" s="13"/>
      <c r="R20" s="13"/>
      <c r="S20" s="13"/>
      <c r="T20" s="13"/>
      <c r="U20" s="9"/>
      <c r="V20" s="9"/>
      <c r="W20" s="9"/>
      <c r="X20" s="9"/>
      <c r="Y20" s="9"/>
      <c r="Z20" s="9"/>
      <c r="AA20" s="9"/>
      <c r="AB20" s="9"/>
      <c r="AC20" s="9"/>
      <c r="AD20" s="9"/>
      <c r="AE20" s="9"/>
      <c r="AF20" s="9"/>
      <c r="AG20" s="9"/>
      <c r="AH20" s="9"/>
      <c r="AI20" s="9"/>
      <c r="AJ20" s="9"/>
      <c r="AK20" s="9"/>
      <c r="AL20" s="9"/>
      <c r="AM20" s="9"/>
      <c r="AP20" s="40" t="s">
        <v>196</v>
      </c>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1:80" ht="24.9" customHeight="1" x14ac:dyDescent="0.2">
      <c r="A21" s="422" t="s">
        <v>203</v>
      </c>
      <c r="B21" s="423"/>
      <c r="C21" s="423"/>
      <c r="D21" s="423"/>
      <c r="E21" s="423"/>
      <c r="F21" s="423"/>
      <c r="G21" s="423"/>
      <c r="H21" s="424"/>
      <c r="I21" s="1139" t="s">
        <v>65</v>
      </c>
      <c r="J21" s="1140"/>
      <c r="K21" s="1140"/>
      <c r="L21" s="1140"/>
      <c r="M21" s="1140"/>
      <c r="N21" s="1140"/>
      <c r="O21" s="1140"/>
      <c r="P21" s="1140"/>
      <c r="Q21" s="1140"/>
      <c r="R21" s="1140"/>
      <c r="S21" s="1140"/>
      <c r="T21" s="1141"/>
      <c r="U21" s="1142" t="s">
        <v>82</v>
      </c>
      <c r="V21" s="1143"/>
      <c r="W21" s="1143"/>
      <c r="X21" s="1143"/>
      <c r="Y21" s="1143"/>
      <c r="Z21" s="1143"/>
      <c r="AA21" s="1143"/>
      <c r="AB21" s="1143"/>
      <c r="AC21" s="1143"/>
      <c r="AD21" s="1143"/>
      <c r="AE21" s="1143"/>
      <c r="AF21" s="1143"/>
      <c r="AG21" s="1143"/>
      <c r="AH21" s="1143"/>
      <c r="AI21" s="1143"/>
      <c r="AJ21" s="1143"/>
      <c r="AK21" s="1143"/>
      <c r="AL21" s="1143"/>
      <c r="AM21" s="1144"/>
      <c r="AP21" s="1156" t="s">
        <v>337</v>
      </c>
      <c r="AQ21" s="1156"/>
      <c r="AR21" s="1156"/>
      <c r="AS21" s="1156"/>
      <c r="AT21" s="1156"/>
      <c r="AU21" s="1156"/>
      <c r="AV21" s="1156"/>
      <c r="AW21" s="1156"/>
      <c r="AX21" s="1156"/>
      <c r="AY21" s="1156"/>
      <c r="AZ21" s="1156"/>
      <c r="BA21" s="1156"/>
      <c r="BB21" s="1156"/>
      <c r="BC21" s="1156"/>
      <c r="BD21" s="1156"/>
      <c r="BE21" s="1156"/>
      <c r="BF21" s="1156"/>
      <c r="BG21" s="1156"/>
      <c r="BH21" s="1156"/>
      <c r="BI21" s="1156"/>
      <c r="BJ21" s="1156"/>
      <c r="BK21" s="1156"/>
      <c r="BL21" s="1156"/>
      <c r="BM21" s="1156"/>
      <c r="BN21" s="1156"/>
      <c r="BO21" s="1156"/>
      <c r="BP21" s="1156"/>
      <c r="BQ21" s="1156"/>
      <c r="BR21" s="1156"/>
      <c r="BS21" s="1156"/>
      <c r="BT21" s="1156"/>
      <c r="BU21" s="1156"/>
      <c r="BV21" s="1156"/>
    </row>
    <row r="22" spans="1:80" ht="24.9" customHeight="1" x14ac:dyDescent="0.2">
      <c r="A22" s="425"/>
      <c r="B22" s="426"/>
      <c r="C22" s="426"/>
      <c r="D22" s="426"/>
      <c r="E22" s="426"/>
      <c r="F22" s="426"/>
      <c r="G22" s="426"/>
      <c r="H22" s="427"/>
      <c r="I22" s="1125" t="s">
        <v>66</v>
      </c>
      <c r="J22" s="1126"/>
      <c r="K22" s="1126"/>
      <c r="L22" s="1126"/>
      <c r="M22" s="1126"/>
      <c r="N22" s="1126"/>
      <c r="O22" s="1126"/>
      <c r="P22" s="1126"/>
      <c r="Q22" s="1126"/>
      <c r="R22" s="1126"/>
      <c r="S22" s="1126"/>
      <c r="T22" s="1127"/>
      <c r="U22" s="1157" t="s">
        <v>82</v>
      </c>
      <c r="V22" s="1158"/>
      <c r="W22" s="1158"/>
      <c r="X22" s="1158"/>
      <c r="Y22" s="1158"/>
      <c r="Z22" s="1158"/>
      <c r="AA22" s="1158"/>
      <c r="AB22" s="1158"/>
      <c r="AC22" s="1158"/>
      <c r="AD22" s="1158"/>
      <c r="AE22" s="1158"/>
      <c r="AF22" s="1158"/>
      <c r="AG22" s="1158"/>
      <c r="AH22" s="1158"/>
      <c r="AI22" s="1158"/>
      <c r="AJ22" s="1158"/>
      <c r="AK22" s="1158"/>
      <c r="AL22" s="1158"/>
      <c r="AM22" s="1159"/>
      <c r="AP22" s="924" t="s">
        <v>5</v>
      </c>
      <c r="AQ22" s="925"/>
      <c r="AR22" s="925"/>
      <c r="AS22" s="925"/>
      <c r="AT22" s="925"/>
      <c r="AU22" s="925"/>
      <c r="AV22" s="925"/>
      <c r="AW22" s="1124"/>
      <c r="AX22" s="1160" t="s">
        <v>6</v>
      </c>
      <c r="AY22" s="1161"/>
      <c r="AZ22" s="1161"/>
      <c r="BA22" s="1161"/>
      <c r="BB22" s="1161"/>
      <c r="BC22" s="1161"/>
      <c r="BD22" s="1016" t="s">
        <v>7</v>
      </c>
      <c r="BE22" s="925"/>
      <c r="BF22" s="925"/>
      <c r="BG22" s="925"/>
      <c r="BH22" s="925"/>
      <c r="BI22" s="1124"/>
      <c r="BJ22" s="1016" t="s">
        <v>16</v>
      </c>
      <c r="BK22" s="925"/>
      <c r="BL22" s="925"/>
      <c r="BM22" s="925"/>
      <c r="BN22" s="925"/>
      <c r="BO22" s="925"/>
      <c r="BP22" s="925"/>
      <c r="BQ22" s="925"/>
      <c r="BR22" s="925"/>
      <c r="BS22" s="925"/>
      <c r="BT22" s="1124"/>
      <c r="BU22" s="925" t="s">
        <v>15</v>
      </c>
      <c r="BV22" s="925"/>
      <c r="BW22" s="925"/>
      <c r="BX22" s="925"/>
      <c r="BY22" s="925"/>
      <c r="BZ22" s="925"/>
      <c r="CA22" s="925"/>
      <c r="CB22" s="926"/>
    </row>
    <row r="23" spans="1:80" ht="24.9" customHeight="1" x14ac:dyDescent="0.2">
      <c r="A23" s="425"/>
      <c r="B23" s="426"/>
      <c r="C23" s="426"/>
      <c r="D23" s="426"/>
      <c r="E23" s="426"/>
      <c r="F23" s="426"/>
      <c r="G23" s="426"/>
      <c r="H23" s="427"/>
      <c r="I23" s="1125" t="s">
        <v>31</v>
      </c>
      <c r="J23" s="1126"/>
      <c r="K23" s="1126"/>
      <c r="L23" s="1126"/>
      <c r="M23" s="1126"/>
      <c r="N23" s="1126"/>
      <c r="O23" s="1126"/>
      <c r="P23" s="1126"/>
      <c r="Q23" s="1126"/>
      <c r="R23" s="1126"/>
      <c r="S23" s="1126"/>
      <c r="T23" s="1127"/>
      <c r="U23" s="1157" t="s">
        <v>82</v>
      </c>
      <c r="V23" s="1158"/>
      <c r="W23" s="1158"/>
      <c r="X23" s="1158"/>
      <c r="Y23" s="1158"/>
      <c r="Z23" s="1158"/>
      <c r="AA23" s="1158"/>
      <c r="AB23" s="1158"/>
      <c r="AC23" s="1158"/>
      <c r="AD23" s="1158"/>
      <c r="AE23" s="1158"/>
      <c r="AF23" s="1158"/>
      <c r="AG23" s="1158"/>
      <c r="AH23" s="1158"/>
      <c r="AI23" s="1158"/>
      <c r="AJ23" s="1158"/>
      <c r="AK23" s="1158"/>
      <c r="AL23" s="1158"/>
      <c r="AM23" s="1159"/>
      <c r="AP23" s="1162"/>
      <c r="AQ23" s="984"/>
      <c r="AR23" s="984"/>
      <c r="AS23" s="984"/>
      <c r="AT23" s="984"/>
      <c r="AU23" s="984"/>
      <c r="AV23" s="984"/>
      <c r="AW23" s="1163"/>
      <c r="AX23" s="983"/>
      <c r="AY23" s="984"/>
      <c r="AZ23" s="984"/>
      <c r="BA23" s="984"/>
      <c r="BB23" s="984"/>
      <c r="BC23" s="1163"/>
      <c r="BD23" s="983"/>
      <c r="BE23" s="984"/>
      <c r="BF23" s="984"/>
      <c r="BG23" s="984"/>
      <c r="BH23" s="984"/>
      <c r="BI23" s="1163"/>
      <c r="BJ23" s="983"/>
      <c r="BK23" s="984"/>
      <c r="BL23" s="984"/>
      <c r="BM23" s="984"/>
      <c r="BN23" s="984"/>
      <c r="BO23" s="984"/>
      <c r="BP23" s="984"/>
      <c r="BQ23" s="984"/>
      <c r="BR23" s="984"/>
      <c r="BS23" s="984"/>
      <c r="BT23" s="1163"/>
      <c r="BU23" s="1164"/>
      <c r="BV23" s="1165"/>
      <c r="BW23" s="1165"/>
      <c r="BX23" s="1165"/>
      <c r="BY23" s="1165"/>
      <c r="BZ23" s="1165"/>
      <c r="CA23" s="1165"/>
      <c r="CB23" s="1166"/>
    </row>
    <row r="24" spans="1:80" ht="24.9" customHeight="1" x14ac:dyDescent="0.2">
      <c r="A24" s="425"/>
      <c r="B24" s="426"/>
      <c r="C24" s="426"/>
      <c r="D24" s="426"/>
      <c r="E24" s="426"/>
      <c r="F24" s="426"/>
      <c r="G24" s="426"/>
      <c r="H24" s="427"/>
      <c r="I24" s="1133" t="s">
        <v>32</v>
      </c>
      <c r="J24" s="1134"/>
      <c r="K24" s="1134"/>
      <c r="L24" s="1134"/>
      <c r="M24" s="1134"/>
      <c r="N24" s="1134"/>
      <c r="O24" s="1134"/>
      <c r="P24" s="1134"/>
      <c r="Q24" s="1134"/>
      <c r="R24" s="1134"/>
      <c r="S24" s="1134"/>
      <c r="T24" s="1135"/>
      <c r="U24" s="1644"/>
      <c r="V24" s="1645"/>
      <c r="W24" s="1645"/>
      <c r="X24" s="1645"/>
      <c r="Y24" s="1645"/>
      <c r="Z24" s="1645"/>
      <c r="AA24" s="1645"/>
      <c r="AB24" s="1645"/>
      <c r="AC24" s="1645"/>
      <c r="AD24" s="1645"/>
      <c r="AE24" s="1645"/>
      <c r="AF24" s="1645"/>
      <c r="AG24" s="1645"/>
      <c r="AH24" s="1645"/>
      <c r="AI24" s="1645"/>
      <c r="AJ24" s="1645"/>
      <c r="AK24" s="1645"/>
      <c r="AL24" s="1645"/>
      <c r="AM24" s="1646"/>
      <c r="AP24" s="1145"/>
      <c r="AQ24" s="1146"/>
      <c r="AR24" s="1146"/>
      <c r="AS24" s="1146"/>
      <c r="AT24" s="1146"/>
      <c r="AU24" s="1146"/>
      <c r="AV24" s="1146"/>
      <c r="AW24" s="1147"/>
      <c r="AX24" s="1148"/>
      <c r="AY24" s="1146"/>
      <c r="AZ24" s="1146"/>
      <c r="BA24" s="1146"/>
      <c r="BB24" s="1146"/>
      <c r="BC24" s="1147"/>
      <c r="BD24" s="1136"/>
      <c r="BE24" s="1137"/>
      <c r="BF24" s="1137"/>
      <c r="BG24" s="1137"/>
      <c r="BH24" s="1137"/>
      <c r="BI24" s="1138"/>
      <c r="BJ24" s="1148"/>
      <c r="BK24" s="1146"/>
      <c r="BL24" s="1146"/>
      <c r="BM24" s="1146"/>
      <c r="BN24" s="1146"/>
      <c r="BO24" s="1146"/>
      <c r="BP24" s="1146"/>
      <c r="BQ24" s="1146"/>
      <c r="BR24" s="1146"/>
      <c r="BS24" s="1146"/>
      <c r="BT24" s="1147"/>
      <c r="BU24" s="1153"/>
      <c r="BV24" s="1154"/>
      <c r="BW24" s="1154"/>
      <c r="BX24" s="1154"/>
      <c r="BY24" s="1154"/>
      <c r="BZ24" s="1154"/>
      <c r="CA24" s="1154"/>
      <c r="CB24" s="1155"/>
    </row>
    <row r="25" spans="1:80" ht="24.9" customHeight="1" x14ac:dyDescent="0.2">
      <c r="A25" s="422" t="s">
        <v>205</v>
      </c>
      <c r="B25" s="423"/>
      <c r="C25" s="423"/>
      <c r="D25" s="423"/>
      <c r="E25" s="423"/>
      <c r="F25" s="423"/>
      <c r="G25" s="423"/>
      <c r="H25" s="424"/>
      <c r="I25" s="1139" t="s">
        <v>30</v>
      </c>
      <c r="J25" s="1140"/>
      <c r="K25" s="1140"/>
      <c r="L25" s="1140"/>
      <c r="M25" s="1140"/>
      <c r="N25" s="1140"/>
      <c r="O25" s="1140"/>
      <c r="P25" s="1140"/>
      <c r="Q25" s="1140"/>
      <c r="R25" s="1140"/>
      <c r="S25" s="1140"/>
      <c r="T25" s="1141"/>
      <c r="U25" s="1142" t="s">
        <v>82</v>
      </c>
      <c r="V25" s="1143"/>
      <c r="W25" s="1143"/>
      <c r="X25" s="1143"/>
      <c r="Y25" s="1143"/>
      <c r="Z25" s="1143"/>
      <c r="AA25" s="1143"/>
      <c r="AB25" s="1143"/>
      <c r="AC25" s="1143"/>
      <c r="AD25" s="1143"/>
      <c r="AE25" s="1143"/>
      <c r="AF25" s="1143"/>
      <c r="AG25" s="1143"/>
      <c r="AH25" s="1143"/>
      <c r="AI25" s="1143"/>
      <c r="AJ25" s="1143"/>
      <c r="AK25" s="1143"/>
      <c r="AL25" s="1143"/>
      <c r="AM25" s="1144"/>
      <c r="AP25" s="1145"/>
      <c r="AQ25" s="1146"/>
      <c r="AR25" s="1146"/>
      <c r="AS25" s="1146"/>
      <c r="AT25" s="1146"/>
      <c r="AU25" s="1146"/>
      <c r="AV25" s="1146"/>
      <c r="AW25" s="1147"/>
      <c r="AX25" s="1148"/>
      <c r="AY25" s="1146"/>
      <c r="AZ25" s="1146"/>
      <c r="BA25" s="1146"/>
      <c r="BB25" s="1146"/>
      <c r="BC25" s="1147"/>
      <c r="BD25" s="1136"/>
      <c r="BE25" s="1137"/>
      <c r="BF25" s="1137"/>
      <c r="BG25" s="1137"/>
      <c r="BH25" s="1137"/>
      <c r="BI25" s="1138"/>
      <c r="BJ25" s="1148"/>
      <c r="BK25" s="1146"/>
      <c r="BL25" s="1146"/>
      <c r="BM25" s="1146"/>
      <c r="BN25" s="1146"/>
      <c r="BO25" s="1146"/>
      <c r="BP25" s="1146"/>
      <c r="BQ25" s="1146"/>
      <c r="BR25" s="1146"/>
      <c r="BS25" s="1146"/>
      <c r="BT25" s="1147"/>
      <c r="BU25" s="1153"/>
      <c r="BV25" s="1154"/>
      <c r="BW25" s="1154"/>
      <c r="BX25" s="1154"/>
      <c r="BY25" s="1154"/>
      <c r="BZ25" s="1154"/>
      <c r="CA25" s="1154"/>
      <c r="CB25" s="1155"/>
    </row>
    <row r="26" spans="1:80" ht="24.9" customHeight="1" x14ac:dyDescent="0.2">
      <c r="A26" s="425"/>
      <c r="B26" s="426"/>
      <c r="C26" s="426"/>
      <c r="D26" s="426"/>
      <c r="E26" s="426"/>
      <c r="F26" s="426"/>
      <c r="G26" s="426"/>
      <c r="H26" s="427"/>
      <c r="I26" s="1125" t="s">
        <v>81</v>
      </c>
      <c r="J26" s="1126"/>
      <c r="K26" s="1126"/>
      <c r="L26" s="1126"/>
      <c r="M26" s="1126"/>
      <c r="N26" s="1126"/>
      <c r="O26" s="1126"/>
      <c r="P26" s="1126"/>
      <c r="Q26" s="1126"/>
      <c r="R26" s="1126"/>
      <c r="S26" s="1126"/>
      <c r="T26" s="1127"/>
      <c r="U26" s="1647"/>
      <c r="V26" s="1537"/>
      <c r="W26" s="1537"/>
      <c r="X26" s="1537"/>
      <c r="Y26" s="1537"/>
      <c r="Z26" s="1537"/>
      <c r="AA26" s="1537"/>
      <c r="AB26" s="1537"/>
      <c r="AC26" s="1537"/>
      <c r="AD26" s="1537"/>
      <c r="AE26" s="1537"/>
      <c r="AF26" s="1537"/>
      <c r="AG26" s="1537"/>
      <c r="AH26" s="1537"/>
      <c r="AI26" s="1537"/>
      <c r="AJ26" s="1537"/>
      <c r="AK26" s="1537"/>
      <c r="AL26" s="1537"/>
      <c r="AM26" s="1648"/>
      <c r="AP26" s="1128"/>
      <c r="AQ26" s="844"/>
      <c r="AR26" s="844"/>
      <c r="AS26" s="844"/>
      <c r="AT26" s="844"/>
      <c r="AU26" s="844"/>
      <c r="AV26" s="844"/>
      <c r="AW26" s="1129"/>
      <c r="AX26" s="843"/>
      <c r="AY26" s="844"/>
      <c r="AZ26" s="844"/>
      <c r="BA26" s="844"/>
      <c r="BB26" s="844"/>
      <c r="BC26" s="1129"/>
      <c r="BD26" s="843"/>
      <c r="BE26" s="844"/>
      <c r="BF26" s="844"/>
      <c r="BG26" s="844"/>
      <c r="BH26" s="844"/>
      <c r="BI26" s="1129"/>
      <c r="BJ26" s="843"/>
      <c r="BK26" s="844"/>
      <c r="BL26" s="844"/>
      <c r="BM26" s="844"/>
      <c r="BN26" s="844"/>
      <c r="BO26" s="844"/>
      <c r="BP26" s="844"/>
      <c r="BQ26" s="844"/>
      <c r="BR26" s="844"/>
      <c r="BS26" s="844"/>
      <c r="BT26" s="1129"/>
      <c r="BU26" s="1130"/>
      <c r="BV26" s="1131"/>
      <c r="BW26" s="1131"/>
      <c r="BX26" s="1131"/>
      <c r="BY26" s="1131"/>
      <c r="BZ26" s="1131"/>
      <c r="CA26" s="1131"/>
      <c r="CB26" s="1132"/>
    </row>
    <row r="27" spans="1:80" ht="24.9" customHeight="1" x14ac:dyDescent="0.2">
      <c r="A27" s="428"/>
      <c r="B27" s="429"/>
      <c r="C27" s="429"/>
      <c r="D27" s="429"/>
      <c r="E27" s="429"/>
      <c r="F27" s="429"/>
      <c r="G27" s="429"/>
      <c r="H27" s="430"/>
      <c r="I27" s="1133" t="s">
        <v>64</v>
      </c>
      <c r="J27" s="1134"/>
      <c r="K27" s="1134"/>
      <c r="L27" s="1134"/>
      <c r="M27" s="1134"/>
      <c r="N27" s="1134"/>
      <c r="O27" s="1134"/>
      <c r="P27" s="1134"/>
      <c r="Q27" s="1134"/>
      <c r="R27" s="1134"/>
      <c r="S27" s="1134"/>
      <c r="T27" s="1135"/>
      <c r="U27" s="1644"/>
      <c r="V27" s="1645"/>
      <c r="W27" s="1645"/>
      <c r="X27" s="1645"/>
      <c r="Y27" s="1645"/>
      <c r="Z27" s="1645"/>
      <c r="AA27" s="1645"/>
      <c r="AB27" s="1645"/>
      <c r="AC27" s="1645"/>
      <c r="AD27" s="1645"/>
      <c r="AE27" s="1645"/>
      <c r="AF27" s="1645"/>
      <c r="AG27" s="1645"/>
      <c r="AH27" s="1645"/>
      <c r="AI27" s="1645"/>
      <c r="AJ27" s="1645"/>
      <c r="AK27" s="1645"/>
      <c r="AL27" s="1645"/>
      <c r="AM27" s="1646"/>
      <c r="AP27" s="1149" t="s">
        <v>336</v>
      </c>
      <c r="AQ27" s="1149"/>
      <c r="AR27" s="1151" t="s">
        <v>529</v>
      </c>
      <c r="AS27" s="1151"/>
      <c r="AT27" s="1151"/>
      <c r="AU27" s="1151"/>
      <c r="AV27" s="1151"/>
      <c r="AW27" s="1151"/>
      <c r="AX27" s="1151"/>
      <c r="AY27" s="1151"/>
      <c r="AZ27" s="1151"/>
      <c r="BA27" s="1151"/>
      <c r="BB27" s="1151"/>
      <c r="BC27" s="1151"/>
      <c r="BD27" s="1151"/>
      <c r="BE27" s="1151"/>
      <c r="BF27" s="1151"/>
      <c r="BG27" s="1151"/>
      <c r="BH27" s="1151"/>
      <c r="BI27" s="1151"/>
      <c r="BJ27" s="1151"/>
      <c r="BK27" s="1151"/>
      <c r="BL27" s="1151"/>
      <c r="BM27" s="1151"/>
      <c r="BN27" s="1151"/>
      <c r="BO27" s="1151"/>
      <c r="BP27" s="1151"/>
      <c r="BQ27" s="1151"/>
      <c r="BR27" s="1151"/>
      <c r="BS27" s="1151"/>
      <c r="BT27" s="1151"/>
      <c r="BU27" s="1151"/>
      <c r="BV27" s="1151"/>
      <c r="BW27" s="1151"/>
      <c r="BX27" s="1151"/>
      <c r="BY27" s="1151"/>
      <c r="BZ27" s="1151"/>
      <c r="CA27" s="1151"/>
      <c r="CB27" s="1151"/>
    </row>
    <row r="28" spans="1:80" ht="42" customHeight="1" x14ac:dyDescent="0.2">
      <c r="AP28" s="1150"/>
      <c r="AQ28" s="1150"/>
      <c r="AR28" s="1152"/>
      <c r="AS28" s="1152"/>
      <c r="AT28" s="1152"/>
      <c r="AU28" s="1152"/>
      <c r="AV28" s="1152"/>
      <c r="AW28" s="1152"/>
      <c r="AX28" s="1152"/>
      <c r="AY28" s="1152"/>
      <c r="AZ28" s="1152"/>
      <c r="BA28" s="1152"/>
      <c r="BB28" s="1152"/>
      <c r="BC28" s="1152"/>
      <c r="BD28" s="1152"/>
      <c r="BE28" s="1152"/>
      <c r="BF28" s="1152"/>
      <c r="BG28" s="1152"/>
      <c r="BH28" s="1152"/>
      <c r="BI28" s="1152"/>
      <c r="BJ28" s="1152"/>
      <c r="BK28" s="1152"/>
      <c r="BL28" s="1152"/>
      <c r="BM28" s="1152"/>
      <c r="BN28" s="1152"/>
      <c r="BO28" s="1152"/>
      <c r="BP28" s="1152"/>
      <c r="BQ28" s="1152"/>
      <c r="BR28" s="1152"/>
      <c r="BS28" s="1152"/>
      <c r="BT28" s="1152"/>
      <c r="BU28" s="1152"/>
      <c r="BV28" s="1152"/>
      <c r="BW28" s="1152"/>
      <c r="BX28" s="1152"/>
      <c r="BY28" s="1152"/>
      <c r="BZ28" s="1152"/>
      <c r="CA28" s="1152"/>
      <c r="CB28" s="1152"/>
    </row>
    <row r="29" spans="1:80" ht="15" customHeight="1" x14ac:dyDescent="0.2">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row>
    <row r="30" spans="1:80" ht="27" customHeight="1" x14ac:dyDescent="0.2">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row>
    <row r="31" spans="1:80" ht="39.9" customHeight="1" x14ac:dyDescent="0.2">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row>
    <row r="32" spans="1:80" ht="15.6" customHeight="1" x14ac:dyDescent="0.2">
      <c r="AP32" s="1025"/>
      <c r="AQ32" s="1025"/>
      <c r="AR32" s="1025"/>
      <c r="AS32" s="1025"/>
      <c r="AT32" s="1025"/>
      <c r="AU32" s="1025"/>
      <c r="AV32" s="1025"/>
      <c r="AW32" s="1025"/>
      <c r="AX32" s="1025"/>
      <c r="AY32" s="1025"/>
      <c r="AZ32" s="1025"/>
      <c r="BA32" s="1025"/>
      <c r="BB32" s="1025"/>
      <c r="BC32" s="1025"/>
      <c r="BD32" s="1025"/>
      <c r="BE32" s="1025"/>
      <c r="BF32" s="1025"/>
      <c r="BG32" s="1025"/>
      <c r="BH32" s="1025"/>
      <c r="BI32" s="1025"/>
      <c r="BJ32" s="1025"/>
      <c r="BK32" s="1025"/>
      <c r="BL32" s="1025"/>
      <c r="BM32" s="1025"/>
      <c r="BN32" s="1025"/>
      <c r="BO32" s="1025"/>
      <c r="BP32" s="1025"/>
      <c r="BQ32" s="1025"/>
      <c r="BR32" s="1025"/>
      <c r="BS32" s="1025"/>
      <c r="BT32" s="1025"/>
      <c r="BU32" s="1025"/>
      <c r="BV32" s="1025"/>
    </row>
    <row r="34" s="1" customFormat="1" ht="27" customHeight="1" x14ac:dyDescent="0.2"/>
  </sheetData>
  <mergeCells count="212">
    <mergeCell ref="A7:E8"/>
    <mergeCell ref="F7:P7"/>
    <mergeCell ref="Q7:S7"/>
    <mergeCell ref="T7:Z7"/>
    <mergeCell ref="AB7:AE7"/>
    <mergeCell ref="A2:E6"/>
    <mergeCell ref="F2:P2"/>
    <mergeCell ref="F6:P6"/>
    <mergeCell ref="Q6:V6"/>
    <mergeCell ref="W6:AB6"/>
    <mergeCell ref="AC6:AE6"/>
    <mergeCell ref="AD3:AL3"/>
    <mergeCell ref="U3:X3"/>
    <mergeCell ref="Y3:AB3"/>
    <mergeCell ref="Y4:AB4"/>
    <mergeCell ref="AC2:AM2"/>
    <mergeCell ref="H3:P3"/>
    <mergeCell ref="H4:P4"/>
    <mergeCell ref="Q4:T4"/>
    <mergeCell ref="U4:X4"/>
    <mergeCell ref="F3:G3"/>
    <mergeCell ref="Q2:T2"/>
    <mergeCell ref="U2:X2"/>
    <mergeCell ref="Y2:AB2"/>
    <mergeCell ref="AE10:AF10"/>
    <mergeCell ref="AG9:AI9"/>
    <mergeCell ref="AJ9:AK9"/>
    <mergeCell ref="A9:E10"/>
    <mergeCell ref="F9:P9"/>
    <mergeCell ref="Q9:X9"/>
    <mergeCell ref="Y9:AB9"/>
    <mergeCell ref="AC9:AD9"/>
    <mergeCell ref="AE9:AF9"/>
    <mergeCell ref="A12:H14"/>
    <mergeCell ref="I12:P12"/>
    <mergeCell ref="Q12:X12"/>
    <mergeCell ref="Y12:AE12"/>
    <mergeCell ref="AF12:AM12"/>
    <mergeCell ref="AP11:AT11"/>
    <mergeCell ref="AP12:AT12"/>
    <mergeCell ref="BN9:CB9"/>
    <mergeCell ref="A11:E11"/>
    <mergeCell ref="F11:P11"/>
    <mergeCell ref="Q11:X11"/>
    <mergeCell ref="Z11:AE11"/>
    <mergeCell ref="AF11:AH11"/>
    <mergeCell ref="AG10:AI10"/>
    <mergeCell ref="AJ10:AK10"/>
    <mergeCell ref="AL10:AM10"/>
    <mergeCell ref="AP9:AT9"/>
    <mergeCell ref="AU9:BH9"/>
    <mergeCell ref="BI9:BM9"/>
    <mergeCell ref="AL9:AM9"/>
    <mergeCell ref="F10:P10"/>
    <mergeCell ref="Q10:X10"/>
    <mergeCell ref="Y10:AB10"/>
    <mergeCell ref="AC10:AD10"/>
    <mergeCell ref="AU11:BC11"/>
    <mergeCell ref="BD11:BH11"/>
    <mergeCell ref="BI11:BM11"/>
    <mergeCell ref="BN11:CB11"/>
    <mergeCell ref="I13:P13"/>
    <mergeCell ref="Q13:X13"/>
    <mergeCell ref="Y13:AE13"/>
    <mergeCell ref="AF13:AM13"/>
    <mergeCell ref="AP13:AT13"/>
    <mergeCell ref="AU13:BC13"/>
    <mergeCell ref="BI12:BM12"/>
    <mergeCell ref="BN12:CB12"/>
    <mergeCell ref="AU12:BC12"/>
    <mergeCell ref="BD12:BH12"/>
    <mergeCell ref="BD13:BH13"/>
    <mergeCell ref="BI13:BM13"/>
    <mergeCell ref="BN13:CB13"/>
    <mergeCell ref="I14:M14"/>
    <mergeCell ref="O14:AL14"/>
    <mergeCell ref="AP14:AT14"/>
    <mergeCell ref="AU14:BC14"/>
    <mergeCell ref="BD14:BH14"/>
    <mergeCell ref="BI14:BM14"/>
    <mergeCell ref="BN14:CB14"/>
    <mergeCell ref="AE15:AI15"/>
    <mergeCell ref="AP15:AT15"/>
    <mergeCell ref="AU15:BC15"/>
    <mergeCell ref="BD15:BH15"/>
    <mergeCell ref="BI15:BM15"/>
    <mergeCell ref="BN15:CB15"/>
    <mergeCell ref="A15:H18"/>
    <mergeCell ref="I15:K16"/>
    <mergeCell ref="L15:O15"/>
    <mergeCell ref="P15:S15"/>
    <mergeCell ref="U15:Y15"/>
    <mergeCell ref="Z15:AD15"/>
    <mergeCell ref="L16:N16"/>
    <mergeCell ref="O16:P16"/>
    <mergeCell ref="R16:S16"/>
    <mergeCell ref="T16:U16"/>
    <mergeCell ref="I17:K18"/>
    <mergeCell ref="L17:O17"/>
    <mergeCell ref="P17:S17"/>
    <mergeCell ref="U17:Y17"/>
    <mergeCell ref="Z17:AD17"/>
    <mergeCell ref="W16:Y16"/>
    <mergeCell ref="Z16:AA16"/>
    <mergeCell ref="AD16:AE16"/>
    <mergeCell ref="AD18:AE18"/>
    <mergeCell ref="AF16:AG16"/>
    <mergeCell ref="AE17:AI17"/>
    <mergeCell ref="AP17:AT17"/>
    <mergeCell ref="AU17:BC17"/>
    <mergeCell ref="BD17:BH17"/>
    <mergeCell ref="BI17:BM17"/>
    <mergeCell ref="BN17:CB17"/>
    <mergeCell ref="AP16:AT16"/>
    <mergeCell ref="AU16:BC16"/>
    <mergeCell ref="BD16:BH16"/>
    <mergeCell ref="BI16:BM16"/>
    <mergeCell ref="BN16:CB16"/>
    <mergeCell ref="AH16:AJ16"/>
    <mergeCell ref="AK16:AL16"/>
    <mergeCell ref="AF18:AG18"/>
    <mergeCell ref="AH18:AJ18"/>
    <mergeCell ref="AK18:AL18"/>
    <mergeCell ref="AP18:AQ18"/>
    <mergeCell ref="AR18:BX18"/>
    <mergeCell ref="L18:N18"/>
    <mergeCell ref="O18:P18"/>
    <mergeCell ref="R18:S18"/>
    <mergeCell ref="T18:U18"/>
    <mergeCell ref="W18:Y18"/>
    <mergeCell ref="Z18:AA18"/>
    <mergeCell ref="AP21:BV21"/>
    <mergeCell ref="I22:T22"/>
    <mergeCell ref="U22:AM22"/>
    <mergeCell ref="AP22:AW22"/>
    <mergeCell ref="AX22:BC22"/>
    <mergeCell ref="BD22:BI22"/>
    <mergeCell ref="BJ22:BT22"/>
    <mergeCell ref="BU22:CB22"/>
    <mergeCell ref="A21:H24"/>
    <mergeCell ref="I21:T21"/>
    <mergeCell ref="U21:AM21"/>
    <mergeCell ref="I23:T23"/>
    <mergeCell ref="U23:AM23"/>
    <mergeCell ref="I24:T24"/>
    <mergeCell ref="U24:AM24"/>
    <mergeCell ref="AP23:AW23"/>
    <mergeCell ref="AX23:BC23"/>
    <mergeCell ref="BD23:BI23"/>
    <mergeCell ref="BJ23:BT23"/>
    <mergeCell ref="BU23:CB23"/>
    <mergeCell ref="BJ24:BT24"/>
    <mergeCell ref="BU24:CB24"/>
    <mergeCell ref="AP24:AW24"/>
    <mergeCell ref="AX24:BC24"/>
    <mergeCell ref="BD24:BI24"/>
    <mergeCell ref="A25:H27"/>
    <mergeCell ref="I25:T25"/>
    <mergeCell ref="U25:AM25"/>
    <mergeCell ref="AP25:AW25"/>
    <mergeCell ref="AX25:BC25"/>
    <mergeCell ref="BD25:BI25"/>
    <mergeCell ref="AP27:AQ28"/>
    <mergeCell ref="AR27:CB28"/>
    <mergeCell ref="BJ25:BT25"/>
    <mergeCell ref="BU25:CB25"/>
    <mergeCell ref="AP32:BV32"/>
    <mergeCell ref="I26:T26"/>
    <mergeCell ref="U26:AM26"/>
    <mergeCell ref="AP26:AW26"/>
    <mergeCell ref="AX26:BC26"/>
    <mergeCell ref="BD26:BI26"/>
    <mergeCell ref="BJ26:BT26"/>
    <mergeCell ref="BU26:CB26"/>
    <mergeCell ref="I27:T27"/>
    <mergeCell ref="U27:AM27"/>
    <mergeCell ref="Q3:T3"/>
    <mergeCell ref="BN3:CB3"/>
    <mergeCell ref="BI3:BM3"/>
    <mergeCell ref="AU3:BH3"/>
    <mergeCell ref="AP3:AT3"/>
    <mergeCell ref="BN7:CB7"/>
    <mergeCell ref="BI7:BM7"/>
    <mergeCell ref="AU7:BH7"/>
    <mergeCell ref="AP7:AT7"/>
    <mergeCell ref="AP5:AT5"/>
    <mergeCell ref="AU5:BH5"/>
    <mergeCell ref="BN5:CB5"/>
    <mergeCell ref="AP6:AT6"/>
    <mergeCell ref="F5:P5"/>
    <mergeCell ref="AD4:AL4"/>
    <mergeCell ref="R5:AL5"/>
    <mergeCell ref="F4:G4"/>
    <mergeCell ref="BI5:BM5"/>
    <mergeCell ref="AU6:BH6"/>
    <mergeCell ref="BI6:BM6"/>
    <mergeCell ref="BN6:CB6"/>
    <mergeCell ref="BI8:BM8"/>
    <mergeCell ref="BN8:CB8"/>
    <mergeCell ref="AP4:AT4"/>
    <mergeCell ref="AU4:BH4"/>
    <mergeCell ref="BI4:BM4"/>
    <mergeCell ref="BN4:CB4"/>
    <mergeCell ref="F8:P8"/>
    <mergeCell ref="Q8:X8"/>
    <mergeCell ref="Y8:AC8"/>
    <mergeCell ref="AD8:AL8"/>
    <mergeCell ref="AF7:AH7"/>
    <mergeCell ref="AJ7:AL7"/>
    <mergeCell ref="AU8:BH8"/>
    <mergeCell ref="AP8:AT8"/>
    <mergeCell ref="AF6:AL6"/>
  </mergeCells>
  <phoneticPr fontId="2"/>
  <printOptions horizontalCentered="1"/>
  <pageMargins left="0.31496062992125984" right="0.19685039370078741" top="0.31496062992125984" bottom="0.31496062992125984" header="0.35433070866141736" footer="0.23622047244094491"/>
  <pageSetup paperSize="9" scale="70" firstPageNumber="0" fitToHeight="0" orientation="landscape" r:id="rId1"/>
  <headerFooter alignWithMargins="0">
    <oddFooter>&amp;C&amp;12 ８</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20</xdr:col>
                    <xdr:colOff>106680</xdr:colOff>
                    <xdr:row>7</xdr:row>
                    <xdr:rowOff>76200</xdr:rowOff>
                  </from>
                  <to>
                    <xdr:col>22</xdr:col>
                    <xdr:colOff>0</xdr:colOff>
                    <xdr:row>7</xdr:row>
                    <xdr:rowOff>274320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17</xdr:col>
                    <xdr:colOff>68580</xdr:colOff>
                    <xdr:row>7</xdr:row>
                    <xdr:rowOff>76200</xdr:rowOff>
                  </from>
                  <to>
                    <xdr:col>18</xdr:col>
                    <xdr:colOff>121920</xdr:colOff>
                    <xdr:row>7</xdr:row>
                    <xdr:rowOff>274320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17</xdr:col>
                    <xdr:colOff>68580</xdr:colOff>
                    <xdr:row>8</xdr:row>
                    <xdr:rowOff>76200</xdr:rowOff>
                  </from>
                  <to>
                    <xdr:col>18</xdr:col>
                    <xdr:colOff>121920</xdr:colOff>
                    <xdr:row>8</xdr:row>
                    <xdr:rowOff>274320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20</xdr:col>
                    <xdr:colOff>106680</xdr:colOff>
                    <xdr:row>8</xdr:row>
                    <xdr:rowOff>76200</xdr:rowOff>
                  </from>
                  <to>
                    <xdr:col>22</xdr:col>
                    <xdr:colOff>0</xdr:colOff>
                    <xdr:row>8</xdr:row>
                    <xdr:rowOff>274320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17</xdr:col>
                    <xdr:colOff>68580</xdr:colOff>
                    <xdr:row>9</xdr:row>
                    <xdr:rowOff>76200</xdr:rowOff>
                  </from>
                  <to>
                    <xdr:col>18</xdr:col>
                    <xdr:colOff>121920</xdr:colOff>
                    <xdr:row>9</xdr:row>
                    <xdr:rowOff>274320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20</xdr:col>
                    <xdr:colOff>106680</xdr:colOff>
                    <xdr:row>9</xdr:row>
                    <xdr:rowOff>76200</xdr:rowOff>
                  </from>
                  <to>
                    <xdr:col>22</xdr:col>
                    <xdr:colOff>0</xdr:colOff>
                    <xdr:row>9</xdr:row>
                    <xdr:rowOff>274320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17</xdr:col>
                    <xdr:colOff>68580</xdr:colOff>
                    <xdr:row>10</xdr:row>
                    <xdr:rowOff>76200</xdr:rowOff>
                  </from>
                  <to>
                    <xdr:col>18</xdr:col>
                    <xdr:colOff>121920</xdr:colOff>
                    <xdr:row>10</xdr:row>
                    <xdr:rowOff>274320</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20</xdr:col>
                    <xdr:colOff>106680</xdr:colOff>
                    <xdr:row>10</xdr:row>
                    <xdr:rowOff>76200</xdr:rowOff>
                  </from>
                  <to>
                    <xdr:col>22</xdr:col>
                    <xdr:colOff>0</xdr:colOff>
                    <xdr:row>10</xdr:row>
                    <xdr:rowOff>274320</xdr:rowOff>
                  </to>
                </anchor>
              </controlPr>
            </control>
          </mc:Choice>
        </mc:AlternateContent>
        <mc:AlternateContent xmlns:mc="http://schemas.openxmlformats.org/markup-compatibility/2006">
          <mc:Choice Requires="x14">
            <control shapeId="47113" r:id="rId12" name="Check Box 9">
              <controlPr locked="0" defaultSize="0" autoFill="0" autoLine="0" autoPict="0">
                <anchor moveWithCells="1">
                  <from>
                    <xdr:col>16</xdr:col>
                    <xdr:colOff>83820</xdr:colOff>
                    <xdr:row>5</xdr:row>
                    <xdr:rowOff>83820</xdr:rowOff>
                  </from>
                  <to>
                    <xdr:col>17</xdr:col>
                    <xdr:colOff>137160</xdr:colOff>
                    <xdr:row>5</xdr:row>
                    <xdr:rowOff>297180</xdr:rowOff>
                  </to>
                </anchor>
              </controlPr>
            </control>
          </mc:Choice>
        </mc:AlternateContent>
        <mc:AlternateContent xmlns:mc="http://schemas.openxmlformats.org/markup-compatibility/2006">
          <mc:Choice Requires="x14">
            <control shapeId="47114" r:id="rId13" name="Check Box 10">
              <controlPr locked="0" defaultSize="0" autoFill="0" autoLine="0" autoPict="0">
                <anchor moveWithCells="1">
                  <from>
                    <xdr:col>22</xdr:col>
                    <xdr:colOff>45720</xdr:colOff>
                    <xdr:row>5</xdr:row>
                    <xdr:rowOff>83820</xdr:rowOff>
                  </from>
                  <to>
                    <xdr:col>23</xdr:col>
                    <xdr:colOff>99060</xdr:colOff>
                    <xdr:row>5</xdr:row>
                    <xdr:rowOff>297180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sizeWithCells="1">
                  <from>
                    <xdr:col>8</xdr:col>
                    <xdr:colOff>60960</xdr:colOff>
                    <xdr:row>11</xdr:row>
                    <xdr:rowOff>30480</xdr:rowOff>
                  </from>
                  <to>
                    <xdr:col>9</xdr:col>
                    <xdr:colOff>106680</xdr:colOff>
                    <xdr:row>12</xdr:row>
                    <xdr:rowOff>7620</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sizeWithCells="1">
                  <from>
                    <xdr:col>16</xdr:col>
                    <xdr:colOff>99060</xdr:colOff>
                    <xdr:row>11</xdr:row>
                    <xdr:rowOff>7620</xdr:rowOff>
                  </from>
                  <to>
                    <xdr:col>17</xdr:col>
                    <xdr:colOff>121920</xdr:colOff>
                    <xdr:row>12</xdr:row>
                    <xdr:rowOff>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sizeWithCells="1">
                  <from>
                    <xdr:col>24</xdr:col>
                    <xdr:colOff>114300</xdr:colOff>
                    <xdr:row>11</xdr:row>
                    <xdr:rowOff>30480</xdr:rowOff>
                  </from>
                  <to>
                    <xdr:col>25</xdr:col>
                    <xdr:colOff>144780</xdr:colOff>
                    <xdr:row>12</xdr:row>
                    <xdr:rowOff>7620</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sizeWithCells="1">
                  <from>
                    <xdr:col>31</xdr:col>
                    <xdr:colOff>137160</xdr:colOff>
                    <xdr:row>11</xdr:row>
                    <xdr:rowOff>30480</xdr:rowOff>
                  </from>
                  <to>
                    <xdr:col>32</xdr:col>
                    <xdr:colOff>175260</xdr:colOff>
                    <xdr:row>12</xdr:row>
                    <xdr:rowOff>7620</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sizeWithCells="1">
                  <from>
                    <xdr:col>8</xdr:col>
                    <xdr:colOff>60960</xdr:colOff>
                    <xdr:row>12</xdr:row>
                    <xdr:rowOff>190500</xdr:rowOff>
                  </from>
                  <to>
                    <xdr:col>9</xdr:col>
                    <xdr:colOff>106680</xdr:colOff>
                    <xdr:row>14</xdr:row>
                    <xdr:rowOff>175260</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sizeWithCells="1">
                  <from>
                    <xdr:col>16</xdr:col>
                    <xdr:colOff>99060</xdr:colOff>
                    <xdr:row>11</xdr:row>
                    <xdr:rowOff>175260</xdr:rowOff>
                  </from>
                  <to>
                    <xdr:col>17</xdr:col>
                    <xdr:colOff>121920</xdr:colOff>
                    <xdr:row>13</xdr:row>
                    <xdr:rowOff>152400</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31</xdr:col>
                    <xdr:colOff>68580</xdr:colOff>
                    <xdr:row>20</xdr:row>
                    <xdr:rowOff>60960</xdr:rowOff>
                  </from>
                  <to>
                    <xdr:col>33</xdr:col>
                    <xdr:colOff>7620</xdr:colOff>
                    <xdr:row>20</xdr:row>
                    <xdr:rowOff>274320</xdr:rowOff>
                  </to>
                </anchor>
              </controlPr>
            </control>
          </mc:Choice>
        </mc:AlternateContent>
        <mc:AlternateContent xmlns:mc="http://schemas.openxmlformats.org/markup-compatibility/2006">
          <mc:Choice Requires="x14">
            <control shapeId="47122" r:id="rId21" name="Check Box 18">
              <controlPr defaultSize="0" autoFill="0" autoLine="0" autoPict="0">
                <anchor moveWithCells="1">
                  <from>
                    <xdr:col>25</xdr:col>
                    <xdr:colOff>106680</xdr:colOff>
                    <xdr:row>20</xdr:row>
                    <xdr:rowOff>60960</xdr:rowOff>
                  </from>
                  <to>
                    <xdr:col>27</xdr:col>
                    <xdr:colOff>60960</xdr:colOff>
                    <xdr:row>20</xdr:row>
                    <xdr:rowOff>274320</xdr:rowOff>
                  </to>
                </anchor>
              </controlPr>
            </control>
          </mc:Choice>
        </mc:AlternateContent>
        <mc:AlternateContent xmlns:mc="http://schemas.openxmlformats.org/markup-compatibility/2006">
          <mc:Choice Requires="x14">
            <control shapeId="47123" r:id="rId22" name="Check Box 19">
              <controlPr defaultSize="0" autoFill="0" autoLine="0" autoPict="0">
                <anchor moveWithCells="1">
                  <from>
                    <xdr:col>25</xdr:col>
                    <xdr:colOff>38100</xdr:colOff>
                    <xdr:row>14</xdr:row>
                    <xdr:rowOff>83820</xdr:rowOff>
                  </from>
                  <to>
                    <xdr:col>26</xdr:col>
                    <xdr:colOff>106680</xdr:colOff>
                    <xdr:row>14</xdr:row>
                    <xdr:rowOff>289560</xdr:rowOff>
                  </to>
                </anchor>
              </controlPr>
            </control>
          </mc:Choice>
        </mc:AlternateContent>
        <mc:AlternateContent xmlns:mc="http://schemas.openxmlformats.org/markup-compatibility/2006">
          <mc:Choice Requires="x14">
            <control shapeId="47124" r:id="rId23" name="Check Box 20">
              <controlPr defaultSize="0" autoFill="0" autoLine="0" autoPict="0">
                <anchor moveWithCells="1">
                  <from>
                    <xdr:col>20</xdr:col>
                    <xdr:colOff>0</xdr:colOff>
                    <xdr:row>14</xdr:row>
                    <xdr:rowOff>83820</xdr:rowOff>
                  </from>
                  <to>
                    <xdr:col>21</xdr:col>
                    <xdr:colOff>7620</xdr:colOff>
                    <xdr:row>14</xdr:row>
                    <xdr:rowOff>289560</xdr:rowOff>
                  </to>
                </anchor>
              </controlPr>
            </control>
          </mc:Choice>
        </mc:AlternateContent>
        <mc:AlternateContent xmlns:mc="http://schemas.openxmlformats.org/markup-compatibility/2006">
          <mc:Choice Requires="x14">
            <control shapeId="47125" r:id="rId24" name="Check Box 21">
              <controlPr defaultSize="0" autoFill="0" autoLine="0" autoPict="0">
                <anchor moveWithCells="1">
                  <from>
                    <xdr:col>30</xdr:col>
                    <xdr:colOff>0</xdr:colOff>
                    <xdr:row>14</xdr:row>
                    <xdr:rowOff>83820</xdr:rowOff>
                  </from>
                  <to>
                    <xdr:col>31</xdr:col>
                    <xdr:colOff>83820</xdr:colOff>
                    <xdr:row>14</xdr:row>
                    <xdr:rowOff>289560</xdr:rowOff>
                  </to>
                </anchor>
              </controlPr>
            </control>
          </mc:Choice>
        </mc:AlternateContent>
        <mc:AlternateContent xmlns:mc="http://schemas.openxmlformats.org/markup-compatibility/2006">
          <mc:Choice Requires="x14">
            <control shapeId="47126" r:id="rId25" name="Check Box 22">
              <controlPr defaultSize="0" autoFill="0" autoLine="0" autoPict="0">
                <anchor moveWithCells="1">
                  <from>
                    <xdr:col>25</xdr:col>
                    <xdr:colOff>38100</xdr:colOff>
                    <xdr:row>16</xdr:row>
                    <xdr:rowOff>83820</xdr:rowOff>
                  </from>
                  <to>
                    <xdr:col>26</xdr:col>
                    <xdr:colOff>106680</xdr:colOff>
                    <xdr:row>16</xdr:row>
                    <xdr:rowOff>289560</xdr:rowOff>
                  </to>
                </anchor>
              </controlPr>
            </control>
          </mc:Choice>
        </mc:AlternateContent>
        <mc:AlternateContent xmlns:mc="http://schemas.openxmlformats.org/markup-compatibility/2006">
          <mc:Choice Requires="x14">
            <control shapeId="47127" r:id="rId26" name="Check Box 23">
              <controlPr defaultSize="0" autoFill="0" autoLine="0" autoPict="0">
                <anchor moveWithCells="1">
                  <from>
                    <xdr:col>20</xdr:col>
                    <xdr:colOff>0</xdr:colOff>
                    <xdr:row>16</xdr:row>
                    <xdr:rowOff>83820</xdr:rowOff>
                  </from>
                  <to>
                    <xdr:col>21</xdr:col>
                    <xdr:colOff>7620</xdr:colOff>
                    <xdr:row>16</xdr:row>
                    <xdr:rowOff>289560</xdr:rowOff>
                  </to>
                </anchor>
              </controlPr>
            </control>
          </mc:Choice>
        </mc:AlternateContent>
        <mc:AlternateContent xmlns:mc="http://schemas.openxmlformats.org/markup-compatibility/2006">
          <mc:Choice Requires="x14">
            <control shapeId="47128" r:id="rId27" name="Check Box 24">
              <controlPr defaultSize="0" autoFill="0" autoLine="0" autoPict="0">
                <anchor moveWithCells="1">
                  <from>
                    <xdr:col>30</xdr:col>
                    <xdr:colOff>0</xdr:colOff>
                    <xdr:row>16</xdr:row>
                    <xdr:rowOff>83820</xdr:rowOff>
                  </from>
                  <to>
                    <xdr:col>31</xdr:col>
                    <xdr:colOff>83820</xdr:colOff>
                    <xdr:row>16</xdr:row>
                    <xdr:rowOff>289560</xdr:rowOff>
                  </to>
                </anchor>
              </controlPr>
            </control>
          </mc:Choice>
        </mc:AlternateContent>
        <mc:AlternateContent xmlns:mc="http://schemas.openxmlformats.org/markup-compatibility/2006">
          <mc:Choice Requires="x14">
            <control shapeId="47129" r:id="rId28" name="Check Box 25">
              <controlPr defaultSize="0" autoFill="0" autoLine="0" autoPict="0">
                <anchor moveWithCells="1">
                  <from>
                    <xdr:col>20</xdr:col>
                    <xdr:colOff>106680</xdr:colOff>
                    <xdr:row>20</xdr:row>
                    <xdr:rowOff>60960</xdr:rowOff>
                  </from>
                  <to>
                    <xdr:col>22</xdr:col>
                    <xdr:colOff>60960</xdr:colOff>
                    <xdr:row>20</xdr:row>
                    <xdr:rowOff>274320</xdr:rowOff>
                  </to>
                </anchor>
              </controlPr>
            </control>
          </mc:Choice>
        </mc:AlternateContent>
        <mc:AlternateContent xmlns:mc="http://schemas.openxmlformats.org/markup-compatibility/2006">
          <mc:Choice Requires="x14">
            <control shapeId="47130" r:id="rId29" name="Check Box 26">
              <controlPr defaultSize="0" autoFill="0" autoLine="0" autoPict="0">
                <anchor moveWithCells="1">
                  <from>
                    <xdr:col>31</xdr:col>
                    <xdr:colOff>68580</xdr:colOff>
                    <xdr:row>21</xdr:row>
                    <xdr:rowOff>60960</xdr:rowOff>
                  </from>
                  <to>
                    <xdr:col>33</xdr:col>
                    <xdr:colOff>7620</xdr:colOff>
                    <xdr:row>21</xdr:row>
                    <xdr:rowOff>274320</xdr:rowOff>
                  </to>
                </anchor>
              </controlPr>
            </control>
          </mc:Choice>
        </mc:AlternateContent>
        <mc:AlternateContent xmlns:mc="http://schemas.openxmlformats.org/markup-compatibility/2006">
          <mc:Choice Requires="x14">
            <control shapeId="47131" r:id="rId30" name="Check Box 27">
              <controlPr defaultSize="0" autoFill="0" autoLine="0" autoPict="0">
                <anchor moveWithCells="1">
                  <from>
                    <xdr:col>25</xdr:col>
                    <xdr:colOff>106680</xdr:colOff>
                    <xdr:row>21</xdr:row>
                    <xdr:rowOff>60960</xdr:rowOff>
                  </from>
                  <to>
                    <xdr:col>27</xdr:col>
                    <xdr:colOff>60960</xdr:colOff>
                    <xdr:row>21</xdr:row>
                    <xdr:rowOff>274320</xdr:rowOff>
                  </to>
                </anchor>
              </controlPr>
            </control>
          </mc:Choice>
        </mc:AlternateContent>
        <mc:AlternateContent xmlns:mc="http://schemas.openxmlformats.org/markup-compatibility/2006">
          <mc:Choice Requires="x14">
            <control shapeId="47132" r:id="rId31" name="Check Box 28">
              <controlPr defaultSize="0" autoFill="0" autoLine="0" autoPict="0">
                <anchor moveWithCells="1">
                  <from>
                    <xdr:col>20</xdr:col>
                    <xdr:colOff>106680</xdr:colOff>
                    <xdr:row>21</xdr:row>
                    <xdr:rowOff>60960</xdr:rowOff>
                  </from>
                  <to>
                    <xdr:col>22</xdr:col>
                    <xdr:colOff>60960</xdr:colOff>
                    <xdr:row>21</xdr:row>
                    <xdr:rowOff>274320</xdr:rowOff>
                  </to>
                </anchor>
              </controlPr>
            </control>
          </mc:Choice>
        </mc:AlternateContent>
        <mc:AlternateContent xmlns:mc="http://schemas.openxmlformats.org/markup-compatibility/2006">
          <mc:Choice Requires="x14">
            <control shapeId="47133" r:id="rId32" name="Check Box 29">
              <controlPr defaultSize="0" autoFill="0" autoLine="0" autoPict="0">
                <anchor moveWithCells="1">
                  <from>
                    <xdr:col>31</xdr:col>
                    <xdr:colOff>68580</xdr:colOff>
                    <xdr:row>22</xdr:row>
                    <xdr:rowOff>60960</xdr:rowOff>
                  </from>
                  <to>
                    <xdr:col>33</xdr:col>
                    <xdr:colOff>7620</xdr:colOff>
                    <xdr:row>22</xdr:row>
                    <xdr:rowOff>274320</xdr:rowOff>
                  </to>
                </anchor>
              </controlPr>
            </control>
          </mc:Choice>
        </mc:AlternateContent>
        <mc:AlternateContent xmlns:mc="http://schemas.openxmlformats.org/markup-compatibility/2006">
          <mc:Choice Requires="x14">
            <control shapeId="47134" r:id="rId33" name="Check Box 30">
              <controlPr defaultSize="0" autoFill="0" autoLine="0" autoPict="0">
                <anchor moveWithCells="1">
                  <from>
                    <xdr:col>25</xdr:col>
                    <xdr:colOff>106680</xdr:colOff>
                    <xdr:row>22</xdr:row>
                    <xdr:rowOff>60960</xdr:rowOff>
                  </from>
                  <to>
                    <xdr:col>27</xdr:col>
                    <xdr:colOff>60960</xdr:colOff>
                    <xdr:row>22</xdr:row>
                    <xdr:rowOff>274320</xdr:rowOff>
                  </to>
                </anchor>
              </controlPr>
            </control>
          </mc:Choice>
        </mc:AlternateContent>
        <mc:AlternateContent xmlns:mc="http://schemas.openxmlformats.org/markup-compatibility/2006">
          <mc:Choice Requires="x14">
            <control shapeId="47135" r:id="rId34" name="Check Box 31">
              <controlPr defaultSize="0" autoFill="0" autoLine="0" autoPict="0">
                <anchor moveWithCells="1">
                  <from>
                    <xdr:col>20</xdr:col>
                    <xdr:colOff>106680</xdr:colOff>
                    <xdr:row>22</xdr:row>
                    <xdr:rowOff>60960</xdr:rowOff>
                  </from>
                  <to>
                    <xdr:col>22</xdr:col>
                    <xdr:colOff>60960</xdr:colOff>
                    <xdr:row>22</xdr:row>
                    <xdr:rowOff>274320</xdr:rowOff>
                  </to>
                </anchor>
              </controlPr>
            </control>
          </mc:Choice>
        </mc:AlternateContent>
        <mc:AlternateContent xmlns:mc="http://schemas.openxmlformats.org/markup-compatibility/2006">
          <mc:Choice Requires="x14">
            <control shapeId="47136" r:id="rId35" name="Check Box 32">
              <controlPr defaultSize="0" autoFill="0" autoLine="0" autoPict="0">
                <anchor moveWithCells="1">
                  <from>
                    <xdr:col>31</xdr:col>
                    <xdr:colOff>68580</xdr:colOff>
                    <xdr:row>24</xdr:row>
                    <xdr:rowOff>60960</xdr:rowOff>
                  </from>
                  <to>
                    <xdr:col>33</xdr:col>
                    <xdr:colOff>7620</xdr:colOff>
                    <xdr:row>24</xdr:row>
                    <xdr:rowOff>274320</xdr:rowOff>
                  </to>
                </anchor>
              </controlPr>
            </control>
          </mc:Choice>
        </mc:AlternateContent>
        <mc:AlternateContent xmlns:mc="http://schemas.openxmlformats.org/markup-compatibility/2006">
          <mc:Choice Requires="x14">
            <control shapeId="47137" r:id="rId36" name="Check Box 33">
              <controlPr defaultSize="0" autoFill="0" autoLine="0" autoPict="0">
                <anchor moveWithCells="1">
                  <from>
                    <xdr:col>25</xdr:col>
                    <xdr:colOff>106680</xdr:colOff>
                    <xdr:row>24</xdr:row>
                    <xdr:rowOff>60960</xdr:rowOff>
                  </from>
                  <to>
                    <xdr:col>27</xdr:col>
                    <xdr:colOff>60960</xdr:colOff>
                    <xdr:row>24</xdr:row>
                    <xdr:rowOff>274320</xdr:rowOff>
                  </to>
                </anchor>
              </controlPr>
            </control>
          </mc:Choice>
        </mc:AlternateContent>
        <mc:AlternateContent xmlns:mc="http://schemas.openxmlformats.org/markup-compatibility/2006">
          <mc:Choice Requires="x14">
            <control shapeId="47138" r:id="rId37" name="Check Box 34">
              <controlPr defaultSize="0" autoFill="0" autoLine="0" autoPict="0">
                <anchor moveWithCells="1">
                  <from>
                    <xdr:col>20</xdr:col>
                    <xdr:colOff>106680</xdr:colOff>
                    <xdr:row>24</xdr:row>
                    <xdr:rowOff>60960</xdr:rowOff>
                  </from>
                  <to>
                    <xdr:col>22</xdr:col>
                    <xdr:colOff>60960</xdr:colOff>
                    <xdr:row>24</xdr:row>
                    <xdr:rowOff>274320</xdr:rowOff>
                  </to>
                </anchor>
              </controlPr>
            </control>
          </mc:Choice>
        </mc:AlternateContent>
        <mc:AlternateContent xmlns:mc="http://schemas.openxmlformats.org/markup-compatibility/2006">
          <mc:Choice Requires="x14">
            <control shapeId="47139" r:id="rId38" name="Check Box 35">
              <controlPr defaultSize="0" autoFill="0" autoLine="0" autoPict="0">
                <anchor moveWithCells="1" sizeWithCells="1">
                  <from>
                    <xdr:col>8</xdr:col>
                    <xdr:colOff>60960</xdr:colOff>
                    <xdr:row>12</xdr:row>
                    <xdr:rowOff>7620</xdr:rowOff>
                  </from>
                  <to>
                    <xdr:col>9</xdr:col>
                    <xdr:colOff>106680</xdr:colOff>
                    <xdr:row>12</xdr:row>
                    <xdr:rowOff>335280</xdr:rowOff>
                  </to>
                </anchor>
              </controlPr>
            </control>
          </mc:Choice>
        </mc:AlternateContent>
        <mc:AlternateContent xmlns:mc="http://schemas.openxmlformats.org/markup-compatibility/2006">
          <mc:Choice Requires="x14">
            <control shapeId="47140" r:id="rId39" name="Check Box 36">
              <controlPr defaultSize="0" autoFill="0" autoLine="0" autoPict="0">
                <anchor moveWithCells="1" sizeWithCells="1">
                  <from>
                    <xdr:col>24</xdr:col>
                    <xdr:colOff>114300</xdr:colOff>
                    <xdr:row>12</xdr:row>
                    <xdr:rowOff>7620</xdr:rowOff>
                  </from>
                  <to>
                    <xdr:col>25</xdr:col>
                    <xdr:colOff>144780</xdr:colOff>
                    <xdr:row>12</xdr:row>
                    <xdr:rowOff>335280</xdr:rowOff>
                  </to>
                </anchor>
              </controlPr>
            </control>
          </mc:Choice>
        </mc:AlternateContent>
        <mc:AlternateContent xmlns:mc="http://schemas.openxmlformats.org/markup-compatibility/2006">
          <mc:Choice Requires="x14">
            <control shapeId="47141" r:id="rId40" name="Check Box 37">
              <controlPr defaultSize="0" autoFill="0" autoLine="0" autoPict="0">
                <anchor moveWithCells="1" sizeWithCells="1">
                  <from>
                    <xdr:col>31</xdr:col>
                    <xdr:colOff>137160</xdr:colOff>
                    <xdr:row>12</xdr:row>
                    <xdr:rowOff>7620</xdr:rowOff>
                  </from>
                  <to>
                    <xdr:col>32</xdr:col>
                    <xdr:colOff>175260</xdr:colOff>
                    <xdr:row>12</xdr:row>
                    <xdr:rowOff>335280</xdr:rowOff>
                  </to>
                </anchor>
              </controlPr>
            </control>
          </mc:Choice>
        </mc:AlternateContent>
        <mc:AlternateContent xmlns:mc="http://schemas.openxmlformats.org/markup-compatibility/2006">
          <mc:Choice Requires="x14">
            <control shapeId="47142" r:id="rId41" name="Check Box 38">
              <controlPr defaultSize="0" autoFill="0" autoLine="0" autoPict="0">
                <anchor moveWithCells="1">
                  <from>
                    <xdr:col>17</xdr:col>
                    <xdr:colOff>60960</xdr:colOff>
                    <xdr:row>2</xdr:row>
                    <xdr:rowOff>60960</xdr:rowOff>
                  </from>
                  <to>
                    <xdr:col>18</xdr:col>
                    <xdr:colOff>114300</xdr:colOff>
                    <xdr:row>2</xdr:row>
                    <xdr:rowOff>259080</xdr:rowOff>
                  </to>
                </anchor>
              </controlPr>
            </control>
          </mc:Choice>
        </mc:AlternateContent>
        <mc:AlternateContent xmlns:mc="http://schemas.openxmlformats.org/markup-compatibility/2006">
          <mc:Choice Requires="x14">
            <control shapeId="47145" r:id="rId42" name="Check Box 41">
              <controlPr defaultSize="0" autoFill="0" autoLine="0" autoPict="0">
                <anchor moveWithCells="1">
                  <from>
                    <xdr:col>21</xdr:col>
                    <xdr:colOff>60960</xdr:colOff>
                    <xdr:row>2</xdr:row>
                    <xdr:rowOff>60960</xdr:rowOff>
                  </from>
                  <to>
                    <xdr:col>22</xdr:col>
                    <xdr:colOff>114300</xdr:colOff>
                    <xdr:row>2</xdr:row>
                    <xdr:rowOff>259080</xdr:rowOff>
                  </to>
                </anchor>
              </controlPr>
            </control>
          </mc:Choice>
        </mc:AlternateContent>
        <mc:AlternateContent xmlns:mc="http://schemas.openxmlformats.org/markup-compatibility/2006">
          <mc:Choice Requires="x14">
            <control shapeId="47146" r:id="rId43" name="Check Box 42">
              <controlPr defaultSize="0" autoFill="0" autoLine="0" autoPict="0">
                <anchor moveWithCells="1">
                  <from>
                    <xdr:col>25</xdr:col>
                    <xdr:colOff>76200</xdr:colOff>
                    <xdr:row>2</xdr:row>
                    <xdr:rowOff>60960</xdr:rowOff>
                  </from>
                  <to>
                    <xdr:col>26</xdr:col>
                    <xdr:colOff>137160</xdr:colOff>
                    <xdr:row>2</xdr:row>
                    <xdr:rowOff>259080</xdr:rowOff>
                  </to>
                </anchor>
              </controlPr>
            </control>
          </mc:Choice>
        </mc:AlternateContent>
        <mc:AlternateContent xmlns:mc="http://schemas.openxmlformats.org/markup-compatibility/2006">
          <mc:Choice Requires="x14">
            <control shapeId="47153" r:id="rId44" name="Check Box 49">
              <controlPr defaultSize="0" autoFill="0" autoLine="0" autoPict="0">
                <anchor moveWithCells="1">
                  <from>
                    <xdr:col>17</xdr:col>
                    <xdr:colOff>60960</xdr:colOff>
                    <xdr:row>3</xdr:row>
                    <xdr:rowOff>60960</xdr:rowOff>
                  </from>
                  <to>
                    <xdr:col>18</xdr:col>
                    <xdr:colOff>114300</xdr:colOff>
                    <xdr:row>3</xdr:row>
                    <xdr:rowOff>259080</xdr:rowOff>
                  </to>
                </anchor>
              </controlPr>
            </control>
          </mc:Choice>
        </mc:AlternateContent>
        <mc:AlternateContent xmlns:mc="http://schemas.openxmlformats.org/markup-compatibility/2006">
          <mc:Choice Requires="x14">
            <control shapeId="47154" r:id="rId45" name="Check Box 50">
              <controlPr defaultSize="0" autoFill="0" autoLine="0" autoPict="0">
                <anchor moveWithCells="1">
                  <from>
                    <xdr:col>21</xdr:col>
                    <xdr:colOff>60960</xdr:colOff>
                    <xdr:row>3</xdr:row>
                    <xdr:rowOff>60960</xdr:rowOff>
                  </from>
                  <to>
                    <xdr:col>22</xdr:col>
                    <xdr:colOff>114300</xdr:colOff>
                    <xdr:row>3</xdr:row>
                    <xdr:rowOff>259080</xdr:rowOff>
                  </to>
                </anchor>
              </controlPr>
            </control>
          </mc:Choice>
        </mc:AlternateContent>
        <mc:AlternateContent xmlns:mc="http://schemas.openxmlformats.org/markup-compatibility/2006">
          <mc:Choice Requires="x14">
            <control shapeId="47155" r:id="rId46" name="Check Box 51">
              <controlPr defaultSize="0" autoFill="0" autoLine="0" autoPict="0">
                <anchor moveWithCells="1">
                  <from>
                    <xdr:col>25</xdr:col>
                    <xdr:colOff>76200</xdr:colOff>
                    <xdr:row>3</xdr:row>
                    <xdr:rowOff>60960</xdr:rowOff>
                  </from>
                  <to>
                    <xdr:col>26</xdr:col>
                    <xdr:colOff>137160</xdr:colOff>
                    <xdr:row>3</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33"/>
  <sheetViews>
    <sheetView view="pageBreakPreview" zoomScale="85" zoomScaleNormal="100" zoomScaleSheetLayoutView="85" workbookViewId="0"/>
  </sheetViews>
  <sheetFormatPr defaultColWidth="9" defaultRowHeight="13.2" x14ac:dyDescent="0.2"/>
  <cols>
    <col min="1" max="1" width="2" style="1281" customWidth="1"/>
    <col min="2" max="16384" width="9" style="1281"/>
  </cols>
  <sheetData>
    <row r="1" spans="2:14" ht="19.2" x14ac:dyDescent="0.2">
      <c r="B1" s="283" t="s">
        <v>552</v>
      </c>
      <c r="C1" s="283"/>
      <c r="D1" s="283"/>
      <c r="E1" s="283"/>
      <c r="F1" s="283"/>
      <c r="G1" s="1280" t="s">
        <v>553</v>
      </c>
      <c r="H1" s="1280"/>
      <c r="I1" s="1280"/>
      <c r="J1" s="1280"/>
      <c r="K1" s="1280"/>
      <c r="L1" s="1280"/>
      <c r="M1" s="1280"/>
      <c r="N1" s="1280"/>
    </row>
    <row r="2" spans="2:14" ht="22.2" customHeight="1" x14ac:dyDescent="0.2">
      <c r="B2" s="13"/>
      <c r="G2" s="1280"/>
      <c r="H2" s="1280"/>
      <c r="I2" s="1280"/>
      <c r="J2" s="1280"/>
      <c r="K2" s="1280"/>
      <c r="L2" s="1280"/>
      <c r="M2" s="1280"/>
      <c r="N2" s="1280"/>
    </row>
    <row r="3" spans="2:14" ht="13.5" customHeight="1" x14ac:dyDescent="0.2">
      <c r="B3" s="1282" t="s">
        <v>486</v>
      </c>
      <c r="J3" s="1281" t="s">
        <v>104</v>
      </c>
    </row>
    <row r="4" spans="2:14" ht="13.5" customHeight="1" x14ac:dyDescent="0.2">
      <c r="B4" s="1282"/>
    </row>
    <row r="5" spans="2:14" ht="13.5" customHeight="1" x14ac:dyDescent="0.2">
      <c r="B5" s="1282" t="s">
        <v>534</v>
      </c>
      <c r="J5" s="1281" t="s">
        <v>104</v>
      </c>
    </row>
    <row r="6" spans="2:14" ht="13.5" customHeight="1" x14ac:dyDescent="0.2">
      <c r="B6" s="1283" t="s">
        <v>465</v>
      </c>
      <c r="C6" s="1281" t="s">
        <v>504</v>
      </c>
    </row>
    <row r="7" spans="2:14" ht="13.5" customHeight="1" x14ac:dyDescent="0.2">
      <c r="B7" s="1282"/>
      <c r="C7" s="1281" t="s">
        <v>505</v>
      </c>
    </row>
    <row r="8" spans="2:14" ht="13.5" customHeight="1" x14ac:dyDescent="0.2">
      <c r="B8" s="1282"/>
      <c r="C8" s="1281" t="s">
        <v>506</v>
      </c>
    </row>
    <row r="9" spans="2:14" ht="13.5" customHeight="1" x14ac:dyDescent="0.2">
      <c r="B9" s="13"/>
    </row>
    <row r="10" spans="2:14" ht="13.5" customHeight="1" x14ac:dyDescent="0.2">
      <c r="B10" s="1282" t="s">
        <v>561</v>
      </c>
      <c r="J10" s="1281" t="s">
        <v>104</v>
      </c>
    </row>
    <row r="11" spans="2:14" ht="13.5" customHeight="1" x14ac:dyDescent="0.2">
      <c r="B11" s="1282"/>
    </row>
    <row r="12" spans="2:14" ht="13.5" customHeight="1" x14ac:dyDescent="0.2">
      <c r="B12" s="1282"/>
    </row>
    <row r="13" spans="2:14" ht="13.5" customHeight="1" x14ac:dyDescent="0.2">
      <c r="B13" s="1282" t="s">
        <v>466</v>
      </c>
      <c r="J13" s="1281" t="s">
        <v>104</v>
      </c>
    </row>
    <row r="14" spans="2:14" ht="13.5" customHeight="1" x14ac:dyDescent="0.2">
      <c r="B14" s="1282"/>
    </row>
    <row r="15" spans="2:14" ht="13.5" customHeight="1" x14ac:dyDescent="0.2">
      <c r="B15" s="1282" t="s">
        <v>467</v>
      </c>
      <c r="J15" s="1281" t="s">
        <v>104</v>
      </c>
    </row>
    <row r="16" spans="2:14" ht="13.5" customHeight="1" x14ac:dyDescent="0.2">
      <c r="B16" s="1282"/>
    </row>
    <row r="17" spans="2:17" ht="13.5" customHeight="1" x14ac:dyDescent="0.2">
      <c r="B17" s="1282" t="s">
        <v>468</v>
      </c>
      <c r="J17" s="1281" t="s">
        <v>104</v>
      </c>
      <c r="L17" s="188"/>
      <c r="M17" s="188"/>
      <c r="N17" s="188"/>
      <c r="O17" s="188"/>
      <c r="P17" s="188"/>
      <c r="Q17" s="188"/>
    </row>
    <row r="18" spans="2:17" ht="13.5" customHeight="1" x14ac:dyDescent="0.2">
      <c r="B18" s="1283" t="s">
        <v>465</v>
      </c>
      <c r="C18" s="1281" t="s">
        <v>508</v>
      </c>
      <c r="L18" s="188"/>
      <c r="M18" s="188"/>
      <c r="N18" s="188"/>
      <c r="O18" s="188"/>
      <c r="P18" s="188"/>
      <c r="Q18" s="188"/>
    </row>
    <row r="19" spans="2:17" ht="13.5" customHeight="1" x14ac:dyDescent="0.2">
      <c r="B19" s="1282"/>
      <c r="L19" s="188"/>
      <c r="M19" s="188"/>
      <c r="N19" s="188"/>
      <c r="O19" s="188"/>
      <c r="P19" s="188"/>
      <c r="Q19" s="188"/>
    </row>
    <row r="20" spans="2:17" ht="13.5" customHeight="1" x14ac:dyDescent="0.2">
      <c r="B20" s="1282" t="s">
        <v>469</v>
      </c>
      <c r="J20" s="1281" t="s">
        <v>104</v>
      </c>
      <c r="L20" s="188"/>
      <c r="M20" s="188"/>
      <c r="N20" s="188"/>
      <c r="O20" s="188"/>
      <c r="P20" s="188"/>
      <c r="Q20" s="188"/>
    </row>
    <row r="21" spans="2:17" ht="13.5" customHeight="1" x14ac:dyDescent="0.2">
      <c r="B21" s="1283" t="s">
        <v>465</v>
      </c>
      <c r="C21" s="1281" t="s">
        <v>507</v>
      </c>
      <c r="L21" s="188"/>
      <c r="M21" s="188"/>
      <c r="N21" s="188"/>
      <c r="O21" s="188"/>
      <c r="P21" s="188"/>
      <c r="Q21" s="188"/>
    </row>
    <row r="22" spans="2:17" ht="13.5" customHeight="1" x14ac:dyDescent="0.2">
      <c r="B22" s="1282"/>
      <c r="L22" s="188"/>
      <c r="M22" s="188"/>
      <c r="N22" s="188"/>
      <c r="O22" s="188"/>
      <c r="P22" s="188"/>
      <c r="Q22" s="188"/>
    </row>
    <row r="23" spans="2:17" ht="13.5" customHeight="1" x14ac:dyDescent="0.2">
      <c r="B23" s="1282" t="s">
        <v>470</v>
      </c>
      <c r="J23" s="1281" t="s">
        <v>104</v>
      </c>
      <c r="L23" s="188"/>
      <c r="M23" s="188"/>
      <c r="N23" s="188"/>
      <c r="O23" s="188"/>
      <c r="P23" s="188"/>
      <c r="Q23" s="188"/>
    </row>
    <row r="24" spans="2:17" ht="13.5" customHeight="1" x14ac:dyDescent="0.2">
      <c r="B24" s="1282"/>
      <c r="L24" s="188"/>
      <c r="M24" s="188"/>
      <c r="N24" s="188"/>
      <c r="O24" s="188"/>
      <c r="P24" s="188"/>
      <c r="Q24" s="188"/>
    </row>
    <row r="25" spans="2:17" ht="13.5" customHeight="1" x14ac:dyDescent="0.2">
      <c r="B25" s="1282" t="s">
        <v>471</v>
      </c>
      <c r="J25" s="1281" t="s">
        <v>104</v>
      </c>
      <c r="L25" s="188"/>
      <c r="M25" s="188"/>
      <c r="N25" s="188"/>
      <c r="O25" s="188"/>
      <c r="P25" s="188"/>
      <c r="Q25" s="188"/>
    </row>
    <row r="26" spans="2:17" ht="13.5" customHeight="1" x14ac:dyDescent="0.2">
      <c r="B26" s="1282"/>
      <c r="L26" s="188"/>
      <c r="M26" s="188"/>
      <c r="N26" s="188"/>
      <c r="O26" s="188"/>
      <c r="P26" s="188"/>
      <c r="Q26" s="188"/>
    </row>
    <row r="27" spans="2:17" ht="13.5" customHeight="1" x14ac:dyDescent="0.2">
      <c r="B27" s="1282" t="s">
        <v>472</v>
      </c>
      <c r="J27" s="1281" t="s">
        <v>104</v>
      </c>
      <c r="L27" s="188"/>
      <c r="M27" s="188"/>
      <c r="N27" s="188"/>
      <c r="O27" s="188"/>
      <c r="P27" s="188"/>
      <c r="Q27" s="188"/>
    </row>
    <row r="28" spans="2:17" ht="13.5" customHeight="1" x14ac:dyDescent="0.2">
      <c r="B28" s="1282"/>
      <c r="L28" s="188"/>
      <c r="M28" s="188"/>
      <c r="N28" s="188"/>
      <c r="O28" s="188"/>
      <c r="P28" s="188"/>
      <c r="Q28" s="188"/>
    </row>
    <row r="29" spans="2:17" ht="13.5" customHeight="1" x14ac:dyDescent="0.2">
      <c r="B29" s="1282" t="s">
        <v>473</v>
      </c>
      <c r="J29" s="1281" t="s">
        <v>104</v>
      </c>
      <c r="L29" s="188"/>
      <c r="M29" s="188"/>
      <c r="N29" s="188"/>
      <c r="O29" s="188"/>
      <c r="P29" s="188"/>
      <c r="Q29" s="188"/>
    </row>
    <row r="30" spans="2:17" ht="13.5" customHeight="1" x14ac:dyDescent="0.2">
      <c r="B30" s="1282"/>
    </row>
    <row r="31" spans="2:17" ht="13.5" customHeight="1" x14ac:dyDescent="0.2">
      <c r="B31" s="1282" t="s">
        <v>509</v>
      </c>
      <c r="J31" s="1281" t="s">
        <v>104</v>
      </c>
    </row>
    <row r="32" spans="2:17" ht="13.5" customHeight="1" x14ac:dyDescent="0.2">
      <c r="B32" s="1282"/>
    </row>
    <row r="33" spans="2:10" ht="13.5" customHeight="1" x14ac:dyDescent="0.2">
      <c r="B33" s="1284" t="s">
        <v>562</v>
      </c>
      <c r="J33" s="1281" t="s">
        <v>104</v>
      </c>
    </row>
  </sheetData>
  <mergeCells count="2">
    <mergeCell ref="G1:N2"/>
    <mergeCell ref="B1:F1"/>
  </mergeCells>
  <phoneticPr fontId="2"/>
  <printOptions verticalCentered="1"/>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H49"/>
  <sheetViews>
    <sheetView view="pageBreakPreview" zoomScale="85" zoomScaleNormal="75" zoomScaleSheetLayoutView="85" workbookViewId="0"/>
  </sheetViews>
  <sheetFormatPr defaultColWidth="2.33203125" defaultRowHeight="15.6" customHeight="1" x14ac:dyDescent="0.2"/>
  <cols>
    <col min="1" max="3" width="2.33203125" style="1" customWidth="1"/>
    <col min="4" max="4" width="2.44140625" style="1" customWidth="1"/>
    <col min="5" max="9" width="2.33203125" style="1"/>
    <col min="10" max="16" width="2.77734375" style="1" customWidth="1"/>
    <col min="17" max="18" width="2.33203125" style="1"/>
    <col min="19" max="19" width="2.33203125" style="1" customWidth="1"/>
    <col min="20" max="21" width="2.33203125" style="1"/>
    <col min="22" max="22" width="2.21875" style="1" customWidth="1"/>
    <col min="23" max="24" width="2.33203125" style="1"/>
    <col min="25" max="25" width="6.44140625" style="1" customWidth="1"/>
    <col min="26" max="26" width="2.33203125" style="1"/>
    <col min="27" max="27" width="2.33203125" style="1" customWidth="1"/>
    <col min="28" max="28" width="2.33203125" style="1"/>
    <col min="29" max="30" width="2.44140625" style="1" customWidth="1"/>
    <col min="31" max="34" width="2.33203125" style="1"/>
    <col min="35" max="36" width="2.33203125" style="1" customWidth="1"/>
    <col min="37" max="38" width="2.33203125" style="1"/>
    <col min="39" max="39" width="3.88671875" style="1" customWidth="1"/>
    <col min="40" max="40" width="3.77734375" style="1" customWidth="1"/>
    <col min="41" max="41" width="3.88671875" style="1" customWidth="1"/>
    <col min="42" max="43" width="3.77734375" style="1" customWidth="1"/>
    <col min="44" max="44" width="3.88671875" style="1" customWidth="1"/>
    <col min="45" max="45" width="3.77734375" style="1" customWidth="1"/>
    <col min="46" max="16384" width="2.33203125" style="1"/>
  </cols>
  <sheetData>
    <row r="1" spans="2:86" ht="13.5" customHeight="1" x14ac:dyDescent="0.2"/>
    <row r="2" spans="2:86" ht="24" customHeight="1" x14ac:dyDescent="0.2">
      <c r="B2" s="13" t="s">
        <v>107</v>
      </c>
      <c r="C2" s="13"/>
      <c r="D2" s="13"/>
      <c r="E2" s="13"/>
      <c r="F2" s="13"/>
      <c r="G2" s="13"/>
      <c r="H2" s="13"/>
      <c r="I2" s="13"/>
      <c r="J2" s="13"/>
      <c r="K2" s="13"/>
      <c r="L2" s="13"/>
      <c r="M2" s="13"/>
      <c r="N2" s="13"/>
      <c r="O2" s="13"/>
      <c r="P2" s="13"/>
      <c r="Q2" s="13"/>
      <c r="R2" s="13"/>
      <c r="S2" s="13"/>
      <c r="T2" s="13"/>
      <c r="U2" s="13"/>
      <c r="V2" s="13"/>
      <c r="W2" s="13"/>
      <c r="X2" s="13"/>
      <c r="Y2" s="13"/>
      <c r="Z2" s="13"/>
      <c r="AA2" s="13"/>
      <c r="AB2" s="13"/>
      <c r="AD2" s="434" t="s">
        <v>396</v>
      </c>
      <c r="AE2" s="434"/>
      <c r="AF2" s="434"/>
      <c r="AG2" s="434"/>
      <c r="AH2" s="434"/>
      <c r="AI2" s="434"/>
      <c r="AJ2" s="434"/>
      <c r="AK2" s="434"/>
      <c r="AL2" s="434"/>
      <c r="AM2" s="434"/>
      <c r="AN2" s="434"/>
      <c r="AO2" s="434"/>
      <c r="AP2" s="434"/>
      <c r="AQ2" s="434"/>
      <c r="AR2" s="434"/>
      <c r="AS2" s="434"/>
    </row>
    <row r="3" spans="2:86" ht="15.6" customHeight="1" x14ac:dyDescent="0.2">
      <c r="B3" s="367" t="s">
        <v>299</v>
      </c>
      <c r="C3" s="368"/>
      <c r="D3" s="368"/>
      <c r="E3" s="368"/>
      <c r="F3" s="368"/>
      <c r="G3" s="368"/>
      <c r="H3" s="368"/>
      <c r="I3" s="369"/>
      <c r="J3" s="435"/>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5"/>
      <c r="AV3" s="316" t="s">
        <v>453</v>
      </c>
      <c r="AW3" s="317"/>
      <c r="AX3" s="317"/>
      <c r="AY3" s="317"/>
      <c r="AZ3" s="317"/>
      <c r="BA3" s="317"/>
      <c r="BB3" s="317"/>
      <c r="BC3" s="317"/>
      <c r="BD3" s="317"/>
      <c r="BE3" s="317"/>
      <c r="BF3" s="317"/>
      <c r="BG3" s="317"/>
      <c r="BH3" s="317"/>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26"/>
    </row>
    <row r="4" spans="2:86" ht="15.6" customHeight="1" x14ac:dyDescent="0.2">
      <c r="B4" s="370"/>
      <c r="C4" s="371"/>
      <c r="D4" s="371"/>
      <c r="E4" s="371"/>
      <c r="F4" s="371"/>
      <c r="G4" s="371"/>
      <c r="H4" s="371"/>
      <c r="I4" s="372"/>
      <c r="J4" s="43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7"/>
      <c r="AV4" s="318" t="s">
        <v>323</v>
      </c>
      <c r="AW4" s="319"/>
      <c r="AX4" s="319"/>
      <c r="AY4" s="334" t="s">
        <v>510</v>
      </c>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6"/>
    </row>
    <row r="5" spans="2:86" ht="15.6" customHeight="1" x14ac:dyDescent="0.2">
      <c r="B5" s="389" t="s">
        <v>300</v>
      </c>
      <c r="C5" s="390"/>
      <c r="D5" s="390"/>
      <c r="E5" s="390"/>
      <c r="F5" s="390"/>
      <c r="G5" s="390"/>
      <c r="H5" s="390"/>
      <c r="I5" s="391"/>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394"/>
      <c r="AS5" s="395"/>
      <c r="AV5" s="318"/>
      <c r="AW5" s="319"/>
      <c r="AX5" s="319"/>
      <c r="AY5" s="335"/>
      <c r="AZ5" s="335"/>
      <c r="BA5" s="335"/>
      <c r="BB5" s="335"/>
      <c r="BC5" s="335"/>
      <c r="BD5" s="335"/>
      <c r="BE5" s="335"/>
      <c r="BF5" s="335"/>
      <c r="BG5" s="335"/>
      <c r="BH5" s="335"/>
      <c r="BI5" s="335"/>
      <c r="BJ5" s="335"/>
      <c r="BK5" s="335"/>
      <c r="BL5" s="335"/>
      <c r="BM5" s="335"/>
      <c r="BN5" s="335"/>
      <c r="BO5" s="335"/>
      <c r="BP5" s="335"/>
      <c r="BQ5" s="335"/>
      <c r="BR5" s="335"/>
      <c r="BS5" s="335"/>
      <c r="BT5" s="335"/>
      <c r="BU5" s="335"/>
      <c r="BV5" s="335"/>
      <c r="BW5" s="335"/>
      <c r="BX5" s="335"/>
      <c r="BY5" s="335"/>
      <c r="BZ5" s="335"/>
      <c r="CA5" s="335"/>
      <c r="CB5" s="335"/>
      <c r="CC5" s="335"/>
      <c r="CD5" s="335"/>
      <c r="CE5" s="335"/>
      <c r="CF5" s="335"/>
      <c r="CG5" s="335"/>
      <c r="CH5" s="336"/>
    </row>
    <row r="6" spans="2:86" ht="15.6" customHeight="1" x14ac:dyDescent="0.2">
      <c r="B6" s="389"/>
      <c r="C6" s="390"/>
      <c r="D6" s="390"/>
      <c r="E6" s="390"/>
      <c r="F6" s="390"/>
      <c r="G6" s="390"/>
      <c r="H6" s="390"/>
      <c r="I6" s="391"/>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M6" s="396"/>
      <c r="AN6" s="396"/>
      <c r="AO6" s="396"/>
      <c r="AP6" s="396"/>
      <c r="AQ6" s="396"/>
      <c r="AR6" s="396"/>
      <c r="AS6" s="397"/>
      <c r="AV6" s="318"/>
      <c r="AW6" s="319"/>
      <c r="AX6" s="319"/>
      <c r="AY6" s="335"/>
      <c r="AZ6" s="335"/>
      <c r="BA6" s="335"/>
      <c r="BB6" s="335"/>
      <c r="BC6" s="335"/>
      <c r="BD6" s="335"/>
      <c r="BE6" s="335"/>
      <c r="BF6" s="335"/>
      <c r="BG6" s="335"/>
      <c r="BH6" s="335"/>
      <c r="BI6" s="335"/>
      <c r="BJ6" s="335"/>
      <c r="BK6" s="335"/>
      <c r="BL6" s="335"/>
      <c r="BM6" s="335"/>
      <c r="BN6" s="335"/>
      <c r="BO6" s="335"/>
      <c r="BP6" s="335"/>
      <c r="BQ6" s="335"/>
      <c r="BR6" s="335"/>
      <c r="BS6" s="335"/>
      <c r="BT6" s="335"/>
      <c r="BU6" s="335"/>
      <c r="BV6" s="335"/>
      <c r="BW6" s="335"/>
      <c r="BX6" s="335"/>
      <c r="BY6" s="335"/>
      <c r="BZ6" s="335"/>
      <c r="CA6" s="335"/>
      <c r="CB6" s="335"/>
      <c r="CC6" s="335"/>
      <c r="CD6" s="335"/>
      <c r="CE6" s="335"/>
      <c r="CF6" s="335"/>
      <c r="CG6" s="335"/>
      <c r="CH6" s="336"/>
    </row>
    <row r="7" spans="2:86" ht="15.6" customHeight="1" x14ac:dyDescent="0.2">
      <c r="B7" s="389" t="s">
        <v>438</v>
      </c>
      <c r="C7" s="390"/>
      <c r="D7" s="390"/>
      <c r="E7" s="390"/>
      <c r="F7" s="390"/>
      <c r="G7" s="390"/>
      <c r="H7" s="390"/>
      <c r="I7" s="391"/>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5"/>
      <c r="AV7" s="320"/>
      <c r="AW7" s="321"/>
      <c r="AX7" s="321"/>
      <c r="AY7" s="337"/>
      <c r="AZ7" s="337"/>
      <c r="BA7" s="337"/>
      <c r="BB7" s="337"/>
      <c r="BC7" s="337"/>
      <c r="BD7" s="337"/>
      <c r="BE7" s="337"/>
      <c r="BF7" s="337"/>
      <c r="BG7" s="337"/>
      <c r="BH7" s="337"/>
      <c r="BI7" s="337"/>
      <c r="BJ7" s="337"/>
      <c r="BK7" s="337"/>
      <c r="BL7" s="337"/>
      <c r="BM7" s="337"/>
      <c r="BN7" s="337"/>
      <c r="BO7" s="337"/>
      <c r="BP7" s="337"/>
      <c r="BQ7" s="337"/>
      <c r="BR7" s="337"/>
      <c r="BS7" s="337"/>
      <c r="BT7" s="337"/>
      <c r="BU7" s="337"/>
      <c r="BV7" s="337"/>
      <c r="BW7" s="337"/>
      <c r="BX7" s="337"/>
      <c r="BY7" s="337"/>
      <c r="BZ7" s="337"/>
      <c r="CA7" s="337"/>
      <c r="CB7" s="337"/>
      <c r="CC7" s="337"/>
      <c r="CD7" s="337"/>
      <c r="CE7" s="337"/>
      <c r="CF7" s="337"/>
      <c r="CG7" s="337"/>
      <c r="CH7" s="338"/>
    </row>
    <row r="8" spans="2:86" ht="15.6" customHeight="1" x14ac:dyDescent="0.2">
      <c r="B8" s="389"/>
      <c r="C8" s="390"/>
      <c r="D8" s="390"/>
      <c r="E8" s="390"/>
      <c r="F8" s="390"/>
      <c r="G8" s="390"/>
      <c r="H8" s="390"/>
      <c r="I8" s="391"/>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396"/>
      <c r="AS8" s="397"/>
      <c r="AV8" s="118"/>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20"/>
    </row>
    <row r="9" spans="2:86" ht="15.6" customHeight="1" x14ac:dyDescent="0.2">
      <c r="B9" s="398" t="s">
        <v>439</v>
      </c>
      <c r="C9" s="399"/>
      <c r="D9" s="399"/>
      <c r="E9" s="399"/>
      <c r="F9" s="399"/>
      <c r="G9" s="399"/>
      <c r="H9" s="399"/>
      <c r="I9" s="400"/>
      <c r="J9" s="1285"/>
      <c r="K9" s="299"/>
      <c r="L9" s="1286"/>
      <c r="M9" s="1286"/>
      <c r="N9" s="322" t="s">
        <v>363</v>
      </c>
      <c r="O9" s="322"/>
      <c r="P9" s="1287"/>
      <c r="Q9" s="1287"/>
      <c r="R9" s="322" t="s">
        <v>364</v>
      </c>
      <c r="S9" s="322"/>
      <c r="T9" s="1287"/>
      <c r="U9" s="1287"/>
      <c r="V9" s="377" t="s">
        <v>365</v>
      </c>
      <c r="W9" s="377"/>
      <c r="X9" s="112"/>
      <c r="Y9" s="112"/>
      <c r="Z9" s="112"/>
      <c r="AA9" s="112"/>
      <c r="AB9" s="112"/>
      <c r="AC9" s="112"/>
      <c r="AD9" s="112"/>
      <c r="AE9" s="112"/>
      <c r="AF9" s="112"/>
      <c r="AG9" s="112"/>
      <c r="AH9" s="112"/>
      <c r="AI9" s="112"/>
      <c r="AJ9" s="112"/>
      <c r="AK9" s="112"/>
      <c r="AL9" s="112"/>
      <c r="AM9" s="112"/>
      <c r="AN9" s="112"/>
      <c r="AO9" s="112"/>
      <c r="AP9" s="112"/>
      <c r="AQ9" s="112"/>
      <c r="AR9" s="112"/>
      <c r="AS9" s="113"/>
      <c r="AV9" s="121"/>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3"/>
    </row>
    <row r="10" spans="2:86" ht="15.6" customHeight="1" x14ac:dyDescent="0.2">
      <c r="B10" s="401"/>
      <c r="C10" s="402"/>
      <c r="D10" s="402"/>
      <c r="E10" s="402"/>
      <c r="F10" s="402"/>
      <c r="G10" s="402"/>
      <c r="H10" s="402"/>
      <c r="I10" s="403"/>
      <c r="J10" s="1288"/>
      <c r="K10" s="1289"/>
      <c r="L10" s="1290"/>
      <c r="M10" s="1290"/>
      <c r="N10" s="323"/>
      <c r="O10" s="323"/>
      <c r="P10" s="1291"/>
      <c r="Q10" s="1291"/>
      <c r="R10" s="323"/>
      <c r="S10" s="323"/>
      <c r="T10" s="1291"/>
      <c r="U10" s="1291"/>
      <c r="V10" s="378"/>
      <c r="W10" s="378"/>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5"/>
      <c r="AV10" s="121"/>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3"/>
    </row>
    <row r="11" spans="2:86" ht="15.6" customHeight="1" x14ac:dyDescent="0.2">
      <c r="B11" s="389" t="s">
        <v>440</v>
      </c>
      <c r="C11" s="390"/>
      <c r="D11" s="390"/>
      <c r="E11" s="390"/>
      <c r="F11" s="390"/>
      <c r="G11" s="390"/>
      <c r="H11" s="390"/>
      <c r="I11" s="391"/>
      <c r="J11" s="404"/>
      <c r="K11" s="314"/>
      <c r="L11" s="314"/>
      <c r="M11" s="314"/>
      <c r="N11" s="314"/>
      <c r="O11" s="314"/>
      <c r="P11" s="314"/>
      <c r="Q11" s="407" t="s">
        <v>311</v>
      </c>
      <c r="R11" s="408"/>
      <c r="S11" s="408"/>
      <c r="T11" s="408"/>
      <c r="U11" s="408"/>
      <c r="V11" s="299"/>
      <c r="W11" s="299"/>
      <c r="X11" s="1286"/>
      <c r="Y11" s="1286"/>
      <c r="Z11" s="322" t="s">
        <v>363</v>
      </c>
      <c r="AA11" s="322"/>
      <c r="AB11" s="1287"/>
      <c r="AC11" s="1287"/>
      <c r="AD11" s="322" t="s">
        <v>364</v>
      </c>
      <c r="AE11" s="322"/>
      <c r="AF11" s="1287"/>
      <c r="AG11" s="1287"/>
      <c r="AH11" s="377" t="s">
        <v>365</v>
      </c>
      <c r="AI11" s="377"/>
      <c r="AJ11" s="343" t="s">
        <v>369</v>
      </c>
      <c r="AK11" s="344"/>
      <c r="AL11" s="344"/>
      <c r="AM11" s="344"/>
      <c r="AN11" s="339" t="s">
        <v>409</v>
      </c>
      <c r="AO11" s="339"/>
      <c r="AP11" s="339"/>
      <c r="AQ11" s="339"/>
      <c r="AR11" s="339"/>
      <c r="AS11" s="340"/>
      <c r="AV11" s="121"/>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3"/>
    </row>
    <row r="12" spans="2:86" ht="15.6" customHeight="1" x14ac:dyDescent="0.2">
      <c r="B12" s="389"/>
      <c r="C12" s="390"/>
      <c r="D12" s="390"/>
      <c r="E12" s="390"/>
      <c r="F12" s="390"/>
      <c r="G12" s="390"/>
      <c r="H12" s="390"/>
      <c r="I12" s="391"/>
      <c r="J12" s="405"/>
      <c r="K12" s="406"/>
      <c r="L12" s="406"/>
      <c r="M12" s="406"/>
      <c r="N12" s="406"/>
      <c r="O12" s="406"/>
      <c r="P12" s="406"/>
      <c r="Q12" s="409"/>
      <c r="R12" s="410"/>
      <c r="S12" s="410"/>
      <c r="T12" s="410"/>
      <c r="U12" s="410"/>
      <c r="V12" s="1289"/>
      <c r="W12" s="1289"/>
      <c r="X12" s="1290"/>
      <c r="Y12" s="1290"/>
      <c r="Z12" s="323"/>
      <c r="AA12" s="323"/>
      <c r="AB12" s="1291"/>
      <c r="AC12" s="1291"/>
      <c r="AD12" s="323"/>
      <c r="AE12" s="323"/>
      <c r="AF12" s="1291"/>
      <c r="AG12" s="1291"/>
      <c r="AH12" s="378"/>
      <c r="AI12" s="378"/>
      <c r="AJ12" s="345"/>
      <c r="AK12" s="346"/>
      <c r="AL12" s="346"/>
      <c r="AM12" s="346"/>
      <c r="AN12" s="341"/>
      <c r="AO12" s="341"/>
      <c r="AP12" s="341"/>
      <c r="AQ12" s="341"/>
      <c r="AR12" s="341"/>
      <c r="AS12" s="342"/>
      <c r="AV12" s="121"/>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3"/>
    </row>
    <row r="13" spans="2:86" ht="15.6" customHeight="1" x14ac:dyDescent="0.2">
      <c r="B13" s="367" t="s">
        <v>441</v>
      </c>
      <c r="C13" s="368"/>
      <c r="D13" s="368"/>
      <c r="E13" s="368"/>
      <c r="F13" s="368"/>
      <c r="G13" s="368"/>
      <c r="H13" s="368"/>
      <c r="I13" s="369"/>
      <c r="J13" s="411"/>
      <c r="K13" s="412"/>
      <c r="L13" s="412"/>
      <c r="M13" s="412"/>
      <c r="N13" s="412"/>
      <c r="O13" s="324" t="s">
        <v>110</v>
      </c>
      <c r="P13" s="324"/>
      <c r="Q13" s="384" t="s">
        <v>312</v>
      </c>
      <c r="R13" s="384"/>
      <c r="S13" s="384"/>
      <c r="T13" s="324" t="s">
        <v>313</v>
      </c>
      <c r="U13" s="324"/>
      <c r="V13" s="324"/>
      <c r="W13" s="379"/>
      <c r="X13" s="379"/>
      <c r="Y13" s="324" t="s">
        <v>511</v>
      </c>
      <c r="Z13" s="324"/>
      <c r="AA13" s="324"/>
      <c r="AB13" s="379"/>
      <c r="AC13" s="379"/>
      <c r="AD13" s="324" t="s">
        <v>112</v>
      </c>
      <c r="AE13" s="324"/>
      <c r="AF13" s="108"/>
      <c r="AG13" s="108"/>
      <c r="AH13" s="108"/>
      <c r="AI13" s="32"/>
      <c r="AJ13" s="32"/>
      <c r="AK13" s="32"/>
      <c r="AL13" s="32"/>
      <c r="AM13" s="32"/>
      <c r="AN13" s="32"/>
      <c r="AO13" s="32"/>
      <c r="AP13" s="32"/>
      <c r="AQ13" s="32"/>
      <c r="AR13" s="32"/>
      <c r="AS13" s="89"/>
      <c r="AV13" s="121"/>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3"/>
    </row>
    <row r="14" spans="2:86" ht="15.6" customHeight="1" x14ac:dyDescent="0.2">
      <c r="B14" s="370"/>
      <c r="C14" s="371"/>
      <c r="D14" s="371"/>
      <c r="E14" s="371"/>
      <c r="F14" s="371"/>
      <c r="G14" s="371"/>
      <c r="H14" s="371"/>
      <c r="I14" s="372"/>
      <c r="J14" s="413"/>
      <c r="K14" s="414"/>
      <c r="L14" s="414"/>
      <c r="M14" s="414"/>
      <c r="N14" s="414"/>
      <c r="O14" s="325"/>
      <c r="P14" s="325"/>
      <c r="Q14" s="385"/>
      <c r="R14" s="385"/>
      <c r="S14" s="385"/>
      <c r="T14" s="325"/>
      <c r="U14" s="325"/>
      <c r="V14" s="325"/>
      <c r="W14" s="380"/>
      <c r="X14" s="380"/>
      <c r="Y14" s="325"/>
      <c r="Z14" s="325"/>
      <c r="AA14" s="325"/>
      <c r="AB14" s="380"/>
      <c r="AC14" s="380"/>
      <c r="AD14" s="325"/>
      <c r="AE14" s="325"/>
      <c r="AF14" s="109"/>
      <c r="AG14" s="109"/>
      <c r="AH14" s="109"/>
      <c r="AI14" s="65"/>
      <c r="AJ14" s="65"/>
      <c r="AK14" s="65"/>
      <c r="AL14" s="65"/>
      <c r="AM14" s="65"/>
      <c r="AN14" s="65"/>
      <c r="AO14" s="65"/>
      <c r="AP14" s="65"/>
      <c r="AQ14" s="65"/>
      <c r="AR14" s="65"/>
      <c r="AS14" s="90"/>
      <c r="AV14" s="121"/>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3"/>
    </row>
    <row r="15" spans="2:86" ht="15.6" customHeight="1" x14ac:dyDescent="0.2">
      <c r="B15" s="367" t="s">
        <v>444</v>
      </c>
      <c r="C15" s="368"/>
      <c r="D15" s="368"/>
      <c r="E15" s="368"/>
      <c r="F15" s="368"/>
      <c r="G15" s="368"/>
      <c r="H15" s="368"/>
      <c r="I15" s="369"/>
      <c r="J15" s="411"/>
      <c r="K15" s="412"/>
      <c r="L15" s="412"/>
      <c r="M15" s="412"/>
      <c r="N15" s="412"/>
      <c r="O15" s="324" t="s">
        <v>110</v>
      </c>
      <c r="P15" s="324"/>
      <c r="Q15" s="384" t="s">
        <v>312</v>
      </c>
      <c r="R15" s="384"/>
      <c r="S15" s="384"/>
      <c r="T15" s="324" t="s">
        <v>313</v>
      </c>
      <c r="U15" s="324"/>
      <c r="V15" s="324"/>
      <c r="W15" s="379"/>
      <c r="X15" s="379"/>
      <c r="Y15" s="324" t="s">
        <v>511</v>
      </c>
      <c r="Z15" s="324"/>
      <c r="AA15" s="324"/>
      <c r="AB15" s="379"/>
      <c r="AC15" s="379"/>
      <c r="AD15" s="324" t="s">
        <v>112</v>
      </c>
      <c r="AE15" s="324"/>
      <c r="AF15" s="108"/>
      <c r="AG15" s="108"/>
      <c r="AH15" s="108"/>
      <c r="AI15" s="32"/>
      <c r="AJ15" s="32"/>
      <c r="AK15" s="32"/>
      <c r="AL15" s="32"/>
      <c r="AM15" s="32"/>
      <c r="AN15" s="32"/>
      <c r="AO15" s="32"/>
      <c r="AP15" s="32"/>
      <c r="AQ15" s="32"/>
      <c r="AR15" s="32"/>
      <c r="AS15" s="89"/>
      <c r="AV15" s="121"/>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3"/>
    </row>
    <row r="16" spans="2:86" ht="15.6" customHeight="1" x14ac:dyDescent="0.2">
      <c r="B16" s="370"/>
      <c r="C16" s="371"/>
      <c r="D16" s="371"/>
      <c r="E16" s="371"/>
      <c r="F16" s="371"/>
      <c r="G16" s="371"/>
      <c r="H16" s="371"/>
      <c r="I16" s="372"/>
      <c r="J16" s="413"/>
      <c r="K16" s="414"/>
      <c r="L16" s="414"/>
      <c r="M16" s="414"/>
      <c r="N16" s="414"/>
      <c r="O16" s="325"/>
      <c r="P16" s="325"/>
      <c r="Q16" s="385"/>
      <c r="R16" s="385"/>
      <c r="S16" s="385"/>
      <c r="T16" s="325"/>
      <c r="U16" s="325"/>
      <c r="V16" s="325"/>
      <c r="W16" s="380"/>
      <c r="X16" s="380"/>
      <c r="Y16" s="325"/>
      <c r="Z16" s="325"/>
      <c r="AA16" s="325"/>
      <c r="AB16" s="380"/>
      <c r="AC16" s="380"/>
      <c r="AD16" s="325"/>
      <c r="AE16" s="325"/>
      <c r="AF16" s="109"/>
      <c r="AG16" s="109"/>
      <c r="AH16" s="109"/>
      <c r="AI16" s="65"/>
      <c r="AJ16" s="65"/>
      <c r="AK16" s="65"/>
      <c r="AL16" s="65"/>
      <c r="AM16" s="65"/>
      <c r="AN16" s="65"/>
      <c r="AO16" s="65"/>
      <c r="AP16" s="65"/>
      <c r="AQ16" s="65"/>
      <c r="AR16" s="65"/>
      <c r="AS16" s="90"/>
      <c r="AV16" s="121"/>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3"/>
    </row>
    <row r="17" spans="2:86" ht="22.5" customHeight="1" x14ac:dyDescent="0.2">
      <c r="B17" s="389" t="s">
        <v>442</v>
      </c>
      <c r="C17" s="390"/>
      <c r="D17" s="390"/>
      <c r="E17" s="390"/>
      <c r="F17" s="390"/>
      <c r="G17" s="390"/>
      <c r="H17" s="390"/>
      <c r="I17" s="391"/>
      <c r="J17" s="415" t="s">
        <v>301</v>
      </c>
      <c r="K17" s="416"/>
      <c r="L17" s="416"/>
      <c r="M17" s="416"/>
      <c r="N17" s="416"/>
      <c r="O17" s="416"/>
      <c r="P17" s="416"/>
      <c r="Q17" s="327"/>
      <c r="R17" s="328"/>
      <c r="S17" s="328"/>
      <c r="T17" s="328"/>
      <c r="U17" s="328"/>
      <c r="V17" s="328"/>
      <c r="W17" s="328"/>
      <c r="X17" s="328"/>
      <c r="Y17" s="328"/>
      <c r="Z17" s="328"/>
      <c r="AA17" s="331" t="s">
        <v>302</v>
      </c>
      <c r="AB17" s="331"/>
      <c r="AC17" s="166"/>
      <c r="AD17" s="166"/>
      <c r="AE17" s="166"/>
      <c r="AF17" s="386"/>
      <c r="AG17" s="386"/>
      <c r="AH17" s="386"/>
      <c r="AI17" s="386"/>
      <c r="AJ17" s="386"/>
      <c r="AK17" s="166"/>
      <c r="AL17" s="166"/>
      <c r="AM17" s="166"/>
      <c r="AN17" s="166"/>
      <c r="AO17" s="166"/>
      <c r="AP17" s="166"/>
      <c r="AQ17" s="166"/>
      <c r="AR17" s="166"/>
      <c r="AS17" s="167"/>
      <c r="AV17" s="121"/>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3"/>
    </row>
    <row r="18" spans="2:86" ht="22.5" customHeight="1" x14ac:dyDescent="0.2">
      <c r="B18" s="389"/>
      <c r="C18" s="390"/>
      <c r="D18" s="390"/>
      <c r="E18" s="390"/>
      <c r="F18" s="390"/>
      <c r="G18" s="390"/>
      <c r="H18" s="390"/>
      <c r="I18" s="391"/>
      <c r="J18" s="417" t="s">
        <v>303</v>
      </c>
      <c r="K18" s="418"/>
      <c r="L18" s="418"/>
      <c r="M18" s="418"/>
      <c r="N18" s="418"/>
      <c r="O18" s="418"/>
      <c r="P18" s="419"/>
      <c r="Q18" s="362"/>
      <c r="R18" s="362"/>
      <c r="S18" s="362"/>
      <c r="T18" s="362"/>
      <c r="U18" s="362"/>
      <c r="V18" s="362"/>
      <c r="W18" s="362"/>
      <c r="X18" s="362"/>
      <c r="Y18" s="362"/>
      <c r="Z18" s="362"/>
      <c r="AA18" s="362"/>
      <c r="AB18" s="362"/>
      <c r="AC18" s="387" t="s">
        <v>125</v>
      </c>
      <c r="AD18" s="387"/>
      <c r="AE18" s="387"/>
      <c r="AF18" s="387"/>
      <c r="AG18" s="387"/>
      <c r="AH18" s="387"/>
      <c r="AI18" s="387"/>
      <c r="AJ18" s="387"/>
      <c r="AK18" s="387"/>
      <c r="AL18" s="387"/>
      <c r="AM18" s="387"/>
      <c r="AN18" s="387"/>
      <c r="AO18" s="387"/>
      <c r="AP18" s="387"/>
      <c r="AQ18" s="387"/>
      <c r="AR18" s="387"/>
      <c r="AS18" s="388"/>
      <c r="AV18" s="121"/>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3"/>
    </row>
    <row r="19" spans="2:86" ht="22.5" customHeight="1" x14ac:dyDescent="0.2">
      <c r="B19" s="389"/>
      <c r="C19" s="390"/>
      <c r="D19" s="390"/>
      <c r="E19" s="390"/>
      <c r="F19" s="390"/>
      <c r="G19" s="390"/>
      <c r="H19" s="390"/>
      <c r="I19" s="391"/>
      <c r="J19" s="392"/>
      <c r="K19" s="381" t="s">
        <v>304</v>
      </c>
      <c r="L19" s="382"/>
      <c r="M19" s="382"/>
      <c r="N19" s="382"/>
      <c r="O19" s="382"/>
      <c r="P19" s="383"/>
      <c r="Q19" s="374"/>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6"/>
      <c r="AV19" s="121"/>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3"/>
    </row>
    <row r="20" spans="2:86" ht="22.5" customHeight="1" x14ac:dyDescent="0.2">
      <c r="B20" s="389"/>
      <c r="C20" s="390"/>
      <c r="D20" s="390"/>
      <c r="E20" s="390"/>
      <c r="F20" s="390"/>
      <c r="G20" s="390"/>
      <c r="H20" s="390"/>
      <c r="I20" s="391"/>
      <c r="J20" s="392"/>
      <c r="K20" s="381" t="s">
        <v>305</v>
      </c>
      <c r="L20" s="382"/>
      <c r="M20" s="382"/>
      <c r="N20" s="382"/>
      <c r="O20" s="382"/>
      <c r="P20" s="383"/>
      <c r="Q20" s="329"/>
      <c r="R20" s="330"/>
      <c r="S20" s="330"/>
      <c r="T20" s="330"/>
      <c r="U20" s="330"/>
      <c r="V20" s="330"/>
      <c r="W20" s="330"/>
      <c r="X20" s="330"/>
      <c r="Y20" s="330"/>
      <c r="Z20" s="330"/>
      <c r="AA20" s="331" t="s">
        <v>302</v>
      </c>
      <c r="AB20" s="331"/>
      <c r="AC20" s="84"/>
      <c r="AD20" s="84"/>
      <c r="AE20" s="84"/>
      <c r="AF20" s="84"/>
      <c r="AG20" s="84"/>
      <c r="AH20" s="84"/>
      <c r="AI20" s="84"/>
      <c r="AJ20" s="84"/>
      <c r="AK20" s="84"/>
      <c r="AL20" s="84"/>
      <c r="AM20" s="84"/>
      <c r="AN20" s="84"/>
      <c r="AO20" s="84"/>
      <c r="AP20" s="84"/>
      <c r="AQ20" s="84"/>
      <c r="AR20" s="84"/>
      <c r="AS20" s="85"/>
      <c r="AV20" s="121"/>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3"/>
    </row>
    <row r="21" spans="2:86" ht="22.5" customHeight="1" x14ac:dyDescent="0.2">
      <c r="B21" s="389"/>
      <c r="C21" s="390"/>
      <c r="D21" s="390"/>
      <c r="E21" s="390"/>
      <c r="F21" s="390"/>
      <c r="G21" s="390"/>
      <c r="H21" s="390"/>
      <c r="I21" s="391"/>
      <c r="J21" s="392"/>
      <c r="K21" s="381" t="s">
        <v>404</v>
      </c>
      <c r="L21" s="382"/>
      <c r="M21" s="382"/>
      <c r="N21" s="382"/>
      <c r="O21" s="382"/>
      <c r="P21" s="383"/>
      <c r="Q21" s="420"/>
      <c r="R21" s="421"/>
      <c r="S21" s="421"/>
      <c r="T21" s="421"/>
      <c r="U21" s="421"/>
      <c r="V21" s="421"/>
      <c r="W21" s="421"/>
      <c r="X21" s="421"/>
      <c r="Y21" s="421"/>
      <c r="Z21" s="421"/>
      <c r="AA21" s="331" t="s">
        <v>126</v>
      </c>
      <c r="AB21" s="331"/>
      <c r="AC21" s="331"/>
      <c r="AD21" s="331"/>
      <c r="AE21" s="84"/>
      <c r="AF21" s="84"/>
      <c r="AG21" s="84"/>
      <c r="AH21" s="84"/>
      <c r="AI21" s="84"/>
      <c r="AJ21" s="84"/>
      <c r="AK21" s="84"/>
      <c r="AL21" s="84"/>
      <c r="AM21" s="84"/>
      <c r="AN21" s="84"/>
      <c r="AO21" s="84"/>
      <c r="AP21" s="84"/>
      <c r="AQ21" s="84"/>
      <c r="AR21" s="84"/>
      <c r="AS21" s="85"/>
      <c r="AV21" s="121"/>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3"/>
    </row>
    <row r="22" spans="2:86" ht="22.5" customHeight="1" x14ac:dyDescent="0.2">
      <c r="B22" s="389"/>
      <c r="C22" s="390"/>
      <c r="D22" s="390"/>
      <c r="E22" s="390"/>
      <c r="F22" s="390"/>
      <c r="G22" s="390"/>
      <c r="H22" s="390"/>
      <c r="I22" s="391"/>
      <c r="J22" s="392"/>
      <c r="K22" s="381" t="s">
        <v>306</v>
      </c>
      <c r="L22" s="382"/>
      <c r="M22" s="382"/>
      <c r="N22" s="382"/>
      <c r="O22" s="382"/>
      <c r="P22" s="383"/>
      <c r="Q22" s="373" t="s">
        <v>99</v>
      </c>
      <c r="R22" s="373"/>
      <c r="S22" s="373"/>
      <c r="T22" s="373"/>
      <c r="U22" s="373"/>
      <c r="V22" s="373"/>
      <c r="W22" s="373"/>
      <c r="X22" s="373"/>
      <c r="Y22" s="351" t="s">
        <v>310</v>
      </c>
      <c r="Z22" s="352"/>
      <c r="AA22" s="352"/>
      <c r="AB22" s="352"/>
      <c r="AC22" s="352"/>
      <c r="AD22" s="1292"/>
      <c r="AE22" s="1293"/>
      <c r="AF22" s="1294"/>
      <c r="AG22" s="1295" t="s">
        <v>363</v>
      </c>
      <c r="AH22" s="1294"/>
      <c r="AI22" s="1295" t="s">
        <v>364</v>
      </c>
      <c r="AJ22" s="1294"/>
      <c r="AK22" s="1295" t="s">
        <v>365</v>
      </c>
      <c r="AL22" s="1295"/>
      <c r="AM22" s="1296"/>
      <c r="AN22" s="1295"/>
      <c r="AO22" s="88"/>
      <c r="AP22" s="86"/>
      <c r="AQ22" s="86"/>
      <c r="AR22" s="86"/>
      <c r="AS22" s="87"/>
      <c r="AV22" s="121"/>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3"/>
    </row>
    <row r="23" spans="2:86" ht="22.5" customHeight="1" x14ac:dyDescent="0.2">
      <c r="B23" s="389"/>
      <c r="C23" s="390"/>
      <c r="D23" s="390"/>
      <c r="E23" s="390"/>
      <c r="F23" s="390"/>
      <c r="G23" s="390"/>
      <c r="H23" s="390"/>
      <c r="I23" s="391"/>
      <c r="J23" s="393"/>
      <c r="K23" s="348" t="s">
        <v>307</v>
      </c>
      <c r="L23" s="349"/>
      <c r="M23" s="349"/>
      <c r="N23" s="349"/>
      <c r="O23" s="349"/>
      <c r="P23" s="350"/>
      <c r="Q23" s="1297"/>
      <c r="R23" s="1298"/>
      <c r="S23" s="1299"/>
      <c r="T23" s="1300" t="s">
        <v>363</v>
      </c>
      <c r="U23" s="1299"/>
      <c r="V23" s="1300" t="s">
        <v>364</v>
      </c>
      <c r="W23" s="1299"/>
      <c r="X23" s="1300" t="s">
        <v>365</v>
      </c>
      <c r="Y23" s="326" t="s">
        <v>308</v>
      </c>
      <c r="Z23" s="326"/>
      <c r="AA23" s="326"/>
      <c r="AB23" s="1301"/>
      <c r="AC23" s="1301"/>
      <c r="AD23" s="1299"/>
      <c r="AE23" s="1300" t="s">
        <v>363</v>
      </c>
      <c r="AF23" s="1299"/>
      <c r="AG23" s="1300" t="s">
        <v>364</v>
      </c>
      <c r="AH23" s="1299"/>
      <c r="AI23" s="1300" t="s">
        <v>365</v>
      </c>
      <c r="AJ23" s="1300"/>
      <c r="AK23" s="117" t="s">
        <v>127</v>
      </c>
      <c r="AL23" s="1300"/>
      <c r="AM23" s="347"/>
      <c r="AN23" s="347"/>
      <c r="AO23" s="347"/>
      <c r="AP23" s="347"/>
      <c r="AQ23" s="332" t="s">
        <v>309</v>
      </c>
      <c r="AR23" s="332"/>
      <c r="AS23" s="333"/>
      <c r="AV23" s="121"/>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3"/>
    </row>
    <row r="24" spans="2:86" ht="12.75" customHeight="1" x14ac:dyDescent="0.2">
      <c r="B24" s="422" t="s">
        <v>443</v>
      </c>
      <c r="C24" s="423"/>
      <c r="D24" s="423"/>
      <c r="E24" s="423"/>
      <c r="F24" s="423"/>
      <c r="G24" s="423"/>
      <c r="H24" s="423"/>
      <c r="I24" s="424"/>
      <c r="J24" s="293" t="s">
        <v>445</v>
      </c>
      <c r="K24" s="294"/>
      <c r="L24" s="294"/>
      <c r="M24" s="294"/>
      <c r="N24" s="294"/>
      <c r="O24" s="294"/>
      <c r="P24" s="295"/>
      <c r="Q24" s="299"/>
      <c r="R24" s="299"/>
      <c r="S24" s="363"/>
      <c r="T24" s="363"/>
      <c r="U24" s="363"/>
      <c r="V24" s="356" t="s">
        <v>314</v>
      </c>
      <c r="W24" s="356"/>
      <c r="X24" s="356"/>
      <c r="Y24" s="356"/>
      <c r="Z24" s="356"/>
      <c r="AA24" s="356"/>
      <c r="AB24" s="360" t="s">
        <v>127</v>
      </c>
      <c r="AC24" s="314" t="s">
        <v>405</v>
      </c>
      <c r="AD24" s="314"/>
      <c r="AE24" s="314"/>
      <c r="AF24" s="314"/>
      <c r="AG24" s="314"/>
      <c r="AH24" s="314"/>
      <c r="AI24" s="314"/>
      <c r="AJ24" s="314"/>
      <c r="AK24" s="360" t="s">
        <v>370</v>
      </c>
      <c r="AL24" s="360"/>
      <c r="AM24" s="314"/>
      <c r="AN24" s="314"/>
      <c r="AO24" s="314"/>
      <c r="AP24" s="314"/>
      <c r="AQ24" s="360" t="s">
        <v>397</v>
      </c>
      <c r="AR24" s="360"/>
      <c r="AS24" s="358" t="s">
        <v>128</v>
      </c>
      <c r="AV24" s="121"/>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3"/>
    </row>
    <row r="25" spans="2:86" ht="12.75" customHeight="1" x14ac:dyDescent="0.2">
      <c r="B25" s="425"/>
      <c r="C25" s="426"/>
      <c r="D25" s="426"/>
      <c r="E25" s="426"/>
      <c r="F25" s="426"/>
      <c r="G25" s="426"/>
      <c r="H25" s="426"/>
      <c r="I25" s="427"/>
      <c r="J25" s="296"/>
      <c r="K25" s="297"/>
      <c r="L25" s="297"/>
      <c r="M25" s="297"/>
      <c r="N25" s="297"/>
      <c r="O25" s="297"/>
      <c r="P25" s="298"/>
      <c r="Q25" s="300"/>
      <c r="R25" s="300"/>
      <c r="S25" s="364"/>
      <c r="T25" s="364"/>
      <c r="U25" s="364"/>
      <c r="V25" s="357"/>
      <c r="W25" s="357"/>
      <c r="X25" s="357"/>
      <c r="Y25" s="357"/>
      <c r="Z25" s="357"/>
      <c r="AA25" s="357"/>
      <c r="AB25" s="361"/>
      <c r="AC25" s="315"/>
      <c r="AD25" s="315"/>
      <c r="AE25" s="315"/>
      <c r="AF25" s="315"/>
      <c r="AG25" s="315"/>
      <c r="AH25" s="315"/>
      <c r="AI25" s="315"/>
      <c r="AJ25" s="315"/>
      <c r="AK25" s="361"/>
      <c r="AL25" s="361"/>
      <c r="AM25" s="315"/>
      <c r="AN25" s="315"/>
      <c r="AO25" s="315"/>
      <c r="AP25" s="315"/>
      <c r="AQ25" s="361"/>
      <c r="AR25" s="361"/>
      <c r="AS25" s="359"/>
      <c r="AV25" s="121"/>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3"/>
    </row>
    <row r="26" spans="2:86" ht="22.5" customHeight="1" x14ac:dyDescent="0.2">
      <c r="B26" s="425"/>
      <c r="C26" s="426"/>
      <c r="D26" s="426"/>
      <c r="E26" s="426"/>
      <c r="F26" s="426"/>
      <c r="G26" s="426"/>
      <c r="H26" s="426"/>
      <c r="I26" s="427"/>
      <c r="J26" s="284" t="s">
        <v>410</v>
      </c>
      <c r="K26" s="285"/>
      <c r="L26" s="285"/>
      <c r="M26" s="285"/>
      <c r="N26" s="285"/>
      <c r="O26" s="285"/>
      <c r="P26" s="286"/>
      <c r="Q26" s="365"/>
      <c r="R26" s="366"/>
      <c r="S26" s="366"/>
      <c r="T26" s="366"/>
      <c r="U26" s="366"/>
      <c r="V26" s="179"/>
      <c r="W26" s="431" t="s">
        <v>411</v>
      </c>
      <c r="X26" s="431"/>
      <c r="Y26" s="432"/>
      <c r="Z26" s="351" t="s">
        <v>412</v>
      </c>
      <c r="AA26" s="352"/>
      <c r="AB26" s="352"/>
      <c r="AC26" s="352"/>
      <c r="AD26" s="352"/>
      <c r="AE26" s="352"/>
      <c r="AF26" s="352"/>
      <c r="AG26" s="352"/>
      <c r="AH26" s="437"/>
      <c r="AI26" s="438"/>
      <c r="AJ26" s="439"/>
      <c r="AK26" s="439"/>
      <c r="AL26" s="439"/>
      <c r="AM26" s="172"/>
      <c r="AN26" s="173" t="s">
        <v>363</v>
      </c>
      <c r="AO26" s="174"/>
      <c r="AP26" s="175" t="s">
        <v>364</v>
      </c>
      <c r="AQ26" s="176"/>
      <c r="AR26" s="177" t="s">
        <v>413</v>
      </c>
      <c r="AS26" s="171"/>
      <c r="AV26" s="121"/>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3"/>
    </row>
    <row r="27" spans="2:86" ht="31.5" customHeight="1" x14ac:dyDescent="0.2">
      <c r="B27" s="425"/>
      <c r="C27" s="426"/>
      <c r="D27" s="426"/>
      <c r="E27" s="426"/>
      <c r="F27" s="426"/>
      <c r="G27" s="426"/>
      <c r="H27" s="426"/>
      <c r="I27" s="427"/>
      <c r="J27" s="495" t="s">
        <v>403</v>
      </c>
      <c r="K27" s="496"/>
      <c r="L27" s="496"/>
      <c r="M27" s="497"/>
      <c r="N27" s="509" t="s">
        <v>474</v>
      </c>
      <c r="O27" s="496"/>
      <c r="P27" s="497"/>
      <c r="Q27" s="446" t="s">
        <v>402</v>
      </c>
      <c r="R27" s="353"/>
      <c r="S27" s="353"/>
      <c r="T27" s="353"/>
      <c r="U27" s="353"/>
      <c r="V27" s="353"/>
      <c r="W27" s="353"/>
      <c r="X27" s="353"/>
      <c r="Y27" s="353"/>
      <c r="Z27" s="353"/>
      <c r="AA27" s="353"/>
      <c r="AB27" s="447"/>
      <c r="AC27" s="500" t="s">
        <v>476</v>
      </c>
      <c r="AD27" s="489"/>
      <c r="AE27" s="489"/>
      <c r="AF27" s="433"/>
      <c r="AG27" s="433"/>
      <c r="AH27" s="433"/>
      <c r="AI27" s="433"/>
      <c r="AJ27" s="433"/>
      <c r="AK27" s="433"/>
      <c r="AL27" s="444" t="s">
        <v>477</v>
      </c>
      <c r="AM27" s="444"/>
      <c r="AN27" s="489" t="s">
        <v>478</v>
      </c>
      <c r="AO27" s="489"/>
      <c r="AP27" s="489"/>
      <c r="AQ27" s="353"/>
      <c r="AR27" s="353"/>
      <c r="AS27" s="180" t="s">
        <v>363</v>
      </c>
      <c r="AV27" s="121"/>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3"/>
    </row>
    <row r="28" spans="2:86" ht="31.5" customHeight="1" x14ac:dyDescent="0.2">
      <c r="B28" s="425"/>
      <c r="C28" s="426"/>
      <c r="D28" s="426"/>
      <c r="E28" s="426"/>
      <c r="F28" s="426"/>
      <c r="G28" s="426"/>
      <c r="H28" s="426"/>
      <c r="I28" s="427"/>
      <c r="J28" s="498"/>
      <c r="K28" s="361"/>
      <c r="L28" s="361"/>
      <c r="M28" s="499"/>
      <c r="N28" s="493" t="s">
        <v>475</v>
      </c>
      <c r="O28" s="444"/>
      <c r="P28" s="494"/>
      <c r="Q28" s="362" t="s">
        <v>402</v>
      </c>
      <c r="R28" s="362"/>
      <c r="S28" s="362"/>
      <c r="T28" s="362"/>
      <c r="U28" s="362"/>
      <c r="V28" s="362"/>
      <c r="W28" s="362"/>
      <c r="X28" s="362"/>
      <c r="Y28" s="362"/>
      <c r="Z28" s="362"/>
      <c r="AA28" s="362"/>
      <c r="AB28" s="362"/>
      <c r="AC28" s="500" t="s">
        <v>476</v>
      </c>
      <c r="AD28" s="489"/>
      <c r="AE28" s="489"/>
      <c r="AF28" s="433"/>
      <c r="AG28" s="433"/>
      <c r="AH28" s="433"/>
      <c r="AI28" s="433"/>
      <c r="AJ28" s="433"/>
      <c r="AK28" s="433"/>
      <c r="AL28" s="444" t="s">
        <v>477</v>
      </c>
      <c r="AM28" s="444"/>
      <c r="AN28" s="489" t="s">
        <v>478</v>
      </c>
      <c r="AO28" s="489"/>
      <c r="AP28" s="489"/>
      <c r="AQ28" s="353"/>
      <c r="AR28" s="353"/>
      <c r="AS28" s="181" t="s">
        <v>363</v>
      </c>
      <c r="AV28" s="121"/>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3"/>
    </row>
    <row r="29" spans="2:86" ht="22.5" customHeight="1" x14ac:dyDescent="0.2">
      <c r="B29" s="425"/>
      <c r="C29" s="426"/>
      <c r="D29" s="426"/>
      <c r="E29" s="426"/>
      <c r="F29" s="426"/>
      <c r="G29" s="426"/>
      <c r="H29" s="426"/>
      <c r="I29" s="427"/>
      <c r="J29" s="310" t="s">
        <v>25</v>
      </c>
      <c r="K29" s="310"/>
      <c r="L29" s="310"/>
      <c r="M29" s="310"/>
      <c r="N29" s="310"/>
      <c r="O29" s="310"/>
      <c r="P29" s="311"/>
      <c r="Q29" s="448" t="s">
        <v>26</v>
      </c>
      <c r="R29" s="448"/>
      <c r="S29" s="448"/>
      <c r="T29" s="448"/>
      <c r="U29" s="448"/>
      <c r="V29" s="448"/>
      <c r="W29" s="448"/>
      <c r="X29" s="448" t="s">
        <v>97</v>
      </c>
      <c r="Y29" s="448"/>
      <c r="Z29" s="448"/>
      <c r="AA29" s="448"/>
      <c r="AB29" s="448"/>
      <c r="AC29" s="448"/>
      <c r="AD29" s="448"/>
      <c r="AE29" s="448"/>
      <c r="AF29" s="448"/>
      <c r="AG29" s="448"/>
      <c r="AH29" s="448"/>
      <c r="AI29" s="448"/>
      <c r="AJ29" s="448"/>
      <c r="AK29" s="448"/>
      <c r="AL29" s="448"/>
      <c r="AM29" s="448"/>
      <c r="AN29" s="448"/>
      <c r="AO29" s="448"/>
      <c r="AP29" s="448"/>
      <c r="AQ29" s="449"/>
      <c r="AR29" s="449"/>
      <c r="AS29" s="450"/>
      <c r="AV29" s="121"/>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3"/>
    </row>
    <row r="30" spans="2:86" ht="22.5" customHeight="1" x14ac:dyDescent="0.2">
      <c r="B30" s="425"/>
      <c r="C30" s="426"/>
      <c r="D30" s="426"/>
      <c r="E30" s="426"/>
      <c r="F30" s="426"/>
      <c r="G30" s="426"/>
      <c r="H30" s="426"/>
      <c r="I30" s="427"/>
      <c r="J30" s="304" t="s">
        <v>18</v>
      </c>
      <c r="K30" s="305"/>
      <c r="L30" s="305"/>
      <c r="M30" s="305"/>
      <c r="N30" s="305"/>
      <c r="O30" s="305"/>
      <c r="P30" s="305"/>
      <c r="Q30" s="306"/>
      <c r="R30" s="306"/>
      <c r="S30" s="306"/>
      <c r="T30" s="306"/>
      <c r="U30" s="306"/>
      <c r="V30" s="307"/>
      <c r="W30" s="3" t="s">
        <v>19</v>
      </c>
      <c r="X30" s="440" t="s">
        <v>321</v>
      </c>
      <c r="Y30" s="441"/>
      <c r="Z30" s="441"/>
      <c r="AA30" s="441"/>
      <c r="AB30" s="441"/>
      <c r="AC30" s="441"/>
      <c r="AD30" s="441"/>
      <c r="AE30" s="441"/>
      <c r="AF30" s="441"/>
      <c r="AG30" s="441"/>
      <c r="AH30" s="441"/>
      <c r="AI30" s="301" t="str">
        <f>Q32</f>
        <v/>
      </c>
      <c r="AJ30" s="302"/>
      <c r="AK30" s="302"/>
      <c r="AL30" s="507" t="s">
        <v>322</v>
      </c>
      <c r="AM30" s="507"/>
      <c r="AN30" s="507"/>
      <c r="AO30" s="507"/>
      <c r="AP30" s="354" t="str">
        <f>IF(AI30="","",ROUND(AI30/3.3,0))</f>
        <v/>
      </c>
      <c r="AQ30" s="354"/>
      <c r="AR30" s="503" t="s">
        <v>85</v>
      </c>
      <c r="AS30" s="504"/>
      <c r="AV30" s="121"/>
      <c r="AW30" s="122"/>
      <c r="AX30" s="12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c r="BY30" s="122"/>
      <c r="BZ30" s="122"/>
      <c r="CA30" s="122"/>
      <c r="CB30" s="122"/>
      <c r="CC30" s="122"/>
      <c r="CD30" s="122"/>
      <c r="CE30" s="122"/>
      <c r="CF30" s="122"/>
      <c r="CG30" s="122"/>
      <c r="CH30" s="123"/>
    </row>
    <row r="31" spans="2:86" ht="22.5" customHeight="1" x14ac:dyDescent="0.2">
      <c r="B31" s="425"/>
      <c r="C31" s="426"/>
      <c r="D31" s="426"/>
      <c r="E31" s="426"/>
      <c r="F31" s="426"/>
      <c r="G31" s="426"/>
      <c r="H31" s="426"/>
      <c r="I31" s="427"/>
      <c r="J31" s="451" t="s">
        <v>24</v>
      </c>
      <c r="K31" s="452"/>
      <c r="L31" s="452"/>
      <c r="M31" s="452"/>
      <c r="N31" s="452"/>
      <c r="O31" s="452"/>
      <c r="P31" s="452"/>
      <c r="Q31" s="460"/>
      <c r="R31" s="460"/>
      <c r="S31" s="460"/>
      <c r="T31" s="460"/>
      <c r="U31" s="460"/>
      <c r="V31" s="461"/>
      <c r="W31" s="4" t="s">
        <v>19</v>
      </c>
      <c r="X31" s="442"/>
      <c r="Y31" s="443"/>
      <c r="Z31" s="443"/>
      <c r="AA31" s="443"/>
      <c r="AB31" s="443"/>
      <c r="AC31" s="443"/>
      <c r="AD31" s="443"/>
      <c r="AE31" s="443"/>
      <c r="AF31" s="443"/>
      <c r="AG31" s="443"/>
      <c r="AH31" s="443"/>
      <c r="AI31" s="303"/>
      <c r="AJ31" s="303"/>
      <c r="AK31" s="303"/>
      <c r="AL31" s="508"/>
      <c r="AM31" s="508"/>
      <c r="AN31" s="508"/>
      <c r="AO31" s="508"/>
      <c r="AP31" s="355"/>
      <c r="AQ31" s="355"/>
      <c r="AR31" s="505"/>
      <c r="AS31" s="506"/>
      <c r="AV31" s="121"/>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c r="BZ31" s="122"/>
      <c r="CA31" s="122"/>
      <c r="CB31" s="122"/>
      <c r="CC31" s="122"/>
      <c r="CD31" s="122"/>
      <c r="CE31" s="122"/>
      <c r="CF31" s="122"/>
      <c r="CG31" s="122"/>
      <c r="CH31" s="123"/>
    </row>
    <row r="32" spans="2:86" ht="22.5" customHeight="1" x14ac:dyDescent="0.2">
      <c r="B32" s="425"/>
      <c r="C32" s="426"/>
      <c r="D32" s="426"/>
      <c r="E32" s="426"/>
      <c r="F32" s="426"/>
      <c r="G32" s="426"/>
      <c r="H32" s="426"/>
      <c r="I32" s="427"/>
      <c r="J32" s="308" t="s">
        <v>27</v>
      </c>
      <c r="K32" s="308"/>
      <c r="L32" s="308"/>
      <c r="M32" s="308"/>
      <c r="N32" s="308"/>
      <c r="O32" s="308"/>
      <c r="P32" s="309"/>
      <c r="Q32" s="312" t="str">
        <f>IF(SUM(Q30:V31)=0,"",SUM(Q30:V31))</f>
        <v/>
      </c>
      <c r="R32" s="312"/>
      <c r="S32" s="312"/>
      <c r="T32" s="312"/>
      <c r="U32" s="312"/>
      <c r="V32" s="313"/>
      <c r="W32" s="5" t="s">
        <v>19</v>
      </c>
      <c r="X32" s="291" t="s">
        <v>318</v>
      </c>
      <c r="Y32" s="292"/>
      <c r="Z32" s="292"/>
      <c r="AA32" s="292"/>
      <c r="AB32" s="292"/>
      <c r="AC32" s="292"/>
      <c r="AD32" s="292"/>
      <c r="AE32" s="292"/>
      <c r="AF32" s="292"/>
      <c r="AG32" s="292"/>
      <c r="AH32" s="292"/>
      <c r="AI32" s="292"/>
      <c r="AJ32" s="292"/>
      <c r="AK32" s="445"/>
      <c r="AL32" s="445"/>
      <c r="AM32" s="445"/>
      <c r="AN32" s="466" t="s">
        <v>85</v>
      </c>
      <c r="AO32" s="466"/>
      <c r="AP32" s="466"/>
      <c r="AQ32" s="466"/>
      <c r="AR32" s="466"/>
      <c r="AS32" s="467"/>
      <c r="AV32" s="121"/>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c r="BS32" s="122"/>
      <c r="BT32" s="122"/>
      <c r="BU32" s="122"/>
      <c r="BV32" s="122"/>
      <c r="BW32" s="122"/>
      <c r="BX32" s="122"/>
      <c r="BY32" s="122"/>
      <c r="BZ32" s="122"/>
      <c r="CA32" s="122"/>
      <c r="CB32" s="122"/>
      <c r="CC32" s="122"/>
      <c r="CD32" s="122"/>
      <c r="CE32" s="122"/>
      <c r="CF32" s="122"/>
      <c r="CG32" s="122"/>
      <c r="CH32" s="123"/>
    </row>
    <row r="33" spans="2:86" ht="22.5" customHeight="1" x14ac:dyDescent="0.2">
      <c r="B33" s="425"/>
      <c r="C33" s="426"/>
      <c r="D33" s="426"/>
      <c r="E33" s="426"/>
      <c r="F33" s="426"/>
      <c r="G33" s="426"/>
      <c r="H33" s="426"/>
      <c r="I33" s="427"/>
      <c r="J33" s="287" t="s">
        <v>20</v>
      </c>
      <c r="K33" s="288"/>
      <c r="L33" s="288"/>
      <c r="M33" s="288"/>
      <c r="N33" s="288"/>
      <c r="O33" s="288"/>
      <c r="P33" s="288"/>
      <c r="Q33" s="289"/>
      <c r="R33" s="289"/>
      <c r="S33" s="289"/>
      <c r="T33" s="289"/>
      <c r="U33" s="289"/>
      <c r="V33" s="290"/>
      <c r="W33" s="2" t="s">
        <v>19</v>
      </c>
      <c r="X33" s="456" t="s">
        <v>132</v>
      </c>
      <c r="Y33" s="457"/>
      <c r="Z33" s="457"/>
      <c r="AA33" s="457"/>
      <c r="AB33" s="457"/>
      <c r="AC33" s="457"/>
      <c r="AD33" s="457"/>
      <c r="AE33" s="457"/>
      <c r="AF33" s="457"/>
      <c r="AG33" s="457"/>
      <c r="AH33" s="457"/>
      <c r="AI33" s="1302"/>
      <c r="AJ33" s="1302"/>
      <c r="AK33" s="1302"/>
      <c r="AL33" s="1303" t="s">
        <v>322</v>
      </c>
      <c r="AM33" s="1303"/>
      <c r="AN33" s="1303"/>
      <c r="AO33" s="1303"/>
      <c r="AP33" s="1304" t="str">
        <f>IF(AI33="","",ROUNDDOWN(IF(AI33="","",AI33/3.3),1))</f>
        <v/>
      </c>
      <c r="AQ33" s="1304"/>
      <c r="AR33" s="458" t="s">
        <v>86</v>
      </c>
      <c r="AS33" s="459"/>
      <c r="AV33" s="121"/>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122"/>
      <c r="CH33" s="123"/>
    </row>
    <row r="34" spans="2:86" ht="22.5" customHeight="1" x14ac:dyDescent="0.2">
      <c r="B34" s="425"/>
      <c r="C34" s="426"/>
      <c r="D34" s="426"/>
      <c r="E34" s="426"/>
      <c r="F34" s="426"/>
      <c r="G34" s="426"/>
      <c r="H34" s="426"/>
      <c r="I34" s="427"/>
      <c r="J34" s="451" t="s">
        <v>21</v>
      </c>
      <c r="K34" s="452"/>
      <c r="L34" s="452"/>
      <c r="M34" s="452"/>
      <c r="N34" s="452"/>
      <c r="O34" s="452"/>
      <c r="P34" s="452"/>
      <c r="Q34" s="460"/>
      <c r="R34" s="460"/>
      <c r="S34" s="460"/>
      <c r="T34" s="460"/>
      <c r="U34" s="460"/>
      <c r="V34" s="461"/>
      <c r="W34" s="4" t="s">
        <v>19</v>
      </c>
      <c r="X34" s="456" t="s">
        <v>512</v>
      </c>
      <c r="Y34" s="457"/>
      <c r="Z34" s="457"/>
      <c r="AA34" s="457"/>
      <c r="AB34" s="457"/>
      <c r="AC34" s="457"/>
      <c r="AD34" s="457"/>
      <c r="AE34" s="457"/>
      <c r="AF34" s="457"/>
      <c r="AG34" s="457"/>
      <c r="AH34" s="457"/>
      <c r="AI34" s="1302"/>
      <c r="AJ34" s="1302"/>
      <c r="AK34" s="1302"/>
      <c r="AL34" s="1305" t="s">
        <v>84</v>
      </c>
      <c r="AM34" s="1305"/>
      <c r="AN34" s="1305"/>
      <c r="AO34" s="1305"/>
      <c r="AP34" s="1304" t="str">
        <f>IF(AI34="","",ROUNDDOWN(IF(AI34="","",AI34/1.98),1))</f>
        <v/>
      </c>
      <c r="AQ34" s="1304"/>
      <c r="AR34" s="458" t="s">
        <v>86</v>
      </c>
      <c r="AS34" s="459"/>
      <c r="AV34" s="121"/>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3"/>
    </row>
    <row r="35" spans="2:86" ht="22.5" customHeight="1" x14ac:dyDescent="0.2">
      <c r="B35" s="425"/>
      <c r="C35" s="426"/>
      <c r="D35" s="426"/>
      <c r="E35" s="426"/>
      <c r="F35" s="426"/>
      <c r="G35" s="426"/>
      <c r="H35" s="426"/>
      <c r="I35" s="427"/>
      <c r="J35" s="308" t="s">
        <v>27</v>
      </c>
      <c r="K35" s="308"/>
      <c r="L35" s="308"/>
      <c r="M35" s="308"/>
      <c r="N35" s="308"/>
      <c r="O35" s="308"/>
      <c r="P35" s="309"/>
      <c r="Q35" s="312" t="str">
        <f>IF(SUM(Q33:V34)=0,"",SUM(Q33:V34))</f>
        <v/>
      </c>
      <c r="R35" s="312"/>
      <c r="S35" s="312"/>
      <c r="T35" s="312"/>
      <c r="U35" s="312"/>
      <c r="V35" s="313"/>
      <c r="W35" s="5" t="s">
        <v>19</v>
      </c>
      <c r="X35" s="291" t="s">
        <v>319</v>
      </c>
      <c r="Y35" s="292"/>
      <c r="Z35" s="292"/>
      <c r="AA35" s="292"/>
      <c r="AB35" s="292"/>
      <c r="AC35" s="292"/>
      <c r="AD35" s="292"/>
      <c r="AE35" s="292"/>
      <c r="AF35" s="292"/>
      <c r="AG35" s="292"/>
      <c r="AH35" s="292"/>
      <c r="AI35" s="292"/>
      <c r="AJ35" s="292"/>
      <c r="AK35" s="445" t="s">
        <v>28</v>
      </c>
      <c r="AL35" s="445"/>
      <c r="AM35" s="445"/>
      <c r="AN35" s="466" t="s">
        <v>85</v>
      </c>
      <c r="AO35" s="466"/>
      <c r="AP35" s="466"/>
      <c r="AQ35" s="466"/>
      <c r="AR35" s="466"/>
      <c r="AS35" s="467"/>
      <c r="AV35" s="121"/>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3"/>
    </row>
    <row r="36" spans="2:86" ht="22.5" customHeight="1" x14ac:dyDescent="0.2">
      <c r="B36" s="425"/>
      <c r="C36" s="426"/>
      <c r="D36" s="426"/>
      <c r="E36" s="426"/>
      <c r="F36" s="426"/>
      <c r="G36" s="426"/>
      <c r="H36" s="426"/>
      <c r="I36" s="427"/>
      <c r="J36" s="304" t="s">
        <v>22</v>
      </c>
      <c r="K36" s="305"/>
      <c r="L36" s="305"/>
      <c r="M36" s="305"/>
      <c r="N36" s="305"/>
      <c r="O36" s="305"/>
      <c r="P36" s="305"/>
      <c r="Q36" s="486"/>
      <c r="R36" s="487"/>
      <c r="S36" s="487"/>
      <c r="T36" s="487"/>
      <c r="U36" s="487"/>
      <c r="V36" s="487"/>
      <c r="W36" s="501" t="s">
        <v>19</v>
      </c>
      <c r="X36" s="491" t="s">
        <v>315</v>
      </c>
      <c r="Y36" s="492"/>
      <c r="Z36" s="492"/>
      <c r="AA36" s="492"/>
      <c r="AB36" s="492"/>
      <c r="AC36" s="492"/>
      <c r="AD36" s="140"/>
      <c r="AE36" s="454" t="s">
        <v>317</v>
      </c>
      <c r="AF36" s="454"/>
      <c r="AG36" s="454"/>
      <c r="AH36" s="454"/>
      <c r="AI36" s="454"/>
      <c r="AJ36" s="62"/>
      <c r="AK36" s="62"/>
      <c r="AL36" s="62"/>
      <c r="AM36" s="62"/>
      <c r="AN36" s="62"/>
      <c r="AO36" s="62"/>
      <c r="AP36" s="62"/>
      <c r="AQ36" s="62"/>
      <c r="AR36" s="62"/>
      <c r="AS36" s="68"/>
      <c r="AV36" s="121"/>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3"/>
    </row>
    <row r="37" spans="2:86" ht="22.5" customHeight="1" x14ac:dyDescent="0.2">
      <c r="B37" s="425"/>
      <c r="C37" s="426"/>
      <c r="D37" s="426"/>
      <c r="E37" s="426"/>
      <c r="F37" s="426"/>
      <c r="G37" s="426"/>
      <c r="H37" s="426"/>
      <c r="I37" s="427"/>
      <c r="J37" s="304"/>
      <c r="K37" s="305"/>
      <c r="L37" s="305"/>
      <c r="M37" s="305"/>
      <c r="N37" s="305"/>
      <c r="O37" s="305"/>
      <c r="P37" s="305"/>
      <c r="Q37" s="290"/>
      <c r="R37" s="488"/>
      <c r="S37" s="488"/>
      <c r="T37" s="488"/>
      <c r="U37" s="488"/>
      <c r="V37" s="488"/>
      <c r="W37" s="502"/>
      <c r="X37" s="476" t="s">
        <v>316</v>
      </c>
      <c r="Y37" s="477"/>
      <c r="Z37" s="477"/>
      <c r="AA37" s="477"/>
      <c r="AB37" s="477"/>
      <c r="AC37" s="477"/>
      <c r="AD37" s="141"/>
      <c r="AE37" s="490" t="s">
        <v>317</v>
      </c>
      <c r="AF37" s="490"/>
      <c r="AG37" s="490"/>
      <c r="AH37" s="490"/>
      <c r="AI37" s="490"/>
      <c r="AJ37" s="66"/>
      <c r="AK37" s="66"/>
      <c r="AL37" s="66"/>
      <c r="AM37" s="66"/>
      <c r="AN37" s="66"/>
      <c r="AO37" s="66"/>
      <c r="AP37" s="66"/>
      <c r="AQ37" s="66"/>
      <c r="AR37" s="66"/>
      <c r="AS37" s="67"/>
      <c r="AV37" s="121"/>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3"/>
    </row>
    <row r="38" spans="2:86" ht="22.5" customHeight="1" x14ac:dyDescent="0.2">
      <c r="B38" s="425"/>
      <c r="C38" s="426"/>
      <c r="D38" s="426"/>
      <c r="E38" s="426"/>
      <c r="F38" s="426"/>
      <c r="G38" s="426"/>
      <c r="H38" s="426"/>
      <c r="I38" s="427"/>
      <c r="J38" s="287" t="s">
        <v>129</v>
      </c>
      <c r="K38" s="288"/>
      <c r="L38" s="288"/>
      <c r="M38" s="288"/>
      <c r="N38" s="288"/>
      <c r="O38" s="288"/>
      <c r="P38" s="288"/>
      <c r="Q38" s="289"/>
      <c r="R38" s="289"/>
      <c r="S38" s="289"/>
      <c r="T38" s="289"/>
      <c r="U38" s="289"/>
      <c r="V38" s="290"/>
      <c r="W38" s="2" t="s">
        <v>19</v>
      </c>
      <c r="X38" s="468"/>
      <c r="Y38" s="466"/>
      <c r="Z38" s="466"/>
      <c r="AA38" s="466"/>
      <c r="AB38" s="466"/>
      <c r="AC38" s="466"/>
      <c r="AD38" s="466"/>
      <c r="AE38" s="466"/>
      <c r="AF38" s="466"/>
      <c r="AG38" s="466"/>
      <c r="AH38" s="466"/>
      <c r="AI38" s="466"/>
      <c r="AJ38" s="466"/>
      <c r="AK38" s="466"/>
      <c r="AL38" s="466"/>
      <c r="AM38" s="466"/>
      <c r="AN38" s="466"/>
      <c r="AO38" s="466"/>
      <c r="AP38" s="466"/>
      <c r="AQ38" s="466"/>
      <c r="AR38" s="466"/>
      <c r="AS38" s="467"/>
      <c r="AV38" s="121"/>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c r="CH38" s="123"/>
    </row>
    <row r="39" spans="2:86" ht="22.5" customHeight="1" x14ac:dyDescent="0.2">
      <c r="B39" s="425"/>
      <c r="C39" s="426"/>
      <c r="D39" s="426"/>
      <c r="E39" s="426"/>
      <c r="F39" s="426"/>
      <c r="G39" s="426"/>
      <c r="H39" s="426"/>
      <c r="I39" s="427"/>
      <c r="J39" s="287" t="s">
        <v>177</v>
      </c>
      <c r="K39" s="288"/>
      <c r="L39" s="288"/>
      <c r="M39" s="288"/>
      <c r="N39" s="288"/>
      <c r="O39" s="288"/>
      <c r="P39" s="288"/>
      <c r="Q39" s="289"/>
      <c r="R39" s="289"/>
      <c r="S39" s="289"/>
      <c r="T39" s="289"/>
      <c r="U39" s="289"/>
      <c r="V39" s="290"/>
      <c r="W39" s="2" t="s">
        <v>19</v>
      </c>
      <c r="X39" s="453"/>
      <c r="Y39" s="454"/>
      <c r="Z39" s="454"/>
      <c r="AA39" s="454"/>
      <c r="AB39" s="454"/>
      <c r="AC39" s="454"/>
      <c r="AD39" s="454"/>
      <c r="AE39" s="454"/>
      <c r="AF39" s="454"/>
      <c r="AG39" s="454"/>
      <c r="AH39" s="454"/>
      <c r="AI39" s="454"/>
      <c r="AJ39" s="454"/>
      <c r="AK39" s="454"/>
      <c r="AL39" s="454"/>
      <c r="AM39" s="454"/>
      <c r="AN39" s="454"/>
      <c r="AO39" s="454"/>
      <c r="AP39" s="454"/>
      <c r="AQ39" s="454"/>
      <c r="AR39" s="454"/>
      <c r="AS39" s="455"/>
      <c r="AV39" s="121"/>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c r="BZ39" s="122"/>
      <c r="CA39" s="122"/>
      <c r="CB39" s="122"/>
      <c r="CC39" s="122"/>
      <c r="CD39" s="122"/>
      <c r="CE39" s="122"/>
      <c r="CF39" s="122"/>
      <c r="CG39" s="122"/>
      <c r="CH39" s="123"/>
    </row>
    <row r="40" spans="2:86" ht="22.5" customHeight="1" x14ac:dyDescent="0.2">
      <c r="B40" s="425"/>
      <c r="C40" s="426"/>
      <c r="D40" s="426"/>
      <c r="E40" s="426"/>
      <c r="F40" s="426"/>
      <c r="G40" s="426"/>
      <c r="H40" s="426"/>
      <c r="I40" s="427"/>
      <c r="J40" s="451" t="s">
        <v>23</v>
      </c>
      <c r="K40" s="452"/>
      <c r="L40" s="452"/>
      <c r="M40" s="452"/>
      <c r="N40" s="452"/>
      <c r="O40" s="452"/>
      <c r="P40" s="452"/>
      <c r="Q40" s="482"/>
      <c r="R40" s="483"/>
      <c r="S40" s="483"/>
      <c r="T40" s="483"/>
      <c r="U40" s="483"/>
      <c r="V40" s="483"/>
      <c r="W40" s="6" t="s">
        <v>19</v>
      </c>
      <c r="X40" s="476" t="s">
        <v>131</v>
      </c>
      <c r="Y40" s="477"/>
      <c r="Z40" s="477"/>
      <c r="AA40" s="477"/>
      <c r="AB40" s="477"/>
      <c r="AC40" s="477"/>
      <c r="AD40" s="471"/>
      <c r="AE40" s="471"/>
      <c r="AF40" s="471"/>
      <c r="AG40" s="471"/>
      <c r="AH40" s="471"/>
      <c r="AI40" s="471"/>
      <c r="AJ40" s="471"/>
      <c r="AK40" s="471"/>
      <c r="AL40" s="471"/>
      <c r="AM40" s="471"/>
      <c r="AN40" s="471"/>
      <c r="AO40" s="471"/>
      <c r="AP40" s="471"/>
      <c r="AQ40" s="471"/>
      <c r="AR40" s="471"/>
      <c r="AS40" s="472"/>
      <c r="AV40" s="121"/>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3"/>
    </row>
    <row r="41" spans="2:86" ht="22.5" customHeight="1" x14ac:dyDescent="0.2">
      <c r="B41" s="425"/>
      <c r="C41" s="426"/>
      <c r="D41" s="426"/>
      <c r="E41" s="426"/>
      <c r="F41" s="426"/>
      <c r="G41" s="426"/>
      <c r="H41" s="426"/>
      <c r="I41" s="427"/>
      <c r="J41" s="484" t="s">
        <v>17</v>
      </c>
      <c r="K41" s="484"/>
      <c r="L41" s="484"/>
      <c r="M41" s="484"/>
      <c r="N41" s="484"/>
      <c r="O41" s="484"/>
      <c r="P41" s="485"/>
      <c r="Q41" s="464" t="str">
        <f>IF(Q30+Q31+Q33+Q34+Q36+Q38+Q40=0,"",Q30+Q31+Q33+Q34+Q36+Q38+Q40)</f>
        <v/>
      </c>
      <c r="R41" s="464"/>
      <c r="S41" s="464"/>
      <c r="T41" s="464"/>
      <c r="U41" s="464"/>
      <c r="V41" s="465"/>
      <c r="W41" s="7" t="s">
        <v>19</v>
      </c>
      <c r="X41" s="473" t="s">
        <v>29</v>
      </c>
      <c r="Y41" s="474"/>
      <c r="Z41" s="474"/>
      <c r="AA41" s="474"/>
      <c r="AB41" s="474"/>
      <c r="AC41" s="474"/>
      <c r="AD41" s="474"/>
      <c r="AE41" s="474"/>
      <c r="AF41" s="474"/>
      <c r="AG41" s="474"/>
      <c r="AH41" s="474"/>
      <c r="AI41" s="474"/>
      <c r="AJ41" s="474"/>
      <c r="AK41" s="474"/>
      <c r="AL41" s="474"/>
      <c r="AM41" s="474"/>
      <c r="AN41" s="474"/>
      <c r="AO41" s="474"/>
      <c r="AP41" s="474"/>
      <c r="AQ41" s="474"/>
      <c r="AR41" s="474"/>
      <c r="AS41" s="475"/>
      <c r="AV41" s="121"/>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3"/>
    </row>
    <row r="42" spans="2:86" ht="22.5" customHeight="1" x14ac:dyDescent="0.2">
      <c r="B42" s="428"/>
      <c r="C42" s="429"/>
      <c r="D42" s="429"/>
      <c r="E42" s="429"/>
      <c r="F42" s="429"/>
      <c r="G42" s="429"/>
      <c r="H42" s="429"/>
      <c r="I42" s="430"/>
      <c r="J42" s="478" t="s">
        <v>130</v>
      </c>
      <c r="K42" s="479"/>
      <c r="L42" s="479"/>
      <c r="M42" s="479"/>
      <c r="N42" s="479"/>
      <c r="O42" s="479"/>
      <c r="P42" s="479"/>
      <c r="Q42" s="480"/>
      <c r="R42" s="480"/>
      <c r="S42" s="480"/>
      <c r="T42" s="480"/>
      <c r="U42" s="480"/>
      <c r="V42" s="481"/>
      <c r="W42" s="24" t="s">
        <v>19</v>
      </c>
      <c r="X42" s="469" t="s">
        <v>320</v>
      </c>
      <c r="Y42" s="470"/>
      <c r="Z42" s="470"/>
      <c r="AA42" s="470"/>
      <c r="AB42" s="470"/>
      <c r="AC42" s="470"/>
      <c r="AD42" s="470"/>
      <c r="AE42" s="470"/>
      <c r="AF42" s="470"/>
      <c r="AG42" s="470"/>
      <c r="AH42" s="470"/>
      <c r="AI42" s="470"/>
      <c r="AJ42" s="470"/>
      <c r="AK42" s="462" t="s">
        <v>99</v>
      </c>
      <c r="AL42" s="462"/>
      <c r="AM42" s="462"/>
      <c r="AN42" s="462"/>
      <c r="AO42" s="462"/>
      <c r="AP42" s="462"/>
      <c r="AQ42" s="462"/>
      <c r="AR42" s="462"/>
      <c r="AS42" s="463"/>
      <c r="AV42" s="121"/>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3"/>
    </row>
    <row r="43" spans="2:86" ht="21.75" customHeight="1" x14ac:dyDescent="0.2">
      <c r="AV43" s="121"/>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c r="BZ43" s="122"/>
      <c r="CA43" s="122"/>
      <c r="CB43" s="122"/>
      <c r="CC43" s="122"/>
      <c r="CD43" s="122"/>
      <c r="CE43" s="122"/>
      <c r="CF43" s="122"/>
      <c r="CG43" s="122"/>
      <c r="CH43" s="123"/>
    </row>
    <row r="44" spans="2:86" ht="24.75" customHeight="1" x14ac:dyDescent="0.2">
      <c r="AV44" s="124"/>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125"/>
      <c r="BW44" s="125"/>
      <c r="BX44" s="125"/>
      <c r="BY44" s="125"/>
      <c r="BZ44" s="125"/>
      <c r="CA44" s="125"/>
      <c r="CB44" s="125"/>
      <c r="CC44" s="125"/>
      <c r="CD44" s="125"/>
      <c r="CE44" s="125"/>
      <c r="CF44" s="125"/>
      <c r="CG44" s="125"/>
      <c r="CH44" s="126"/>
    </row>
    <row r="47" spans="2:86" ht="15.6" customHeight="1" x14ac:dyDescent="0.2">
      <c r="J47" s="116" t="s">
        <v>366</v>
      </c>
    </row>
    <row r="48" spans="2:86" ht="15.6" customHeight="1" x14ac:dyDescent="0.2">
      <c r="J48" s="116" t="s">
        <v>367</v>
      </c>
    </row>
    <row r="49" spans="10:10" ht="15.6" customHeight="1" x14ac:dyDescent="0.2">
      <c r="J49" s="116" t="s">
        <v>368</v>
      </c>
    </row>
  </sheetData>
  <mergeCells count="166">
    <mergeCell ref="J35:P35"/>
    <mergeCell ref="Q35:V35"/>
    <mergeCell ref="AK35:AM35"/>
    <mergeCell ref="X37:AC37"/>
    <mergeCell ref="AE36:AI36"/>
    <mergeCell ref="AN27:AP27"/>
    <mergeCell ref="AN28:AP28"/>
    <mergeCell ref="AE37:AI37"/>
    <mergeCell ref="X36:AC36"/>
    <mergeCell ref="X34:AH34"/>
    <mergeCell ref="N28:P28"/>
    <mergeCell ref="J27:M28"/>
    <mergeCell ref="AC27:AE27"/>
    <mergeCell ref="AC28:AE28"/>
    <mergeCell ref="AL27:AM27"/>
    <mergeCell ref="AF28:AK28"/>
    <mergeCell ref="W36:W37"/>
    <mergeCell ref="AN32:AS32"/>
    <mergeCell ref="AR30:AS31"/>
    <mergeCell ref="J31:P31"/>
    <mergeCell ref="Q31:V31"/>
    <mergeCell ref="AL30:AO31"/>
    <mergeCell ref="Q29:W29"/>
    <mergeCell ref="N27:P27"/>
    <mergeCell ref="J42:P42"/>
    <mergeCell ref="Q42:V42"/>
    <mergeCell ref="J40:P40"/>
    <mergeCell ref="Q40:V40"/>
    <mergeCell ref="J38:P38"/>
    <mergeCell ref="J36:P37"/>
    <mergeCell ref="J41:P41"/>
    <mergeCell ref="J39:P39"/>
    <mergeCell ref="Q39:V39"/>
    <mergeCell ref="Q36:V37"/>
    <mergeCell ref="X39:AS39"/>
    <mergeCell ref="AL34:AO34"/>
    <mergeCell ref="AI33:AK33"/>
    <mergeCell ref="X33:AH33"/>
    <mergeCell ref="AR34:AS34"/>
    <mergeCell ref="AR33:AS33"/>
    <mergeCell ref="Q34:V34"/>
    <mergeCell ref="AK42:AS42"/>
    <mergeCell ref="Q41:V41"/>
    <mergeCell ref="AN35:AS35"/>
    <mergeCell ref="Q38:V38"/>
    <mergeCell ref="X38:AS38"/>
    <mergeCell ref="X35:AJ35"/>
    <mergeCell ref="X42:AJ42"/>
    <mergeCell ref="AD40:AS40"/>
    <mergeCell ref="X41:AS41"/>
    <mergeCell ref="X40:AC40"/>
    <mergeCell ref="B24:I42"/>
    <mergeCell ref="T13:V14"/>
    <mergeCell ref="W26:Y26"/>
    <mergeCell ref="AF27:AK27"/>
    <mergeCell ref="AD2:AS2"/>
    <mergeCell ref="J15:N16"/>
    <mergeCell ref="AD13:AE14"/>
    <mergeCell ref="AD15:AE16"/>
    <mergeCell ref="W15:X16"/>
    <mergeCell ref="J3:AS4"/>
    <mergeCell ref="P9:Q10"/>
    <mergeCell ref="AQ27:AR27"/>
    <mergeCell ref="AP34:AQ34"/>
    <mergeCell ref="AP33:AQ33"/>
    <mergeCell ref="Z26:AH26"/>
    <mergeCell ref="AI26:AL26"/>
    <mergeCell ref="X30:AH31"/>
    <mergeCell ref="AL28:AM28"/>
    <mergeCell ref="AK32:AM32"/>
    <mergeCell ref="Q27:AB27"/>
    <mergeCell ref="AL33:AO33"/>
    <mergeCell ref="X29:AS29"/>
    <mergeCell ref="AI34:AK34"/>
    <mergeCell ref="J34:P34"/>
    <mergeCell ref="B3:I4"/>
    <mergeCell ref="V9:W10"/>
    <mergeCell ref="J9:K10"/>
    <mergeCell ref="B17:I23"/>
    <mergeCell ref="J19:J23"/>
    <mergeCell ref="K19:P19"/>
    <mergeCell ref="B7:I8"/>
    <mergeCell ref="J7:AS8"/>
    <mergeCell ref="R9:S10"/>
    <mergeCell ref="T9:U10"/>
    <mergeCell ref="B5:I6"/>
    <mergeCell ref="J5:AS6"/>
    <mergeCell ref="B9:I10"/>
    <mergeCell ref="B11:I12"/>
    <mergeCell ref="J11:P12"/>
    <mergeCell ref="Q11:U12"/>
    <mergeCell ref="AD22:AE22"/>
    <mergeCell ref="B15:I16"/>
    <mergeCell ref="J13:N14"/>
    <mergeCell ref="W13:X14"/>
    <mergeCell ref="K20:P20"/>
    <mergeCell ref="J17:P17"/>
    <mergeCell ref="J18:P18"/>
    <mergeCell ref="Q21:Z21"/>
    <mergeCell ref="B13:I14"/>
    <mergeCell ref="Q22:X22"/>
    <mergeCell ref="Q19:AS19"/>
    <mergeCell ref="O13:P14"/>
    <mergeCell ref="O15:P16"/>
    <mergeCell ref="AH11:AI12"/>
    <mergeCell ref="AA17:AB17"/>
    <mergeCell ref="Y13:AA14"/>
    <mergeCell ref="AB15:AC16"/>
    <mergeCell ref="V11:W12"/>
    <mergeCell ref="X11:Y12"/>
    <mergeCell ref="K21:P21"/>
    <mergeCell ref="K22:P22"/>
    <mergeCell ref="Q13:S14"/>
    <mergeCell ref="AB13:AC14"/>
    <mergeCell ref="AF17:AJ17"/>
    <mergeCell ref="Q18:AB18"/>
    <mergeCell ref="Q15:S16"/>
    <mergeCell ref="AC18:AS18"/>
    <mergeCell ref="AA20:AB20"/>
    <mergeCell ref="T15:V16"/>
    <mergeCell ref="AQ28:AR28"/>
    <mergeCell ref="AP30:AQ31"/>
    <mergeCell ref="V24:AA25"/>
    <mergeCell ref="AS24:AS25"/>
    <mergeCell ref="AK24:AL25"/>
    <mergeCell ref="AQ24:AR25"/>
    <mergeCell ref="AM24:AP25"/>
    <mergeCell ref="Q28:AB28"/>
    <mergeCell ref="S24:U25"/>
    <mergeCell ref="AB24:AB25"/>
    <mergeCell ref="Q26:U26"/>
    <mergeCell ref="AV3:BH3"/>
    <mergeCell ref="AV4:AX7"/>
    <mergeCell ref="AB11:AC12"/>
    <mergeCell ref="AD11:AE12"/>
    <mergeCell ref="AF11:AG12"/>
    <mergeCell ref="L9:M10"/>
    <mergeCell ref="N9:O10"/>
    <mergeCell ref="Q23:R23"/>
    <mergeCell ref="AB23:AC23"/>
    <mergeCell ref="Y15:AA16"/>
    <mergeCell ref="Y23:AA23"/>
    <mergeCell ref="Q17:Z17"/>
    <mergeCell ref="Q20:Z20"/>
    <mergeCell ref="AA21:AD21"/>
    <mergeCell ref="AQ23:AS23"/>
    <mergeCell ref="AY4:CH7"/>
    <mergeCell ref="AN11:AS12"/>
    <mergeCell ref="AJ11:AM12"/>
    <mergeCell ref="Z11:AA12"/>
    <mergeCell ref="AM23:AP23"/>
    <mergeCell ref="K23:P23"/>
    <mergeCell ref="Y22:AC22"/>
    <mergeCell ref="J26:P26"/>
    <mergeCell ref="J33:P33"/>
    <mergeCell ref="Q33:V33"/>
    <mergeCell ref="X32:AJ32"/>
    <mergeCell ref="J24:P25"/>
    <mergeCell ref="Q24:R25"/>
    <mergeCell ref="AI30:AK31"/>
    <mergeCell ref="J30:P30"/>
    <mergeCell ref="Q30:V30"/>
    <mergeCell ref="J32:P32"/>
    <mergeCell ref="J29:P29"/>
    <mergeCell ref="Q32:V32"/>
    <mergeCell ref="AC24:AJ25"/>
  </mergeCells>
  <phoneticPr fontId="2"/>
  <dataValidations count="2">
    <dataValidation type="list" allowBlank="1" showInputMessage="1" showErrorMessage="1" sqref="J9:K10 AB23:AC23 V11:W12 AD22:AE22 Q23:R23" xr:uid="{00000000-0002-0000-0200-000000000000}">
      <formula1>$J$46:$J$49</formula1>
    </dataValidation>
    <dataValidation type="list" allowBlank="1" showInputMessage="1" showErrorMessage="1" sqref="AI26:AL26 Q24:R25" xr:uid="{00000000-0002-0000-0200-000001000000}">
      <formula1>$J$47:$J$49</formula1>
    </dataValidation>
  </dataValidations>
  <pageMargins left="0.55118110236220474" right="0.35433070866141736" top="0.55118110236220474" bottom="0.51181102362204722" header="0.35433070866141736" footer="0.23622047244094491"/>
  <pageSetup paperSize="9" scale="62" orientation="landscape" useFirstPageNumber="1" r:id="rId1"/>
  <headerFooter differentFirst="1" scaleWithDoc="0" alignWithMargins="0">
    <oddFooter>&amp;C&amp;P</oddFooter>
    <firstFooter>&amp;C&amp;12  １</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8" r:id="rId4" name="Check Box 104">
              <controlPr defaultSize="0" autoFill="0" autoLine="0" autoPict="0">
                <anchor moveWithCells="1" sizeWithCells="1">
                  <from>
                    <xdr:col>41</xdr:col>
                    <xdr:colOff>22860</xdr:colOff>
                    <xdr:row>41</xdr:row>
                    <xdr:rowOff>60960</xdr:rowOff>
                  </from>
                  <to>
                    <xdr:col>42</xdr:col>
                    <xdr:colOff>175260</xdr:colOff>
                    <xdr:row>41</xdr:row>
                    <xdr:rowOff>251460</xdr:rowOff>
                  </to>
                </anchor>
              </controlPr>
            </control>
          </mc:Choice>
        </mc:AlternateContent>
        <mc:AlternateContent xmlns:mc="http://schemas.openxmlformats.org/markup-compatibility/2006">
          <mc:Choice Requires="x14">
            <control shapeId="1146" r:id="rId5" name="Check Box 122">
              <controlPr defaultSize="0" autoFill="0" autoLine="0" autoPict="0">
                <anchor moveWithCells="1" sizeWithCells="1">
                  <from>
                    <xdr:col>39</xdr:col>
                    <xdr:colOff>106680</xdr:colOff>
                    <xdr:row>11</xdr:row>
                    <xdr:rowOff>60960</xdr:rowOff>
                  </from>
                  <to>
                    <xdr:col>39</xdr:col>
                    <xdr:colOff>106680</xdr:colOff>
                    <xdr:row>11</xdr:row>
                    <xdr:rowOff>182880</xdr:rowOff>
                  </to>
                </anchor>
              </controlPr>
            </control>
          </mc:Choice>
        </mc:AlternateContent>
        <mc:AlternateContent xmlns:mc="http://schemas.openxmlformats.org/markup-compatibility/2006">
          <mc:Choice Requires="x14">
            <control shapeId="1147" r:id="rId6" name="Check Box 123">
              <controlPr defaultSize="0" autoFill="0" autoLine="0" autoPict="0">
                <anchor moveWithCells="1" sizeWithCells="1">
                  <from>
                    <xdr:col>39</xdr:col>
                    <xdr:colOff>30480</xdr:colOff>
                    <xdr:row>10</xdr:row>
                    <xdr:rowOff>45720</xdr:rowOff>
                  </from>
                  <to>
                    <xdr:col>39</xdr:col>
                    <xdr:colOff>274320</xdr:colOff>
                    <xdr:row>11</xdr:row>
                    <xdr:rowOff>152400</xdr:rowOff>
                  </to>
                </anchor>
              </controlPr>
            </control>
          </mc:Choice>
        </mc:AlternateContent>
        <mc:AlternateContent xmlns:mc="http://schemas.openxmlformats.org/markup-compatibility/2006">
          <mc:Choice Requires="x14">
            <control shapeId="1265" r:id="rId7" name="Check Box 241">
              <controlPr defaultSize="0" autoFill="0" autoLine="0" autoPict="0">
                <anchor moveWithCells="1" sizeWithCells="1">
                  <from>
                    <xdr:col>20</xdr:col>
                    <xdr:colOff>60960</xdr:colOff>
                    <xdr:row>21</xdr:row>
                    <xdr:rowOff>38100</xdr:rowOff>
                  </from>
                  <to>
                    <xdr:col>21</xdr:col>
                    <xdr:colOff>83820</xdr:colOff>
                    <xdr:row>21</xdr:row>
                    <xdr:rowOff>228600</xdr:rowOff>
                  </to>
                </anchor>
              </controlPr>
            </control>
          </mc:Choice>
        </mc:AlternateContent>
        <mc:AlternateContent xmlns:mc="http://schemas.openxmlformats.org/markup-compatibility/2006">
          <mc:Choice Requires="x14">
            <control shapeId="1266" r:id="rId8" name="Check Box 242">
              <controlPr defaultSize="0" autoFill="0" autoLine="0" autoPict="0">
                <anchor moveWithCells="1" sizeWithCells="1">
                  <from>
                    <xdr:col>16</xdr:col>
                    <xdr:colOff>76200</xdr:colOff>
                    <xdr:row>21</xdr:row>
                    <xdr:rowOff>38100</xdr:rowOff>
                  </from>
                  <to>
                    <xdr:col>17</xdr:col>
                    <xdr:colOff>144780</xdr:colOff>
                    <xdr:row>21</xdr:row>
                    <xdr:rowOff>228600</xdr:rowOff>
                  </to>
                </anchor>
              </controlPr>
            </control>
          </mc:Choice>
        </mc:AlternateContent>
        <mc:AlternateContent xmlns:mc="http://schemas.openxmlformats.org/markup-compatibility/2006">
          <mc:Choice Requires="x14">
            <control shapeId="1268" r:id="rId9" name="Check Box 244">
              <controlPr defaultSize="0" autoFill="0" autoLine="0" autoPict="0">
                <anchor moveWithCells="1" sizeWithCells="1">
                  <from>
                    <xdr:col>42</xdr:col>
                    <xdr:colOff>30480</xdr:colOff>
                    <xdr:row>10</xdr:row>
                    <xdr:rowOff>45720</xdr:rowOff>
                  </from>
                  <to>
                    <xdr:col>43</xdr:col>
                    <xdr:colOff>30480</xdr:colOff>
                    <xdr:row>11</xdr:row>
                    <xdr:rowOff>152400</xdr:rowOff>
                  </to>
                </anchor>
              </controlPr>
            </control>
          </mc:Choice>
        </mc:AlternateContent>
        <mc:AlternateContent xmlns:mc="http://schemas.openxmlformats.org/markup-compatibility/2006">
          <mc:Choice Requires="x14">
            <control shapeId="1271" r:id="rId10" name="Check Box 247">
              <controlPr defaultSize="0" autoFill="0" autoLine="0" autoPict="0">
                <anchor moveWithCells="1" sizeWithCells="1">
                  <from>
                    <xdr:col>37</xdr:col>
                    <xdr:colOff>144780</xdr:colOff>
                    <xdr:row>41</xdr:row>
                    <xdr:rowOff>60960</xdr:rowOff>
                  </from>
                  <to>
                    <xdr:col>39</xdr:col>
                    <xdr:colOff>152400</xdr:colOff>
                    <xdr:row>41</xdr:row>
                    <xdr:rowOff>251460</xdr:rowOff>
                  </to>
                </anchor>
              </controlPr>
            </control>
          </mc:Choice>
        </mc:AlternateContent>
        <mc:AlternateContent xmlns:mc="http://schemas.openxmlformats.org/markup-compatibility/2006">
          <mc:Choice Requires="x14">
            <control shapeId="1278" r:id="rId11" name="Check Box 254">
              <controlPr defaultSize="0" autoFill="0" autoLine="0" autoPict="0">
                <anchor moveWithCells="1" sizeWithCells="1">
                  <from>
                    <xdr:col>21</xdr:col>
                    <xdr:colOff>99060</xdr:colOff>
                    <xdr:row>26</xdr:row>
                    <xdr:rowOff>106680</xdr:rowOff>
                  </from>
                  <to>
                    <xdr:col>23</xdr:col>
                    <xdr:colOff>22860</xdr:colOff>
                    <xdr:row>26</xdr:row>
                    <xdr:rowOff>304800</xdr:rowOff>
                  </to>
                </anchor>
              </controlPr>
            </control>
          </mc:Choice>
        </mc:AlternateContent>
        <mc:AlternateContent xmlns:mc="http://schemas.openxmlformats.org/markup-compatibility/2006">
          <mc:Choice Requires="x14">
            <control shapeId="1279" r:id="rId12" name="Check Box 255">
              <controlPr defaultSize="0" autoFill="0" autoLine="0" autoPict="0">
                <anchor moveWithCells="1" sizeWithCells="1">
                  <from>
                    <xdr:col>17</xdr:col>
                    <xdr:colOff>45720</xdr:colOff>
                    <xdr:row>26</xdr:row>
                    <xdr:rowOff>106680</xdr:rowOff>
                  </from>
                  <to>
                    <xdr:col>18</xdr:col>
                    <xdr:colOff>121920</xdr:colOff>
                    <xdr:row>26</xdr:row>
                    <xdr:rowOff>304800</xdr:rowOff>
                  </to>
                </anchor>
              </controlPr>
            </control>
          </mc:Choice>
        </mc:AlternateContent>
        <mc:AlternateContent xmlns:mc="http://schemas.openxmlformats.org/markup-compatibility/2006">
          <mc:Choice Requires="x14">
            <control shapeId="1288" r:id="rId13" name="Check Box 264">
              <controlPr defaultSize="0" autoFill="0" autoLine="0" autoPict="0">
                <anchor moveWithCells="1" sizeWithCells="1">
                  <from>
                    <xdr:col>21</xdr:col>
                    <xdr:colOff>99060</xdr:colOff>
                    <xdr:row>27</xdr:row>
                    <xdr:rowOff>106680</xdr:rowOff>
                  </from>
                  <to>
                    <xdr:col>23</xdr:col>
                    <xdr:colOff>22860</xdr:colOff>
                    <xdr:row>27</xdr:row>
                    <xdr:rowOff>304800</xdr:rowOff>
                  </to>
                </anchor>
              </controlPr>
            </control>
          </mc:Choice>
        </mc:AlternateContent>
        <mc:AlternateContent xmlns:mc="http://schemas.openxmlformats.org/markup-compatibility/2006">
          <mc:Choice Requires="x14">
            <control shapeId="1289" r:id="rId14" name="Check Box 265">
              <controlPr defaultSize="0" autoFill="0" autoLine="0" autoPict="0">
                <anchor moveWithCells="1" sizeWithCells="1">
                  <from>
                    <xdr:col>17</xdr:col>
                    <xdr:colOff>45720</xdr:colOff>
                    <xdr:row>27</xdr:row>
                    <xdr:rowOff>106680</xdr:rowOff>
                  </from>
                  <to>
                    <xdr:col>18</xdr:col>
                    <xdr:colOff>121920</xdr:colOff>
                    <xdr:row>27</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38"/>
  <sheetViews>
    <sheetView view="pageBreakPreview" zoomScale="85" zoomScaleNormal="100" zoomScaleSheetLayoutView="85" workbookViewId="0"/>
  </sheetViews>
  <sheetFormatPr defaultColWidth="9" defaultRowHeight="13.2" x14ac:dyDescent="0.2"/>
  <cols>
    <col min="1" max="1" width="5.109375" style="1281" customWidth="1"/>
    <col min="2" max="3" width="9" style="1281"/>
    <col min="4" max="4" width="8.21875" style="1281" customWidth="1"/>
    <col min="5" max="6" width="9" style="1281"/>
    <col min="7" max="7" width="9" style="1281" customWidth="1"/>
    <col min="8" max="8" width="8.88671875" style="1281" customWidth="1"/>
    <col min="9" max="9" width="5.88671875" style="1281" customWidth="1"/>
    <col min="10" max="10" width="3.6640625" style="1281" customWidth="1"/>
    <col min="11" max="11" width="3" style="1281" customWidth="1"/>
    <col min="12" max="12" width="3.88671875" style="1281" customWidth="1"/>
    <col min="13" max="13" width="3.109375" style="1281" customWidth="1"/>
    <col min="14" max="14" width="3.88671875" style="1281" customWidth="1"/>
    <col min="15" max="15" width="3.77734375" style="1281" customWidth="1"/>
    <col min="16" max="16" width="2.33203125" style="1281" customWidth="1"/>
    <col min="17" max="19" width="9" style="1281" customWidth="1"/>
    <col min="20" max="20" width="3.6640625" style="1281" customWidth="1"/>
    <col min="21" max="21" width="6.109375" style="1281" customWidth="1"/>
    <col min="22" max="23" width="9" style="1281" customWidth="1"/>
    <col min="24" max="24" width="4.6640625" style="1281" customWidth="1"/>
    <col min="25" max="25" width="5.109375" style="1281" customWidth="1"/>
    <col min="26" max="26" width="9" style="1281" customWidth="1"/>
    <col min="27" max="27" width="4.6640625" style="1281" customWidth="1"/>
    <col min="28" max="28" width="5.109375" style="1281" customWidth="1"/>
    <col min="29" max="29" width="9" style="1281" customWidth="1"/>
    <col min="30" max="30" width="4.6640625" style="1281" customWidth="1"/>
    <col min="31" max="31" width="5.109375" style="1281" customWidth="1"/>
    <col min="32" max="32" width="9" style="1281" customWidth="1"/>
    <col min="33" max="33" width="4.6640625" style="1281" customWidth="1"/>
    <col min="34" max="34" width="5.109375" style="1281" customWidth="1"/>
    <col min="35" max="35" width="3" style="1281" customWidth="1"/>
    <col min="36" max="16384" width="9" style="1281"/>
  </cols>
  <sheetData>
    <row r="1" spans="1:34" ht="19.2" x14ac:dyDescent="0.2">
      <c r="A1" s="33" t="s">
        <v>123</v>
      </c>
      <c r="B1" s="28"/>
      <c r="C1" s="28"/>
      <c r="D1" s="28"/>
      <c r="E1" s="28"/>
      <c r="F1" s="28"/>
      <c r="G1" s="28"/>
      <c r="H1" s="523" t="s">
        <v>398</v>
      </c>
      <c r="I1" s="523"/>
      <c r="J1" s="523"/>
      <c r="K1" s="523"/>
      <c r="L1" s="523"/>
      <c r="M1" s="523"/>
      <c r="N1" s="523"/>
      <c r="O1" s="523"/>
      <c r="P1" s="28"/>
      <c r="Q1" s="28"/>
      <c r="R1" s="28"/>
      <c r="S1" s="28"/>
      <c r="T1" s="28"/>
      <c r="U1" s="28"/>
      <c r="V1" s="28"/>
      <c r="W1" s="28"/>
      <c r="X1" s="28"/>
      <c r="Y1" s="28"/>
      <c r="Z1" s="28"/>
      <c r="AA1" s="27"/>
      <c r="AB1" s="27"/>
      <c r="AC1" s="28"/>
      <c r="AD1" s="28"/>
      <c r="AE1" s="28"/>
      <c r="AF1" s="28"/>
      <c r="AG1" s="28"/>
      <c r="AH1" s="28"/>
    </row>
    <row r="2" spans="1:34" ht="21" customHeight="1" x14ac:dyDescent="0.2">
      <c r="A2" s="539" t="s">
        <v>516</v>
      </c>
      <c r="B2" s="539"/>
      <c r="C2" s="539"/>
      <c r="D2" s="539"/>
      <c r="E2" s="539"/>
      <c r="F2" s="539"/>
      <c r="G2" s="539"/>
      <c r="H2" s="539"/>
      <c r="I2" s="28"/>
      <c r="J2" s="28"/>
      <c r="K2" s="28"/>
      <c r="L2" s="28"/>
      <c r="M2" s="28"/>
      <c r="N2" s="28"/>
      <c r="O2" s="28"/>
      <c r="P2" s="28"/>
      <c r="Q2" s="1306"/>
      <c r="R2" s="1306"/>
      <c r="S2" s="1306"/>
      <c r="T2" s="1306"/>
      <c r="U2" s="1306"/>
      <c r="V2" s="1306"/>
      <c r="W2" s="1306"/>
      <c r="X2" s="1306"/>
      <c r="Y2" s="1306"/>
      <c r="Z2" s="1307"/>
      <c r="AA2" s="1308"/>
      <c r="AB2" s="1308"/>
      <c r="AC2" s="1309"/>
      <c r="AD2" s="1309"/>
      <c r="AE2" s="1309"/>
      <c r="AF2" s="28"/>
      <c r="AG2" s="28"/>
      <c r="AH2" s="28"/>
    </row>
    <row r="3" spans="1:34" ht="39" customHeight="1" x14ac:dyDescent="0.2">
      <c r="A3" s="524" t="s">
        <v>134</v>
      </c>
      <c r="B3" s="384"/>
      <c r="C3" s="525"/>
      <c r="D3" s="526" t="s">
        <v>145</v>
      </c>
      <c r="E3" s="527"/>
      <c r="F3" s="527"/>
      <c r="G3" s="527"/>
      <c r="H3" s="527"/>
      <c r="I3" s="526" t="s">
        <v>108</v>
      </c>
      <c r="J3" s="527"/>
      <c r="K3" s="527"/>
      <c r="L3" s="527"/>
      <c r="M3" s="527"/>
      <c r="N3" s="527"/>
      <c r="O3" s="528"/>
      <c r="P3" s="18"/>
      <c r="Q3" s="1310"/>
      <c r="R3" s="1310"/>
      <c r="S3" s="1310"/>
      <c r="T3" s="1310"/>
      <c r="U3" s="1310"/>
      <c r="V3" s="1310"/>
      <c r="W3" s="1310"/>
      <c r="X3" s="1310"/>
      <c r="Y3" s="1310"/>
      <c r="Z3" s="1310"/>
      <c r="AA3" s="1310"/>
      <c r="AB3" s="1310"/>
      <c r="AC3" s="1310"/>
      <c r="AD3" s="1310"/>
      <c r="AE3" s="1310"/>
      <c r="AF3" s="10"/>
      <c r="AG3" s="152"/>
      <c r="AH3" s="152"/>
    </row>
    <row r="4" spans="1:34" ht="64.5" customHeight="1" thickBot="1" x14ac:dyDescent="0.25">
      <c r="A4" s="34" t="s">
        <v>109</v>
      </c>
      <c r="B4" s="35"/>
      <c r="C4" s="36"/>
      <c r="D4" s="529" t="s">
        <v>144</v>
      </c>
      <c r="E4" s="530"/>
      <c r="F4" s="137" t="s">
        <v>290</v>
      </c>
      <c r="G4" s="532" t="s">
        <v>517</v>
      </c>
      <c r="H4" s="533"/>
      <c r="I4" s="534" t="s">
        <v>135</v>
      </c>
      <c r="J4" s="535"/>
      <c r="K4" s="534" t="s">
        <v>136</v>
      </c>
      <c r="L4" s="536"/>
      <c r="M4" s="536"/>
      <c r="N4" s="536"/>
      <c r="O4" s="535"/>
      <c r="P4" s="29"/>
      <c r="Q4" s="1311"/>
      <c r="R4" s="1311"/>
      <c r="S4" s="1311"/>
      <c r="T4" s="1311"/>
      <c r="U4" s="1311"/>
      <c r="V4" s="1311"/>
      <c r="W4" s="1311"/>
      <c r="X4" s="1311"/>
      <c r="Y4" s="1311"/>
      <c r="Z4" s="1311"/>
      <c r="AA4" s="1311"/>
      <c r="AB4" s="1311"/>
      <c r="AC4" s="1311"/>
      <c r="AD4" s="1311"/>
      <c r="AE4" s="1311"/>
      <c r="AF4" s="152"/>
      <c r="AG4" s="152"/>
      <c r="AH4" s="152"/>
    </row>
    <row r="5" spans="1:34" ht="32.25" customHeight="1" x14ac:dyDescent="0.2">
      <c r="A5" s="540" t="s">
        <v>143</v>
      </c>
      <c r="B5" s="543" t="s">
        <v>38</v>
      </c>
      <c r="C5" s="544"/>
      <c r="D5" s="142"/>
      <c r="E5" s="50" t="s">
        <v>85</v>
      </c>
      <c r="F5" s="41" t="s">
        <v>111</v>
      </c>
      <c r="G5" s="149" t="str">
        <f>IF(D5="","",ROUNDDOWN(D5/3,1))</f>
        <v/>
      </c>
      <c r="H5" s="169" t="s">
        <v>110</v>
      </c>
      <c r="I5" s="142"/>
      <c r="J5" s="50" t="s">
        <v>110</v>
      </c>
      <c r="K5" s="43" t="s">
        <v>137</v>
      </c>
      <c r="L5" s="143"/>
      <c r="M5" s="42" t="s">
        <v>138</v>
      </c>
      <c r="N5" s="143"/>
      <c r="O5" s="44" t="s">
        <v>112</v>
      </c>
      <c r="P5" s="18"/>
      <c r="Q5" s="1311"/>
      <c r="R5" s="1311"/>
      <c r="S5" s="1311"/>
      <c r="T5" s="1311"/>
      <c r="U5" s="1311"/>
      <c r="V5" s="1311"/>
      <c r="W5" s="1311"/>
      <c r="X5" s="1311"/>
      <c r="Y5" s="1311"/>
      <c r="Z5" s="1311"/>
      <c r="AA5" s="1311"/>
      <c r="AB5" s="1311"/>
      <c r="AC5" s="1311"/>
      <c r="AD5" s="1311"/>
      <c r="AE5" s="1311"/>
      <c r="AF5" s="8"/>
      <c r="AG5" s="8"/>
      <c r="AH5" s="8"/>
    </row>
    <row r="6" spans="1:34" ht="32.25" customHeight="1" x14ac:dyDescent="0.2">
      <c r="A6" s="541"/>
      <c r="B6" s="526" t="s">
        <v>68</v>
      </c>
      <c r="C6" s="528"/>
      <c r="D6" s="138"/>
      <c r="E6" s="21" t="s">
        <v>85</v>
      </c>
      <c r="F6" s="30" t="s">
        <v>141</v>
      </c>
      <c r="G6" s="665" t="str">
        <f>IF(D6="","",ROUNDDOWN(SUM(D6,D7)/6,1))</f>
        <v/>
      </c>
      <c r="H6" s="609" t="s">
        <v>110</v>
      </c>
      <c r="I6" s="138"/>
      <c r="J6" s="21" t="s">
        <v>110</v>
      </c>
      <c r="K6" s="31" t="s">
        <v>137</v>
      </c>
      <c r="L6" s="139"/>
      <c r="M6" s="32" t="s">
        <v>138</v>
      </c>
      <c r="N6" s="139"/>
      <c r="O6" s="45" t="s">
        <v>112</v>
      </c>
      <c r="P6" s="18"/>
      <c r="Q6" s="1311"/>
      <c r="R6" s="1311"/>
      <c r="S6" s="1311"/>
      <c r="T6" s="1311"/>
      <c r="U6" s="1311"/>
      <c r="V6" s="1311"/>
      <c r="W6" s="1311"/>
      <c r="X6" s="1311"/>
      <c r="Y6" s="1311"/>
      <c r="Z6" s="1311"/>
      <c r="AA6" s="1311"/>
      <c r="AB6" s="1311"/>
      <c r="AC6" s="1311"/>
      <c r="AD6" s="1311"/>
      <c r="AE6" s="1311"/>
      <c r="AF6" s="8"/>
      <c r="AG6" s="8"/>
      <c r="AH6" s="8"/>
    </row>
    <row r="7" spans="1:34" ht="32.25" customHeight="1" x14ac:dyDescent="0.2">
      <c r="A7" s="541"/>
      <c r="B7" s="526" t="s">
        <v>69</v>
      </c>
      <c r="C7" s="528"/>
      <c r="D7" s="138"/>
      <c r="E7" s="21" t="s">
        <v>85</v>
      </c>
      <c r="F7" s="30" t="s">
        <v>142</v>
      </c>
      <c r="G7" s="666"/>
      <c r="H7" s="610"/>
      <c r="I7" s="138"/>
      <c r="J7" s="91" t="s">
        <v>110</v>
      </c>
      <c r="K7" s="31" t="s">
        <v>137</v>
      </c>
      <c r="L7" s="139"/>
      <c r="M7" s="63" t="s">
        <v>138</v>
      </c>
      <c r="N7" s="144"/>
      <c r="O7" s="92" t="s">
        <v>112</v>
      </c>
      <c r="P7" s="18"/>
      <c r="Q7" s="152"/>
      <c r="R7" s="152"/>
      <c r="S7" s="152"/>
      <c r="T7" s="152"/>
      <c r="U7" s="152"/>
      <c r="V7" s="152"/>
      <c r="W7" s="152"/>
      <c r="X7" s="152"/>
      <c r="Y7" s="152"/>
      <c r="Z7" s="152"/>
      <c r="AA7" s="8"/>
      <c r="AB7" s="8"/>
      <c r="AC7" s="8"/>
      <c r="AD7" s="8"/>
      <c r="AE7" s="8"/>
      <c r="AF7" s="8"/>
      <c r="AG7" s="8"/>
      <c r="AH7" s="8"/>
    </row>
    <row r="8" spans="1:34" ht="32.25" customHeight="1" x14ac:dyDescent="0.2">
      <c r="A8" s="541"/>
      <c r="B8" s="537" t="s">
        <v>70</v>
      </c>
      <c r="C8" s="538"/>
      <c r="D8" s="218"/>
      <c r="E8" s="219" t="s">
        <v>85</v>
      </c>
      <c r="F8" s="220" t="s">
        <v>288</v>
      </c>
      <c r="G8" s="221" t="str">
        <f>IF(D8="","",ROUNDDOWN(D8/20,1))</f>
        <v/>
      </c>
      <c r="H8" s="222" t="s">
        <v>110</v>
      </c>
      <c r="I8" s="218"/>
      <c r="J8" s="223" t="s">
        <v>110</v>
      </c>
      <c r="K8" s="224" t="s">
        <v>137</v>
      </c>
      <c r="L8" s="225"/>
      <c r="M8" s="226" t="s">
        <v>138</v>
      </c>
      <c r="N8" s="227"/>
      <c r="O8" s="228" t="s">
        <v>112</v>
      </c>
      <c r="P8" s="18"/>
      <c r="Q8" s="691" t="s">
        <v>424</v>
      </c>
      <c r="R8" s="691"/>
      <c r="S8" s="691"/>
      <c r="T8" s="691"/>
      <c r="U8" s="691"/>
      <c r="V8" s="691"/>
      <c r="W8" s="691"/>
      <c r="X8" s="691"/>
      <c r="Y8" s="691"/>
      <c r="Z8" s="691"/>
      <c r="AA8" s="691"/>
      <c r="AB8" s="116"/>
      <c r="AC8" s="116"/>
      <c r="AD8" s="116"/>
      <c r="AE8" s="116"/>
      <c r="AF8" s="8"/>
      <c r="AG8" s="8"/>
      <c r="AH8" s="8"/>
    </row>
    <row r="9" spans="1:34" ht="32.25" customHeight="1" x14ac:dyDescent="0.2">
      <c r="A9" s="541"/>
      <c r="B9" s="537" t="s">
        <v>547</v>
      </c>
      <c r="C9" s="538"/>
      <c r="D9" s="229"/>
      <c r="E9" s="219" t="s">
        <v>85</v>
      </c>
      <c r="F9" s="230" t="s">
        <v>549</v>
      </c>
      <c r="G9" s="221" t="str">
        <f>IF(D9="","",ROUNDDOWN(D9/15,1))</f>
        <v/>
      </c>
      <c r="H9" s="222" t="s">
        <v>110</v>
      </c>
      <c r="I9" s="218"/>
      <c r="J9" s="223" t="s">
        <v>110</v>
      </c>
      <c r="K9" s="224" t="s">
        <v>127</v>
      </c>
      <c r="L9" s="225"/>
      <c r="M9" s="226" t="s">
        <v>138</v>
      </c>
      <c r="N9" s="227"/>
      <c r="O9" s="228" t="s">
        <v>112</v>
      </c>
      <c r="P9" s="18"/>
      <c r="Q9" s="579" t="s">
        <v>425</v>
      </c>
      <c r="R9" s="579"/>
      <c r="S9" s="579"/>
      <c r="T9" s="579"/>
      <c r="U9" s="579" t="s">
        <v>426</v>
      </c>
      <c r="V9" s="579"/>
      <c r="W9" s="579"/>
      <c r="X9" s="579"/>
      <c r="Y9" s="579" t="s">
        <v>427</v>
      </c>
      <c r="Z9" s="579"/>
      <c r="AA9" s="579"/>
      <c r="AB9" s="579" t="s">
        <v>428</v>
      </c>
      <c r="AC9" s="579"/>
      <c r="AD9" s="579"/>
      <c r="AE9" s="569" t="s">
        <v>15</v>
      </c>
      <c r="AF9" s="570"/>
      <c r="AG9" s="571"/>
      <c r="AH9" s="8"/>
    </row>
    <row r="10" spans="1:34" ht="32.25" customHeight="1" x14ac:dyDescent="0.2">
      <c r="A10" s="541"/>
      <c r="B10" s="531" t="s">
        <v>113</v>
      </c>
      <c r="C10" s="520"/>
      <c r="D10" s="229"/>
      <c r="E10" s="219" t="s">
        <v>85</v>
      </c>
      <c r="F10" s="231" t="s">
        <v>289</v>
      </c>
      <c r="G10" s="221" t="str">
        <f>IF(D10="","",ROUNDDOWN(D10/30,1))</f>
        <v/>
      </c>
      <c r="H10" s="222" t="s">
        <v>110</v>
      </c>
      <c r="I10" s="218"/>
      <c r="J10" s="223" t="s">
        <v>110</v>
      </c>
      <c r="K10" s="224" t="s">
        <v>127</v>
      </c>
      <c r="L10" s="225"/>
      <c r="M10" s="226" t="s">
        <v>138</v>
      </c>
      <c r="N10" s="227"/>
      <c r="O10" s="228" t="s">
        <v>112</v>
      </c>
      <c r="P10" s="18"/>
      <c r="Q10" s="686"/>
      <c r="R10" s="686"/>
      <c r="S10" s="686"/>
      <c r="T10" s="686"/>
      <c r="U10" s="686"/>
      <c r="V10" s="686"/>
      <c r="W10" s="686"/>
      <c r="X10" s="686"/>
      <c r="Y10" s="689"/>
      <c r="Z10" s="690"/>
      <c r="AA10" s="158" t="s">
        <v>110</v>
      </c>
      <c r="AB10" s="687"/>
      <c r="AC10" s="688"/>
      <c r="AD10" s="168" t="s">
        <v>110</v>
      </c>
      <c r="AE10" s="576"/>
      <c r="AF10" s="577"/>
      <c r="AG10" s="578"/>
      <c r="AH10" s="8"/>
    </row>
    <row r="11" spans="1:34" ht="32.25" customHeight="1" x14ac:dyDescent="0.2">
      <c r="A11" s="541"/>
      <c r="B11" s="519" t="s">
        <v>548</v>
      </c>
      <c r="C11" s="520"/>
      <c r="D11" s="227"/>
      <c r="E11" s="219" t="s">
        <v>85</v>
      </c>
      <c r="F11" s="231" t="s">
        <v>550</v>
      </c>
      <c r="G11" s="221" t="str">
        <f>IF(D11="","",ROUNDDOWN(D11/25,1))</f>
        <v/>
      </c>
      <c r="H11" s="222" t="s">
        <v>110</v>
      </c>
      <c r="I11" s="218"/>
      <c r="J11" s="223" t="s">
        <v>110</v>
      </c>
      <c r="K11" s="224" t="s">
        <v>127</v>
      </c>
      <c r="L11" s="225"/>
      <c r="M11" s="226" t="s">
        <v>138</v>
      </c>
      <c r="N11" s="227"/>
      <c r="O11" s="228" t="s">
        <v>112</v>
      </c>
      <c r="P11" s="18"/>
      <c r="Q11" s="151"/>
      <c r="R11" s="151"/>
      <c r="S11" s="151"/>
      <c r="T11" s="151"/>
      <c r="U11" s="151"/>
      <c r="V11" s="151"/>
      <c r="W11" s="151"/>
      <c r="X11" s="151"/>
      <c r="Y11" s="151"/>
      <c r="Z11" s="151"/>
      <c r="AA11" s="10"/>
      <c r="AB11" s="10"/>
      <c r="AC11" s="10"/>
      <c r="AD11" s="10"/>
      <c r="AE11" s="10"/>
      <c r="AF11" s="10"/>
      <c r="AG11" s="10"/>
      <c r="AH11" s="10"/>
    </row>
    <row r="12" spans="1:34" ht="27" customHeight="1" x14ac:dyDescent="0.2">
      <c r="A12" s="541"/>
      <c r="B12" s="551" t="s">
        <v>414</v>
      </c>
      <c r="C12" s="360"/>
      <c r="D12" s="360"/>
      <c r="E12" s="360"/>
      <c r="F12" s="358"/>
      <c r="G12" s="683">
        <v>1</v>
      </c>
      <c r="H12" s="521" t="s">
        <v>110</v>
      </c>
      <c r="I12" s="558"/>
      <c r="J12" s="559"/>
      <c r="K12" s="559"/>
      <c r="L12" s="559"/>
      <c r="M12" s="559"/>
      <c r="N12" s="559"/>
      <c r="O12" s="560"/>
      <c r="P12" s="18"/>
      <c r="Q12" s="685" t="s">
        <v>416</v>
      </c>
      <c r="R12" s="685"/>
      <c r="S12" s="685"/>
      <c r="T12" s="685"/>
      <c r="U12" s="685"/>
      <c r="V12" s="685"/>
      <c r="W12" s="685"/>
      <c r="X12" s="685"/>
      <c r="Y12" s="685"/>
      <c r="Z12" s="685"/>
      <c r="AA12" s="685"/>
      <c r="AB12" s="685"/>
      <c r="AC12" s="685"/>
      <c r="AD12" s="685"/>
      <c r="AE12" s="685"/>
      <c r="AF12" s="685"/>
      <c r="AG12" s="10"/>
      <c r="AH12" s="10"/>
    </row>
    <row r="13" spans="1:34" ht="22.8" customHeight="1" x14ac:dyDescent="0.2">
      <c r="A13" s="541"/>
      <c r="B13" s="393"/>
      <c r="C13" s="552"/>
      <c r="D13" s="552"/>
      <c r="E13" s="552"/>
      <c r="F13" s="553"/>
      <c r="G13" s="684"/>
      <c r="H13" s="572"/>
      <c r="I13" s="561"/>
      <c r="J13" s="562"/>
      <c r="K13" s="562"/>
      <c r="L13" s="562"/>
      <c r="M13" s="562"/>
      <c r="N13" s="562"/>
      <c r="O13" s="563"/>
      <c r="P13" s="18"/>
      <c r="Q13" s="153" t="s">
        <v>8</v>
      </c>
      <c r="R13" s="153" t="s">
        <v>417</v>
      </c>
      <c r="S13" s="153" t="s">
        <v>418</v>
      </c>
      <c r="T13" s="569" t="s">
        <v>419</v>
      </c>
      <c r="U13" s="571"/>
      <c r="V13" s="153" t="s">
        <v>420</v>
      </c>
      <c r="W13" s="153" t="s">
        <v>421</v>
      </c>
      <c r="X13" s="569" t="s">
        <v>422</v>
      </c>
      <c r="Y13" s="571"/>
      <c r="Z13" s="153" t="s">
        <v>423</v>
      </c>
      <c r="AA13" s="569" t="s">
        <v>45</v>
      </c>
      <c r="AB13" s="571"/>
      <c r="AC13" s="155" t="s">
        <v>160</v>
      </c>
      <c r="AD13" s="611" t="s">
        <v>237</v>
      </c>
      <c r="AE13" s="612"/>
      <c r="AF13" s="155" t="s">
        <v>238</v>
      </c>
      <c r="AG13" s="10"/>
      <c r="AH13" s="10"/>
    </row>
    <row r="14" spans="1:34" ht="24.9" customHeight="1" x14ac:dyDescent="0.2">
      <c r="A14" s="541"/>
      <c r="B14" s="545" t="s">
        <v>116</v>
      </c>
      <c r="C14" s="546"/>
      <c r="D14" s="549" t="str">
        <f>IF(SUM(D5:D11)=0,"",SUM(D5:D11))</f>
        <v/>
      </c>
      <c r="E14" s="554" t="s">
        <v>85</v>
      </c>
      <c r="F14" s="556"/>
      <c r="G14" s="583" t="str">
        <f>IF(SUM(G5:G13)=1,"",ROUND(SUM(G5:G13),0))</f>
        <v/>
      </c>
      <c r="H14" s="521" t="s">
        <v>110</v>
      </c>
      <c r="I14" s="583" t="str">
        <f>IF(SUM(I5:I13)=0,"",SUM(I5:I13))</f>
        <v/>
      </c>
      <c r="J14" s="554" t="s">
        <v>110</v>
      </c>
      <c r="K14" s="549" t="s">
        <v>137</v>
      </c>
      <c r="L14" s="379"/>
      <c r="M14" s="580" t="s">
        <v>138</v>
      </c>
      <c r="N14" s="379"/>
      <c r="O14" s="574" t="s">
        <v>112</v>
      </c>
      <c r="P14" s="582"/>
      <c r="Q14" s="187"/>
      <c r="R14" s="187"/>
      <c r="S14" s="187"/>
      <c r="T14" s="576"/>
      <c r="U14" s="578"/>
      <c r="V14" s="187"/>
      <c r="W14" s="187"/>
      <c r="X14" s="576"/>
      <c r="Y14" s="578"/>
      <c r="Z14" s="187"/>
      <c r="AA14" s="576"/>
      <c r="AB14" s="578"/>
      <c r="AC14" s="187"/>
      <c r="AD14" s="576"/>
      <c r="AE14" s="578"/>
      <c r="AF14" s="187"/>
      <c r="AG14" s="8"/>
      <c r="AH14" s="8"/>
    </row>
    <row r="15" spans="1:34" ht="24.9" customHeight="1" thickBot="1" x14ac:dyDescent="0.25">
      <c r="A15" s="542"/>
      <c r="B15" s="547"/>
      <c r="C15" s="548"/>
      <c r="D15" s="550"/>
      <c r="E15" s="555"/>
      <c r="F15" s="557"/>
      <c r="G15" s="584"/>
      <c r="H15" s="522"/>
      <c r="I15" s="584"/>
      <c r="J15" s="555"/>
      <c r="K15" s="550"/>
      <c r="L15" s="573"/>
      <c r="M15" s="581"/>
      <c r="N15" s="573"/>
      <c r="O15" s="575"/>
      <c r="P15" s="582"/>
      <c r="Q15" s="146"/>
      <c r="R15" s="146"/>
      <c r="S15" s="146"/>
      <c r="T15" s="154"/>
      <c r="U15" s="154"/>
      <c r="V15" s="146"/>
      <c r="W15" s="146"/>
      <c r="X15" s="154"/>
      <c r="Y15" s="154"/>
      <c r="Z15" s="146"/>
      <c r="AA15" s="154"/>
      <c r="AB15" s="154"/>
      <c r="AC15" s="156"/>
      <c r="AD15" s="157"/>
      <c r="AE15" s="157"/>
      <c r="AF15" s="156"/>
      <c r="AG15" s="148"/>
      <c r="AH15" s="148"/>
    </row>
    <row r="16" spans="1:34" ht="21" customHeight="1" x14ac:dyDescent="0.2">
      <c r="A16" s="564" t="s">
        <v>119</v>
      </c>
      <c r="B16" s="565"/>
      <c r="C16" s="566"/>
      <c r="D16" s="648" t="s">
        <v>150</v>
      </c>
      <c r="E16" s="649"/>
      <c r="F16" s="652" t="s">
        <v>140</v>
      </c>
      <c r="G16" s="653"/>
      <c r="H16" s="654"/>
      <c r="I16" s="663"/>
      <c r="J16" s="659" t="s">
        <v>110</v>
      </c>
      <c r="K16" s="648" t="s">
        <v>137</v>
      </c>
      <c r="L16" s="658"/>
      <c r="M16" s="649" t="s">
        <v>138</v>
      </c>
      <c r="N16" s="658"/>
      <c r="O16" s="661" t="s">
        <v>112</v>
      </c>
      <c r="P16" s="18"/>
      <c r="Q16" s="646" t="s">
        <v>122</v>
      </c>
      <c r="R16" s="646"/>
      <c r="S16" s="646"/>
      <c r="T16" s="646"/>
      <c r="U16" s="646"/>
      <c r="V16" s="646"/>
      <c r="W16" s="170"/>
      <c r="X16" s="170"/>
      <c r="Y16" s="170"/>
      <c r="Z16" s="170"/>
      <c r="AA16" s="518" t="s">
        <v>446</v>
      </c>
      <c r="AB16" s="518"/>
      <c r="AC16" s="518"/>
      <c r="AD16" s="518"/>
      <c r="AE16" s="518"/>
      <c r="AF16" s="518"/>
      <c r="AG16" s="518"/>
      <c r="AH16" s="518"/>
    </row>
    <row r="17" spans="1:34" ht="21" customHeight="1" x14ac:dyDescent="0.2">
      <c r="A17" s="567"/>
      <c r="B17" s="325"/>
      <c r="C17" s="568"/>
      <c r="D17" s="650"/>
      <c r="E17" s="651"/>
      <c r="F17" s="655"/>
      <c r="G17" s="656"/>
      <c r="H17" s="657"/>
      <c r="I17" s="604"/>
      <c r="J17" s="660"/>
      <c r="K17" s="650"/>
      <c r="L17" s="380"/>
      <c r="M17" s="651"/>
      <c r="N17" s="380"/>
      <c r="O17" s="662"/>
      <c r="P17" s="18"/>
      <c r="Q17" s="618"/>
      <c r="R17" s="619"/>
      <c r="S17" s="620"/>
      <c r="T17" s="545" t="s">
        <v>297</v>
      </c>
      <c r="U17" s="324"/>
      <c r="V17" s="546"/>
      <c r="W17" s="593" t="s">
        <v>291</v>
      </c>
      <c r="X17" s="594"/>
      <c r="Y17" s="595"/>
      <c r="Z17" s="593" t="s">
        <v>294</v>
      </c>
      <c r="AA17" s="594"/>
      <c r="AB17" s="595"/>
      <c r="AC17" s="593" t="s">
        <v>295</v>
      </c>
      <c r="AD17" s="594"/>
      <c r="AE17" s="595"/>
      <c r="AF17" s="585" t="s">
        <v>293</v>
      </c>
      <c r="AG17" s="386"/>
      <c r="AH17" s="586"/>
    </row>
    <row r="18" spans="1:34" ht="21" customHeight="1" x14ac:dyDescent="0.2">
      <c r="A18" s="1312"/>
      <c r="B18" s="1306"/>
      <c r="C18" s="1306"/>
      <c r="D18" s="1309"/>
      <c r="E18" s="1309"/>
      <c r="F18" s="1309"/>
      <c r="G18" s="1309"/>
      <c r="H18" s="1309"/>
      <c r="I18" s="1306"/>
      <c r="J18" s="1313"/>
      <c r="K18" s="1309"/>
      <c r="L18" s="1306"/>
      <c r="M18" s="1309"/>
      <c r="N18" s="1306"/>
      <c r="O18" s="1309"/>
      <c r="P18" s="18"/>
      <c r="Q18" s="621"/>
      <c r="R18" s="622"/>
      <c r="S18" s="623"/>
      <c r="T18" s="567"/>
      <c r="U18" s="325"/>
      <c r="V18" s="568"/>
      <c r="W18" s="78" t="s">
        <v>292</v>
      </c>
      <c r="X18" s="602" t="s">
        <v>296</v>
      </c>
      <c r="Y18" s="603"/>
      <c r="Z18" s="78" t="s">
        <v>292</v>
      </c>
      <c r="AA18" s="602" t="s">
        <v>296</v>
      </c>
      <c r="AB18" s="603"/>
      <c r="AC18" s="78" t="s">
        <v>292</v>
      </c>
      <c r="AD18" s="602" t="s">
        <v>296</v>
      </c>
      <c r="AE18" s="603"/>
      <c r="AF18" s="79" t="s">
        <v>292</v>
      </c>
      <c r="AG18" s="516" t="s">
        <v>296</v>
      </c>
      <c r="AH18" s="517"/>
    </row>
    <row r="19" spans="1:34" ht="21" customHeight="1" x14ac:dyDescent="0.2">
      <c r="A19" s="1306"/>
      <c r="B19" s="1306"/>
      <c r="C19" s="1306"/>
      <c r="D19" s="1309"/>
      <c r="E19" s="1309"/>
      <c r="F19" s="1309"/>
      <c r="G19" s="1309"/>
      <c r="H19" s="1309"/>
      <c r="I19" s="1306"/>
      <c r="J19" s="1313"/>
      <c r="K19" s="1309"/>
      <c r="L19" s="1306"/>
      <c r="M19" s="1309"/>
      <c r="N19" s="1306"/>
      <c r="O19" s="1309"/>
      <c r="P19" s="18"/>
      <c r="Q19" s="643" t="s">
        <v>429</v>
      </c>
      <c r="R19" s="551" t="s">
        <v>115</v>
      </c>
      <c r="S19" s="358"/>
      <c r="T19" s="591"/>
      <c r="U19" s="379"/>
      <c r="V19" s="597"/>
      <c r="W19" s="591"/>
      <c r="X19" s="596"/>
      <c r="Y19" s="597"/>
      <c r="Z19" s="404"/>
      <c r="AA19" s="596"/>
      <c r="AB19" s="597"/>
      <c r="AC19" s="591"/>
      <c r="AD19" s="596"/>
      <c r="AE19" s="597"/>
      <c r="AF19" s="600">
        <f>T19+W19+Z19+AC19</f>
        <v>0</v>
      </c>
      <c r="AG19" s="587">
        <f>X19+AA19+AD19</f>
        <v>0</v>
      </c>
      <c r="AH19" s="588" t="str">
        <f>IF(SUM(V19:Y20,AB19,AE19)=0,"",SUM(V19:Y20,AB19,AE19))</f>
        <v/>
      </c>
    </row>
    <row r="20" spans="1:34" ht="21" customHeight="1" x14ac:dyDescent="0.2">
      <c r="A20" s="1312"/>
      <c r="B20" s="1306"/>
      <c r="C20" s="1306"/>
      <c r="D20" s="1308"/>
      <c r="E20" s="1314"/>
      <c r="F20" s="1314"/>
      <c r="G20" s="1314"/>
      <c r="H20" s="1314"/>
      <c r="I20" s="1307"/>
      <c r="J20" s="1315"/>
      <c r="K20" s="1308"/>
      <c r="L20" s="1307"/>
      <c r="M20" s="1308"/>
      <c r="N20" s="1307"/>
      <c r="O20" s="1308"/>
      <c r="P20" s="18"/>
      <c r="Q20" s="644"/>
      <c r="R20" s="393"/>
      <c r="S20" s="553"/>
      <c r="T20" s="604"/>
      <c r="U20" s="380"/>
      <c r="V20" s="599"/>
      <c r="W20" s="604"/>
      <c r="X20" s="598"/>
      <c r="Y20" s="599"/>
      <c r="Z20" s="405"/>
      <c r="AA20" s="598"/>
      <c r="AB20" s="599"/>
      <c r="AC20" s="604"/>
      <c r="AD20" s="598"/>
      <c r="AE20" s="599"/>
      <c r="AF20" s="601"/>
      <c r="AG20" s="514"/>
      <c r="AH20" s="515"/>
    </row>
    <row r="21" spans="1:34" ht="21" customHeight="1" x14ac:dyDescent="0.2">
      <c r="A21" s="1306"/>
      <c r="B21" s="1306"/>
      <c r="C21" s="1306"/>
      <c r="D21" s="1308"/>
      <c r="E21" s="1314"/>
      <c r="F21" s="1314"/>
      <c r="G21" s="1314"/>
      <c r="H21" s="1314"/>
      <c r="I21" s="1307"/>
      <c r="J21" s="1315"/>
      <c r="K21" s="1308"/>
      <c r="L21" s="1307"/>
      <c r="M21" s="1308"/>
      <c r="N21" s="1307"/>
      <c r="O21" s="1308"/>
      <c r="P21" s="18"/>
      <c r="Q21" s="644"/>
      <c r="R21" s="636" t="s">
        <v>117</v>
      </c>
      <c r="S21" s="616" t="s">
        <v>118</v>
      </c>
      <c r="T21" s="591"/>
      <c r="U21" s="379"/>
      <c r="V21" s="597"/>
      <c r="W21" s="591"/>
      <c r="X21" s="596"/>
      <c r="Y21" s="597"/>
      <c r="Z21" s="591"/>
      <c r="AA21" s="596"/>
      <c r="AB21" s="597"/>
      <c r="AC21" s="591"/>
      <c r="AD21" s="596"/>
      <c r="AE21" s="597"/>
      <c r="AF21" s="600">
        <f>T21+W21+Z21+AC21</f>
        <v>0</v>
      </c>
      <c r="AG21" s="587">
        <f>X21+AA21+AD21</f>
        <v>0</v>
      </c>
      <c r="AH21" s="588" t="str">
        <f>IF(SUM(V21:Y22,AB21,AE21)=0,"",SUM(V21:Y22,AB21,AE21))</f>
        <v/>
      </c>
    </row>
    <row r="22" spans="1:34" ht="21" customHeight="1" x14ac:dyDescent="0.2">
      <c r="A22" s="8"/>
      <c r="B22" s="8"/>
      <c r="C22" s="8"/>
      <c r="D22" s="18"/>
      <c r="E22" s="18"/>
      <c r="F22" s="18"/>
      <c r="G22" s="18"/>
      <c r="H22" s="18"/>
      <c r="I22" s="29"/>
      <c r="J22" s="29"/>
      <c r="K22" s="29"/>
      <c r="L22" s="29"/>
      <c r="M22" s="29"/>
      <c r="N22" s="29"/>
      <c r="O22" s="29"/>
      <c r="P22" s="18"/>
      <c r="Q22" s="644"/>
      <c r="R22" s="637"/>
      <c r="S22" s="617"/>
      <c r="T22" s="604"/>
      <c r="U22" s="380"/>
      <c r="V22" s="599"/>
      <c r="W22" s="604"/>
      <c r="X22" s="598"/>
      <c r="Y22" s="599"/>
      <c r="Z22" s="604"/>
      <c r="AA22" s="598"/>
      <c r="AB22" s="599"/>
      <c r="AC22" s="604"/>
      <c r="AD22" s="598"/>
      <c r="AE22" s="599"/>
      <c r="AF22" s="601"/>
      <c r="AG22" s="514"/>
      <c r="AH22" s="515"/>
    </row>
    <row r="23" spans="1:34" ht="21" customHeight="1" x14ac:dyDescent="0.2">
      <c r="A23" s="539" t="s">
        <v>513</v>
      </c>
      <c r="B23" s="539"/>
      <c r="C23" s="539"/>
      <c r="D23" s="539"/>
      <c r="E23" s="539"/>
      <c r="F23" s="539"/>
      <c r="G23" s="539"/>
      <c r="H23" s="647"/>
      <c r="I23" s="647"/>
      <c r="J23" s="647"/>
      <c r="K23" s="647"/>
      <c r="L23" s="647"/>
      <c r="M23" s="647"/>
      <c r="N23" s="647"/>
      <c r="O23" s="647"/>
      <c r="P23" s="18"/>
      <c r="Q23" s="644"/>
      <c r="R23" s="637"/>
      <c r="S23" s="616" t="s">
        <v>120</v>
      </c>
      <c r="T23" s="591"/>
      <c r="U23" s="379"/>
      <c r="V23" s="597"/>
      <c r="W23" s="591"/>
      <c r="X23" s="596"/>
      <c r="Y23" s="597"/>
      <c r="Z23" s="591"/>
      <c r="AA23" s="596"/>
      <c r="AB23" s="597"/>
      <c r="AC23" s="591"/>
      <c r="AD23" s="596"/>
      <c r="AE23" s="597"/>
      <c r="AF23" s="600">
        <f>T23+W23+Z23+AC23</f>
        <v>0</v>
      </c>
      <c r="AG23" s="587">
        <f>X23+AA23+AD23</f>
        <v>0</v>
      </c>
      <c r="AH23" s="588" t="str">
        <f>IF(SUM(V23:Y24,AB23,AE23)=0,"",SUM(V23:Y24,AB23,AE23))</f>
        <v/>
      </c>
    </row>
    <row r="24" spans="1:34" ht="30.75" customHeight="1" thickBot="1" x14ac:dyDescent="0.25">
      <c r="A24" s="545" t="s">
        <v>146</v>
      </c>
      <c r="B24" s="324"/>
      <c r="C24" s="546"/>
      <c r="D24" s="642" t="s">
        <v>148</v>
      </c>
      <c r="E24" s="642"/>
      <c r="F24" s="642"/>
      <c r="G24" s="642"/>
      <c r="H24" s="642"/>
      <c r="I24" s="526" t="s">
        <v>108</v>
      </c>
      <c r="J24" s="527"/>
      <c r="K24" s="527"/>
      <c r="L24" s="527"/>
      <c r="M24" s="527"/>
      <c r="N24" s="527"/>
      <c r="O24" s="528"/>
      <c r="P24" s="18"/>
      <c r="Q24" s="645"/>
      <c r="R24" s="638"/>
      <c r="S24" s="629"/>
      <c r="T24" s="592"/>
      <c r="U24" s="630"/>
      <c r="V24" s="606"/>
      <c r="W24" s="592"/>
      <c r="X24" s="605"/>
      <c r="Y24" s="606"/>
      <c r="Z24" s="592"/>
      <c r="AA24" s="605"/>
      <c r="AB24" s="606"/>
      <c r="AC24" s="592"/>
      <c r="AD24" s="605"/>
      <c r="AE24" s="606"/>
      <c r="AF24" s="607"/>
      <c r="AG24" s="589"/>
      <c r="AH24" s="590"/>
    </row>
    <row r="25" spans="1:34" ht="30" customHeight="1" thickTop="1" x14ac:dyDescent="0.2">
      <c r="A25" s="567"/>
      <c r="B25" s="325"/>
      <c r="C25" s="568"/>
      <c r="D25" s="82" t="s">
        <v>147</v>
      </c>
      <c r="E25" s="83" t="s">
        <v>68</v>
      </c>
      <c r="F25" s="83" t="s">
        <v>69</v>
      </c>
      <c r="G25" s="232" t="s">
        <v>70</v>
      </c>
      <c r="H25" s="233" t="s">
        <v>415</v>
      </c>
      <c r="I25" s="639" t="s">
        <v>135</v>
      </c>
      <c r="J25" s="640"/>
      <c r="K25" s="639" t="s">
        <v>136</v>
      </c>
      <c r="L25" s="641"/>
      <c r="M25" s="641"/>
      <c r="N25" s="641"/>
      <c r="O25" s="640"/>
      <c r="P25" s="18"/>
      <c r="Q25" s="678" t="s">
        <v>430</v>
      </c>
      <c r="R25" s="632" t="s">
        <v>115</v>
      </c>
      <c r="S25" s="633"/>
      <c r="T25" s="631"/>
      <c r="U25" s="667"/>
      <c r="V25" s="668"/>
      <c r="W25" s="631"/>
      <c r="X25" s="626"/>
      <c r="Y25" s="627"/>
      <c r="Z25" s="631"/>
      <c r="AA25" s="626"/>
      <c r="AB25" s="627"/>
      <c r="AC25" s="628"/>
      <c r="AD25" s="626"/>
      <c r="AE25" s="627"/>
      <c r="AF25" s="634">
        <f>T25+W25+Z25+AC25</f>
        <v>0</v>
      </c>
      <c r="AG25" s="512">
        <f>X25+AA25+AD25</f>
        <v>0</v>
      </c>
      <c r="AH25" s="513" t="str">
        <f>IF(SUM(V25:Y26,AB25,AE25)=0,"",SUM(V25:Y26,AB25,AE25))</f>
        <v/>
      </c>
    </row>
    <row r="26" spans="1:34" ht="26.25" customHeight="1" x14ac:dyDescent="0.2">
      <c r="A26" s="625" t="s">
        <v>454</v>
      </c>
      <c r="B26" s="625"/>
      <c r="C26" s="625"/>
      <c r="D26" s="138"/>
      <c r="E26" s="145"/>
      <c r="F26" s="145"/>
      <c r="G26" s="234"/>
      <c r="H26" s="235"/>
      <c r="I26" s="138"/>
      <c r="J26" s="21" t="s">
        <v>110</v>
      </c>
      <c r="K26" s="80" t="s">
        <v>137</v>
      </c>
      <c r="L26" s="139"/>
      <c r="M26" s="63" t="s">
        <v>138</v>
      </c>
      <c r="N26" s="139"/>
      <c r="O26" s="81" t="s">
        <v>112</v>
      </c>
      <c r="P26" s="18"/>
      <c r="Q26" s="644"/>
      <c r="R26" s="393"/>
      <c r="S26" s="553"/>
      <c r="T26" s="604"/>
      <c r="U26" s="380"/>
      <c r="V26" s="599"/>
      <c r="W26" s="604"/>
      <c r="X26" s="598"/>
      <c r="Y26" s="599"/>
      <c r="Z26" s="604"/>
      <c r="AA26" s="598"/>
      <c r="AB26" s="599"/>
      <c r="AC26" s="604"/>
      <c r="AD26" s="598"/>
      <c r="AE26" s="599"/>
      <c r="AF26" s="601"/>
      <c r="AG26" s="514"/>
      <c r="AH26" s="515"/>
    </row>
    <row r="27" spans="1:34" ht="20.25" customHeight="1" x14ac:dyDescent="0.2">
      <c r="A27" s="549" t="s">
        <v>149</v>
      </c>
      <c r="B27" s="580"/>
      <c r="C27" s="677"/>
      <c r="D27" s="549" t="s">
        <v>139</v>
      </c>
      <c r="E27" s="580"/>
      <c r="F27" s="680" t="s">
        <v>140</v>
      </c>
      <c r="G27" s="681"/>
      <c r="H27" s="682"/>
      <c r="I27" s="591"/>
      <c r="J27" s="554" t="s">
        <v>110</v>
      </c>
      <c r="K27" s="665" t="s">
        <v>137</v>
      </c>
      <c r="L27" s="379"/>
      <c r="M27" s="580" t="s">
        <v>138</v>
      </c>
      <c r="N27" s="379"/>
      <c r="O27" s="609" t="s">
        <v>112</v>
      </c>
      <c r="P27" s="18"/>
      <c r="Q27" s="644"/>
      <c r="R27" s="526" t="s">
        <v>118</v>
      </c>
      <c r="S27" s="528"/>
      <c r="T27" s="576"/>
      <c r="U27" s="577"/>
      <c r="V27" s="578"/>
      <c r="W27" s="138"/>
      <c r="X27" s="624"/>
      <c r="Y27" s="578"/>
      <c r="Z27" s="138"/>
      <c r="AA27" s="624"/>
      <c r="AB27" s="578"/>
      <c r="AC27" s="138"/>
      <c r="AD27" s="624"/>
      <c r="AE27" s="635"/>
      <c r="AF27" s="162">
        <f>T27+W27+Z27+AC27</f>
        <v>0</v>
      </c>
      <c r="AG27" s="510">
        <f>X27+AA27+AD27</f>
        <v>0</v>
      </c>
      <c r="AH27" s="511"/>
    </row>
    <row r="28" spans="1:34" ht="20.25" customHeight="1" x14ac:dyDescent="0.2">
      <c r="A28" s="650"/>
      <c r="B28" s="651"/>
      <c r="C28" s="662"/>
      <c r="D28" s="650"/>
      <c r="E28" s="651"/>
      <c r="F28" s="655"/>
      <c r="G28" s="656"/>
      <c r="H28" s="657"/>
      <c r="I28" s="604"/>
      <c r="J28" s="660"/>
      <c r="K28" s="666"/>
      <c r="L28" s="380"/>
      <c r="M28" s="651"/>
      <c r="N28" s="380"/>
      <c r="O28" s="610"/>
      <c r="P28" s="18"/>
      <c r="Q28" s="644"/>
      <c r="R28" s="567" t="s">
        <v>120</v>
      </c>
      <c r="S28" s="568"/>
      <c r="T28" s="604"/>
      <c r="U28" s="380"/>
      <c r="V28" s="599"/>
      <c r="W28" s="147"/>
      <c r="X28" s="598"/>
      <c r="Y28" s="599"/>
      <c r="Z28" s="147"/>
      <c r="AA28" s="598"/>
      <c r="AB28" s="599"/>
      <c r="AC28" s="147"/>
      <c r="AD28" s="598"/>
      <c r="AE28" s="615"/>
      <c r="AF28" s="161">
        <f>T28+W28+Z28+AC28</f>
        <v>0</v>
      </c>
      <c r="AG28" s="510">
        <f>X28+AA28+AD28</f>
        <v>0</v>
      </c>
      <c r="AH28" s="511"/>
    </row>
    <row r="29" spans="1:34" ht="39.75" customHeight="1" x14ac:dyDescent="0.2">
      <c r="A29" s="625" t="s">
        <v>119</v>
      </c>
      <c r="B29" s="625"/>
      <c r="C29" s="625"/>
      <c r="D29" s="669" t="s">
        <v>150</v>
      </c>
      <c r="E29" s="670"/>
      <c r="F29" s="671" t="s">
        <v>140</v>
      </c>
      <c r="G29" s="672"/>
      <c r="H29" s="673"/>
      <c r="I29" s="138"/>
      <c r="J29" s="21" t="s">
        <v>110</v>
      </c>
      <c r="K29" s="80" t="s">
        <v>137</v>
      </c>
      <c r="L29" s="139"/>
      <c r="M29" s="63" t="s">
        <v>138</v>
      </c>
      <c r="N29" s="139"/>
      <c r="O29" s="81" t="s">
        <v>112</v>
      </c>
      <c r="P29" s="18"/>
      <c r="Q29" s="679"/>
      <c r="R29" s="611" t="s">
        <v>298</v>
      </c>
      <c r="S29" s="612"/>
      <c r="T29" s="613">
        <f>T25+T27-T28</f>
        <v>0</v>
      </c>
      <c r="U29" s="614"/>
      <c r="V29" s="511"/>
      <c r="W29" s="163">
        <f>W25+W27-W28</f>
        <v>0</v>
      </c>
      <c r="X29" s="510">
        <f>X25+X27-X28</f>
        <v>0</v>
      </c>
      <c r="Y29" s="511"/>
      <c r="Z29" s="163">
        <f>Z25+Z27-Z28</f>
        <v>0</v>
      </c>
      <c r="AA29" s="510">
        <f>AA25+AA27-AA28</f>
        <v>0</v>
      </c>
      <c r="AB29" s="511"/>
      <c r="AC29" s="163">
        <f>AC25+AC27-AC28</f>
        <v>0</v>
      </c>
      <c r="AD29" s="510">
        <f>AD25+AD27-AD28</f>
        <v>0</v>
      </c>
      <c r="AE29" s="608"/>
      <c r="AF29" s="162">
        <f>T29+W29+Z29+AC29</f>
        <v>0</v>
      </c>
      <c r="AG29" s="510">
        <f>X29+AA29+AD29</f>
        <v>0</v>
      </c>
      <c r="AH29" s="511"/>
    </row>
    <row r="30" spans="1:34" ht="39.75" customHeight="1" x14ac:dyDescent="0.2">
      <c r="A30" s="97" t="s">
        <v>121</v>
      </c>
      <c r="B30" s="674" t="s">
        <v>514</v>
      </c>
      <c r="C30" s="674"/>
      <c r="D30" s="674"/>
      <c r="E30" s="674"/>
      <c r="F30" s="674"/>
      <c r="G30" s="674"/>
      <c r="H30" s="674"/>
      <c r="I30" s="674"/>
      <c r="J30" s="674"/>
      <c r="K30" s="674"/>
      <c r="L30" s="674"/>
      <c r="M30" s="674"/>
      <c r="N30" s="674"/>
      <c r="O30" s="674"/>
      <c r="P30" s="18"/>
      <c r="Q30" s="160" t="s">
        <v>431</v>
      </c>
      <c r="R30" s="676" t="s">
        <v>515</v>
      </c>
      <c r="S30" s="676"/>
      <c r="T30" s="676"/>
      <c r="U30" s="676"/>
      <c r="V30" s="676"/>
      <c r="W30" s="676"/>
      <c r="X30" s="676"/>
      <c r="Y30" s="676"/>
      <c r="Z30" s="676"/>
      <c r="AA30" s="676"/>
      <c r="AB30" s="676"/>
      <c r="AC30" s="676"/>
      <c r="AD30" s="676"/>
      <c r="AE30" s="676"/>
      <c r="AF30" s="676"/>
      <c r="AG30" s="676"/>
      <c r="AH30" s="676"/>
    </row>
    <row r="31" spans="1:34" ht="20.399999999999999" customHeight="1" x14ac:dyDescent="0.2">
      <c r="A31" s="22"/>
      <c r="B31" s="675"/>
      <c r="C31" s="675"/>
      <c r="D31" s="675"/>
      <c r="E31" s="675"/>
      <c r="F31" s="675"/>
      <c r="G31" s="675"/>
      <c r="H31" s="675"/>
      <c r="I31" s="675"/>
      <c r="J31" s="675"/>
      <c r="K31" s="675"/>
      <c r="L31" s="675"/>
      <c r="M31" s="675"/>
      <c r="N31" s="675"/>
      <c r="O31" s="675"/>
      <c r="P31" s="18"/>
      <c r="Q31" s="159"/>
      <c r="R31" s="17"/>
      <c r="S31" s="17"/>
      <c r="T31" s="17"/>
      <c r="U31" s="17"/>
      <c r="V31" s="17"/>
      <c r="W31" s="17"/>
      <c r="X31" s="17"/>
      <c r="Y31" s="17"/>
      <c r="Z31" s="150"/>
      <c r="AA31" s="150"/>
      <c r="AB31" s="150"/>
      <c r="AC31" s="150"/>
      <c r="AD31" s="150"/>
      <c r="AE31" s="150"/>
      <c r="AF31" s="150"/>
      <c r="AG31" s="150"/>
      <c r="AH31" s="18"/>
    </row>
    <row r="32" spans="1:34" ht="24.75" customHeight="1" x14ac:dyDescent="0.2">
      <c r="A32" s="22"/>
      <c r="B32" s="664"/>
      <c r="C32" s="664"/>
      <c r="D32" s="664"/>
      <c r="E32" s="664"/>
      <c r="F32" s="664"/>
      <c r="G32" s="664"/>
      <c r="H32" s="664"/>
      <c r="I32" s="664"/>
      <c r="J32" s="664"/>
      <c r="K32" s="664"/>
      <c r="L32" s="664"/>
      <c r="M32" s="664"/>
      <c r="N32" s="664"/>
      <c r="O32" s="664"/>
      <c r="P32" s="18"/>
      <c r="Q32" s="22"/>
      <c r="R32" s="150"/>
      <c r="S32" s="150"/>
      <c r="T32" s="150"/>
      <c r="U32" s="150"/>
      <c r="V32" s="150"/>
      <c r="W32" s="150"/>
      <c r="X32" s="150"/>
      <c r="Y32" s="150"/>
      <c r="Z32" s="150"/>
      <c r="AA32" s="150"/>
      <c r="AB32" s="150"/>
      <c r="AC32" s="150"/>
      <c r="AD32" s="150"/>
      <c r="AE32" s="150"/>
      <c r="AF32" s="150"/>
      <c r="AG32" s="150"/>
      <c r="AH32" s="18"/>
    </row>
    <row r="33" spans="1:34" ht="30" customHeight="1" x14ac:dyDescent="0.2">
      <c r="A33" s="22"/>
      <c r="B33" s="18"/>
      <c r="C33" s="22"/>
      <c r="D33" s="22"/>
      <c r="E33" s="18"/>
      <c r="F33" s="18"/>
      <c r="G33" s="18"/>
      <c r="H33" s="18"/>
      <c r="I33" s="18"/>
      <c r="J33" s="18"/>
      <c r="K33" s="18"/>
      <c r="L33" s="18"/>
      <c r="M33" s="18"/>
      <c r="N33" s="18"/>
      <c r="O33" s="18"/>
      <c r="P33" s="18"/>
      <c r="Q33" s="22"/>
      <c r="R33" s="18"/>
      <c r="S33" s="18"/>
      <c r="T33" s="18"/>
      <c r="U33" s="18"/>
      <c r="V33" s="18"/>
      <c r="W33" s="18"/>
      <c r="X33" s="18"/>
      <c r="Y33" s="18"/>
      <c r="Z33" s="18"/>
      <c r="AA33" s="18"/>
      <c r="AB33" s="18"/>
      <c r="AC33" s="18"/>
      <c r="AD33" s="18"/>
      <c r="AE33" s="18"/>
      <c r="AF33" s="18"/>
      <c r="AG33" s="18"/>
      <c r="AH33" s="18"/>
    </row>
    <row r="34" spans="1:34" x14ac:dyDescent="0.2">
      <c r="A34" s="22"/>
      <c r="B34" s="18"/>
      <c r="C34" s="22"/>
      <c r="D34" s="22"/>
      <c r="E34" s="18"/>
      <c r="F34" s="18"/>
      <c r="G34" s="18"/>
      <c r="H34" s="18"/>
      <c r="I34" s="18"/>
      <c r="J34" s="18"/>
      <c r="K34" s="18"/>
      <c r="L34" s="18"/>
      <c r="M34" s="18"/>
      <c r="N34" s="18"/>
      <c r="O34" s="18"/>
      <c r="Q34" s="22"/>
      <c r="R34" s="18"/>
      <c r="S34" s="18"/>
      <c r="T34" s="18"/>
      <c r="U34" s="18"/>
      <c r="V34" s="18"/>
      <c r="W34" s="18"/>
      <c r="X34" s="18"/>
      <c r="Y34" s="18"/>
      <c r="Z34" s="18"/>
      <c r="AA34" s="18"/>
      <c r="AB34" s="18"/>
      <c r="AC34" s="18"/>
      <c r="AD34" s="18"/>
      <c r="AE34" s="18"/>
      <c r="AF34" s="18"/>
      <c r="AG34" s="18"/>
      <c r="AH34" s="18"/>
    </row>
    <row r="35" spans="1:34" x14ac:dyDescent="0.2">
      <c r="Q35" s="18"/>
      <c r="R35" s="18"/>
      <c r="S35" s="18"/>
      <c r="T35" s="18"/>
      <c r="U35" s="18"/>
      <c r="V35" s="18"/>
      <c r="W35" s="18"/>
      <c r="X35" s="18"/>
      <c r="Y35" s="18"/>
      <c r="Z35" s="18"/>
      <c r="AA35" s="18"/>
      <c r="AB35" s="18"/>
      <c r="AC35" s="18"/>
      <c r="AD35" s="18"/>
      <c r="AE35" s="18"/>
      <c r="AF35" s="18"/>
      <c r="AG35" s="18"/>
      <c r="AH35" s="18"/>
    </row>
    <row r="36" spans="1:34" x14ac:dyDescent="0.2">
      <c r="Q36" s="18"/>
      <c r="R36" s="18"/>
      <c r="S36" s="18"/>
      <c r="T36" s="18"/>
      <c r="U36" s="18"/>
      <c r="V36" s="18"/>
      <c r="W36" s="18"/>
      <c r="X36" s="18"/>
      <c r="Y36" s="18"/>
      <c r="Z36" s="18"/>
      <c r="AA36" s="18"/>
      <c r="AB36" s="18"/>
      <c r="AC36" s="18"/>
      <c r="AD36" s="18"/>
      <c r="AE36" s="18"/>
      <c r="AF36" s="18"/>
      <c r="AG36" s="18"/>
      <c r="AH36" s="18"/>
    </row>
    <row r="37" spans="1:34" x14ac:dyDescent="0.2">
      <c r="Q37" s="18"/>
      <c r="R37" s="18"/>
      <c r="S37" s="18"/>
      <c r="T37" s="18"/>
      <c r="U37" s="18"/>
      <c r="V37" s="18"/>
      <c r="W37" s="18"/>
      <c r="X37" s="18"/>
      <c r="Y37" s="18"/>
      <c r="Z37" s="18"/>
      <c r="AA37" s="18"/>
      <c r="AB37" s="18"/>
      <c r="AC37" s="18"/>
      <c r="AD37" s="18"/>
      <c r="AE37" s="18"/>
      <c r="AF37" s="18"/>
      <c r="AG37" s="18"/>
      <c r="AH37" s="18"/>
    </row>
    <row r="38" spans="1:34" x14ac:dyDescent="0.2">
      <c r="Q38" s="18"/>
      <c r="R38" s="18"/>
      <c r="S38" s="18"/>
      <c r="T38" s="18"/>
      <c r="U38" s="18"/>
      <c r="V38" s="18"/>
      <c r="W38" s="18"/>
      <c r="X38" s="28"/>
      <c r="Y38" s="28"/>
      <c r="Z38" s="28"/>
      <c r="AA38" s="28"/>
      <c r="AB38" s="28"/>
      <c r="AC38" s="28"/>
      <c r="AD38" s="28"/>
      <c r="AE38" s="28"/>
      <c r="AF38" s="28"/>
      <c r="AG38" s="28"/>
      <c r="AH38" s="28"/>
    </row>
  </sheetData>
  <mergeCells count="164">
    <mergeCell ref="G14:G15"/>
    <mergeCell ref="G12:G13"/>
    <mergeCell ref="G6:G7"/>
    <mergeCell ref="H6:H7"/>
    <mergeCell ref="J14:J15"/>
    <mergeCell ref="Q12:AF12"/>
    <mergeCell ref="T13:U13"/>
    <mergeCell ref="X13:Y13"/>
    <mergeCell ref="AA13:AB13"/>
    <mergeCell ref="Q10:T10"/>
    <mergeCell ref="AD13:AE13"/>
    <mergeCell ref="AB10:AC10"/>
    <mergeCell ref="U10:X10"/>
    <mergeCell ref="Y9:AA9"/>
    <mergeCell ref="Y10:Z10"/>
    <mergeCell ref="Q8:AA8"/>
    <mergeCell ref="Q9:T9"/>
    <mergeCell ref="B32:O32"/>
    <mergeCell ref="J27:J28"/>
    <mergeCell ref="K27:K28"/>
    <mergeCell ref="AA29:AB29"/>
    <mergeCell ref="Z25:Z26"/>
    <mergeCell ref="X25:Y26"/>
    <mergeCell ref="T25:V26"/>
    <mergeCell ref="D29:E29"/>
    <mergeCell ref="F29:H29"/>
    <mergeCell ref="T28:V28"/>
    <mergeCell ref="X28:Y28"/>
    <mergeCell ref="AA28:AB28"/>
    <mergeCell ref="R27:S27"/>
    <mergeCell ref="B30:O31"/>
    <mergeCell ref="R30:AH30"/>
    <mergeCell ref="A27:C28"/>
    <mergeCell ref="AG29:AH29"/>
    <mergeCell ref="D27:E28"/>
    <mergeCell ref="L27:L28"/>
    <mergeCell ref="M27:M28"/>
    <mergeCell ref="Q25:Q29"/>
    <mergeCell ref="F27:H28"/>
    <mergeCell ref="N27:N28"/>
    <mergeCell ref="I27:I28"/>
    <mergeCell ref="D16:E17"/>
    <mergeCell ref="F16:H17"/>
    <mergeCell ref="L16:L17"/>
    <mergeCell ref="M16:M17"/>
    <mergeCell ref="N16:N17"/>
    <mergeCell ref="J16:J17"/>
    <mergeCell ref="O16:O17"/>
    <mergeCell ref="I16:I17"/>
    <mergeCell ref="K16:K17"/>
    <mergeCell ref="AF25:AF26"/>
    <mergeCell ref="AD27:AE27"/>
    <mergeCell ref="AC23:AC24"/>
    <mergeCell ref="R21:R24"/>
    <mergeCell ref="X21:Y22"/>
    <mergeCell ref="W21:W22"/>
    <mergeCell ref="I24:O24"/>
    <mergeCell ref="I25:J25"/>
    <mergeCell ref="K25:O25"/>
    <mergeCell ref="Q19:Q24"/>
    <mergeCell ref="T19:V20"/>
    <mergeCell ref="R19:S20"/>
    <mergeCell ref="H23:O23"/>
    <mergeCell ref="A29:C29"/>
    <mergeCell ref="AA25:AB26"/>
    <mergeCell ref="AC25:AC26"/>
    <mergeCell ref="S23:S24"/>
    <mergeCell ref="T23:V24"/>
    <mergeCell ref="AA23:AB24"/>
    <mergeCell ref="AD25:AE26"/>
    <mergeCell ref="W25:W26"/>
    <mergeCell ref="R25:S26"/>
    <mergeCell ref="D24:H24"/>
    <mergeCell ref="A23:G23"/>
    <mergeCell ref="A24:C25"/>
    <mergeCell ref="A26:C26"/>
    <mergeCell ref="AD29:AE29"/>
    <mergeCell ref="X29:Y29"/>
    <mergeCell ref="O27:O28"/>
    <mergeCell ref="R29:S29"/>
    <mergeCell ref="T29:V29"/>
    <mergeCell ref="W23:W24"/>
    <mergeCell ref="AD19:AE20"/>
    <mergeCell ref="W17:Y17"/>
    <mergeCell ref="R28:S28"/>
    <mergeCell ref="AD28:AE28"/>
    <mergeCell ref="AA18:AB18"/>
    <mergeCell ref="T21:V22"/>
    <mergeCell ref="T17:V18"/>
    <mergeCell ref="S21:S22"/>
    <mergeCell ref="AD18:AE18"/>
    <mergeCell ref="AC19:AC20"/>
    <mergeCell ref="AA19:AB20"/>
    <mergeCell ref="W19:W20"/>
    <mergeCell ref="Z17:AB17"/>
    <mergeCell ref="Z19:Z20"/>
    <mergeCell ref="Q17:S18"/>
    <mergeCell ref="T27:V27"/>
    <mergeCell ref="X27:Y27"/>
    <mergeCell ref="AA27:AB27"/>
    <mergeCell ref="AG23:AH24"/>
    <mergeCell ref="Z23:Z24"/>
    <mergeCell ref="AC17:AE17"/>
    <mergeCell ref="AD21:AE22"/>
    <mergeCell ref="AF21:AF22"/>
    <mergeCell ref="AA21:AB22"/>
    <mergeCell ref="AF19:AF20"/>
    <mergeCell ref="X18:Y18"/>
    <mergeCell ref="AG19:AH20"/>
    <mergeCell ref="Z21:Z22"/>
    <mergeCell ref="X23:Y24"/>
    <mergeCell ref="AG21:AH22"/>
    <mergeCell ref="AF23:AF24"/>
    <mergeCell ref="AD23:AE24"/>
    <mergeCell ref="AC21:AC22"/>
    <mergeCell ref="X19:Y20"/>
    <mergeCell ref="B12:F13"/>
    <mergeCell ref="E14:E15"/>
    <mergeCell ref="F14:F15"/>
    <mergeCell ref="B9:C9"/>
    <mergeCell ref="I12:O13"/>
    <mergeCell ref="A16:C17"/>
    <mergeCell ref="AE9:AG9"/>
    <mergeCell ref="H12:H13"/>
    <mergeCell ref="N14:N15"/>
    <mergeCell ref="O14:O15"/>
    <mergeCell ref="AE10:AG10"/>
    <mergeCell ref="AB9:AD9"/>
    <mergeCell ref="L14:L15"/>
    <mergeCell ref="U9:X9"/>
    <mergeCell ref="M14:M15"/>
    <mergeCell ref="K14:K15"/>
    <mergeCell ref="P14:P15"/>
    <mergeCell ref="I14:I15"/>
    <mergeCell ref="AF17:AH17"/>
    <mergeCell ref="AD14:AE14"/>
    <mergeCell ref="AA14:AB14"/>
    <mergeCell ref="X14:Y14"/>
    <mergeCell ref="T14:U14"/>
    <mergeCell ref="Q16:V16"/>
    <mergeCell ref="AG28:AH28"/>
    <mergeCell ref="AG27:AH27"/>
    <mergeCell ref="AG25:AH26"/>
    <mergeCell ref="AG18:AH18"/>
    <mergeCell ref="AA16:AH16"/>
    <mergeCell ref="B11:C11"/>
    <mergeCell ref="H14:H15"/>
    <mergeCell ref="H1:O1"/>
    <mergeCell ref="A3:C3"/>
    <mergeCell ref="D3:H3"/>
    <mergeCell ref="I3:O3"/>
    <mergeCell ref="D4:E4"/>
    <mergeCell ref="B10:C10"/>
    <mergeCell ref="G4:H4"/>
    <mergeCell ref="I4:J4"/>
    <mergeCell ref="K4:O4"/>
    <mergeCell ref="B8:C8"/>
    <mergeCell ref="A2:H2"/>
    <mergeCell ref="A5:A15"/>
    <mergeCell ref="B5:C5"/>
    <mergeCell ref="B7:C7"/>
    <mergeCell ref="B6:C6"/>
    <mergeCell ref="B14:C15"/>
    <mergeCell ref="D14:D15"/>
  </mergeCells>
  <phoneticPr fontId="2"/>
  <printOptions horizontalCentered="1"/>
  <pageMargins left="0.39370078740157483" right="0.39370078740157483" top="0.74803149606299213" bottom="0.39370078740157483" header="0.31496062992125984" footer="0.31496062992125984"/>
  <pageSetup paperSize="9" scale="63" fitToHeight="0" orientation="landscape" r:id="rId1"/>
  <headerFooter>
    <oddFooter>&amp;C&amp;12 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118" r:id="rId4" name="Check Box 134">
              <controlPr defaultSize="0" autoFill="0" autoLine="0" autoPict="0">
                <anchor moveWithCells="1" sizeWithCells="1">
                  <from>
                    <xdr:col>5</xdr:col>
                    <xdr:colOff>297180</xdr:colOff>
                    <xdr:row>26</xdr:row>
                    <xdr:rowOff>137160</xdr:rowOff>
                  </from>
                  <to>
                    <xdr:col>5</xdr:col>
                    <xdr:colOff>556260</xdr:colOff>
                    <xdr:row>27</xdr:row>
                    <xdr:rowOff>121920</xdr:rowOff>
                  </to>
                </anchor>
              </controlPr>
            </control>
          </mc:Choice>
        </mc:AlternateContent>
        <mc:AlternateContent xmlns:mc="http://schemas.openxmlformats.org/markup-compatibility/2006">
          <mc:Choice Requires="x14">
            <control shapeId="42119" r:id="rId5" name="Check Box 135">
              <controlPr defaultSize="0" autoFill="0" autoLine="0" autoPict="0">
                <anchor moveWithCells="1" sizeWithCells="1">
                  <from>
                    <xdr:col>6</xdr:col>
                    <xdr:colOff>220980</xdr:colOff>
                    <xdr:row>26</xdr:row>
                    <xdr:rowOff>144780</xdr:rowOff>
                  </from>
                  <to>
                    <xdr:col>6</xdr:col>
                    <xdr:colOff>525780</xdr:colOff>
                    <xdr:row>27</xdr:row>
                    <xdr:rowOff>137160</xdr:rowOff>
                  </to>
                </anchor>
              </controlPr>
            </control>
          </mc:Choice>
        </mc:AlternateContent>
        <mc:AlternateContent xmlns:mc="http://schemas.openxmlformats.org/markup-compatibility/2006">
          <mc:Choice Requires="x14">
            <control shapeId="42122" r:id="rId6" name="Check Box 138">
              <controlPr defaultSize="0" autoFill="0" autoLine="0" autoPict="0">
                <anchor moveWithCells="1" sizeWithCells="1">
                  <from>
                    <xdr:col>5</xdr:col>
                    <xdr:colOff>304800</xdr:colOff>
                    <xdr:row>28</xdr:row>
                    <xdr:rowOff>137160</xdr:rowOff>
                  </from>
                  <to>
                    <xdr:col>5</xdr:col>
                    <xdr:colOff>518160</xdr:colOff>
                    <xdr:row>28</xdr:row>
                    <xdr:rowOff>373380</xdr:rowOff>
                  </to>
                </anchor>
              </controlPr>
            </control>
          </mc:Choice>
        </mc:AlternateContent>
        <mc:AlternateContent xmlns:mc="http://schemas.openxmlformats.org/markup-compatibility/2006">
          <mc:Choice Requires="x14">
            <control shapeId="42123" r:id="rId7" name="Check Box 139">
              <controlPr defaultSize="0" autoFill="0" autoLine="0" autoPict="0">
                <anchor moveWithCells="1" sizeWithCells="1">
                  <from>
                    <xdr:col>6</xdr:col>
                    <xdr:colOff>220980</xdr:colOff>
                    <xdr:row>28</xdr:row>
                    <xdr:rowOff>144780</xdr:rowOff>
                  </from>
                  <to>
                    <xdr:col>6</xdr:col>
                    <xdr:colOff>426720</xdr:colOff>
                    <xdr:row>28</xdr:row>
                    <xdr:rowOff>373380</xdr:rowOff>
                  </to>
                </anchor>
              </controlPr>
            </control>
          </mc:Choice>
        </mc:AlternateContent>
        <mc:AlternateContent xmlns:mc="http://schemas.openxmlformats.org/markup-compatibility/2006">
          <mc:Choice Requires="x14">
            <control shapeId="42253" r:id="rId8" name="Check Box 269">
              <controlPr defaultSize="0" autoFill="0" autoLine="0" autoPict="0">
                <anchor moveWithCells="1" sizeWithCells="1">
                  <from>
                    <xdr:col>5</xdr:col>
                    <xdr:colOff>297180</xdr:colOff>
                    <xdr:row>15</xdr:row>
                    <xdr:rowOff>190500</xdr:rowOff>
                  </from>
                  <to>
                    <xdr:col>5</xdr:col>
                    <xdr:colOff>601980</xdr:colOff>
                    <xdr:row>16</xdr:row>
                    <xdr:rowOff>137160</xdr:rowOff>
                  </to>
                </anchor>
              </controlPr>
            </control>
          </mc:Choice>
        </mc:AlternateContent>
        <mc:AlternateContent xmlns:mc="http://schemas.openxmlformats.org/markup-compatibility/2006">
          <mc:Choice Requires="x14">
            <control shapeId="42254" r:id="rId9" name="Check Box 270">
              <controlPr defaultSize="0" autoFill="0" autoLine="0" autoPict="0">
                <anchor moveWithCells="1" sizeWithCells="1">
                  <from>
                    <xdr:col>6</xdr:col>
                    <xdr:colOff>220980</xdr:colOff>
                    <xdr:row>15</xdr:row>
                    <xdr:rowOff>175260</xdr:rowOff>
                  </from>
                  <to>
                    <xdr:col>6</xdr:col>
                    <xdr:colOff>457200</xdr:colOff>
                    <xdr:row>16</xdr:row>
                    <xdr:rowOff>144780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93"/>
  <sheetViews>
    <sheetView view="pageBreakPreview" zoomScale="85" zoomScaleNormal="75" zoomScaleSheetLayoutView="85" workbookViewId="0">
      <pane xSplit="47" ySplit="14" topLeftCell="AZ15" activePane="bottomRight" state="frozen"/>
      <selection activeCell="AC2" sqref="AC2:BD4"/>
      <selection pane="topRight" activeCell="AC2" sqref="AC2:BD4"/>
      <selection pane="bottomLeft" activeCell="AC2" sqref="AC2:BD4"/>
      <selection pane="bottomRight"/>
    </sheetView>
  </sheetViews>
  <sheetFormatPr defaultColWidth="2.33203125" defaultRowHeight="15.6" customHeight="1" x14ac:dyDescent="0.2"/>
  <cols>
    <col min="1" max="1" width="7.6640625" style="95" customWidth="1"/>
    <col min="2" max="2" width="4.109375" style="95" customWidth="1"/>
    <col min="3" max="10" width="3.88671875" style="95" customWidth="1"/>
    <col min="11" max="12" width="3.6640625" style="95" customWidth="1"/>
    <col min="13" max="13" width="11.33203125" style="95" customWidth="1"/>
    <col min="14" max="15" width="5.33203125" style="95" customWidth="1"/>
    <col min="16" max="16" width="3.21875" style="95" customWidth="1"/>
    <col min="17" max="18" width="2.33203125" style="95"/>
    <col min="19" max="27" width="3.44140625" style="95" customWidth="1"/>
    <col min="28" max="28" width="9.33203125" style="95" customWidth="1"/>
    <col min="29" max="31" width="4.6640625" style="95" customWidth="1"/>
    <col min="32" max="34" width="4.88671875" style="95" customWidth="1"/>
    <col min="35" max="40" width="3.44140625" style="95" customWidth="1"/>
    <col min="41" max="41" width="1.88671875" style="95" customWidth="1"/>
    <col min="42" max="42" width="8" style="95" customWidth="1"/>
    <col min="43" max="44" width="1.88671875" style="95" customWidth="1"/>
    <col min="45" max="45" width="13.6640625" style="95" customWidth="1"/>
    <col min="46" max="46" width="1.88671875" style="95" customWidth="1"/>
    <col min="47" max="16384" width="2.33203125" style="95"/>
  </cols>
  <sheetData>
    <row r="1" spans="1:46" ht="24" customHeight="1" x14ac:dyDescent="0.2">
      <c r="A1" s="25" t="s">
        <v>333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518" t="str">
        <f>'２・３'!H1</f>
        <v>（令和　　年　　月　　日現在）</v>
      </c>
      <c r="AN1" s="518"/>
      <c r="AO1" s="518"/>
      <c r="AP1" s="518"/>
      <c r="AQ1" s="518"/>
      <c r="AR1" s="518"/>
      <c r="AS1" s="518"/>
      <c r="AT1" s="518"/>
    </row>
    <row r="2" spans="1:46" ht="30" customHeight="1" x14ac:dyDescent="0.2">
      <c r="A2" s="746" t="s">
        <v>481</v>
      </c>
      <c r="B2" s="748" t="s">
        <v>518</v>
      </c>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c r="AT2" s="749"/>
    </row>
    <row r="3" spans="1:46" ht="30" customHeight="1" x14ac:dyDescent="0.2">
      <c r="A3" s="637"/>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664"/>
      <c r="AQ3" s="664"/>
      <c r="AR3" s="664"/>
      <c r="AS3" s="664"/>
      <c r="AT3" s="750"/>
    </row>
    <row r="4" spans="1:46" ht="30" customHeight="1" x14ac:dyDescent="0.2">
      <c r="A4" s="747"/>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c r="AI4" s="751"/>
      <c r="AJ4" s="751"/>
      <c r="AK4" s="751"/>
      <c r="AL4" s="751"/>
      <c r="AM4" s="751"/>
      <c r="AN4" s="751"/>
      <c r="AO4" s="751"/>
      <c r="AP4" s="751"/>
      <c r="AQ4" s="751"/>
      <c r="AR4" s="751"/>
      <c r="AS4" s="751"/>
      <c r="AT4" s="752"/>
    </row>
    <row r="5" spans="1:46" s="178" customFormat="1" ht="13.5" customHeight="1" x14ac:dyDescent="0.2">
      <c r="A5" s="625" t="s">
        <v>1</v>
      </c>
      <c r="B5" s="706"/>
      <c r="C5" s="695" t="s">
        <v>133</v>
      </c>
      <c r="D5" s="710"/>
      <c r="E5" s="710"/>
      <c r="F5" s="710"/>
      <c r="G5" s="710" t="s">
        <v>247</v>
      </c>
      <c r="H5" s="710"/>
      <c r="I5" s="710"/>
      <c r="J5" s="710"/>
      <c r="K5" s="695" t="s">
        <v>326</v>
      </c>
      <c r="L5" s="710"/>
      <c r="M5" s="707" t="s">
        <v>335</v>
      </c>
      <c r="N5" s="707" t="s">
        <v>399</v>
      </c>
      <c r="O5" s="707" t="s">
        <v>324</v>
      </c>
      <c r="P5" s="695" t="s">
        <v>377</v>
      </c>
      <c r="Q5" s="710"/>
      <c r="R5" s="710"/>
      <c r="S5" s="725" t="s">
        <v>519</v>
      </c>
      <c r="T5" s="726"/>
      <c r="U5" s="726"/>
      <c r="V5" s="726"/>
      <c r="W5" s="727"/>
      <c r="X5" s="725" t="s">
        <v>535</v>
      </c>
      <c r="Y5" s="726"/>
      <c r="Z5" s="726"/>
      <c r="AA5" s="726"/>
      <c r="AB5" s="727"/>
      <c r="AC5" s="695" t="s">
        <v>499</v>
      </c>
      <c r="AD5" s="695"/>
      <c r="AE5" s="695"/>
      <c r="AF5" s="753" t="s">
        <v>487</v>
      </c>
      <c r="AG5" s="754"/>
      <c r="AH5" s="754"/>
      <c r="AI5" s="754"/>
      <c r="AJ5" s="754"/>
      <c r="AK5" s="754"/>
      <c r="AL5" s="754"/>
      <c r="AM5" s="754"/>
      <c r="AN5" s="754"/>
      <c r="AO5" s="754"/>
      <c r="AP5" s="754"/>
      <c r="AQ5" s="755"/>
      <c r="AR5" s="718" t="s">
        <v>400</v>
      </c>
      <c r="AS5" s="580"/>
      <c r="AT5" s="677"/>
    </row>
    <row r="6" spans="1:46" s="178" customFormat="1" ht="13.5" customHeight="1" x14ac:dyDescent="0.2">
      <c r="A6" s="625"/>
      <c r="B6" s="706"/>
      <c r="C6" s="696"/>
      <c r="D6" s="711"/>
      <c r="E6" s="711"/>
      <c r="F6" s="711"/>
      <c r="G6" s="711"/>
      <c r="H6" s="711"/>
      <c r="I6" s="711"/>
      <c r="J6" s="711"/>
      <c r="K6" s="696"/>
      <c r="L6" s="711"/>
      <c r="M6" s="708"/>
      <c r="N6" s="708"/>
      <c r="O6" s="708"/>
      <c r="P6" s="696"/>
      <c r="Q6" s="711"/>
      <c r="R6" s="711"/>
      <c r="S6" s="728"/>
      <c r="T6" s="729"/>
      <c r="U6" s="729"/>
      <c r="V6" s="729"/>
      <c r="W6" s="730"/>
      <c r="X6" s="728"/>
      <c r="Y6" s="729"/>
      <c r="Z6" s="729"/>
      <c r="AA6" s="729"/>
      <c r="AB6" s="730"/>
      <c r="AC6" s="696"/>
      <c r="AD6" s="696"/>
      <c r="AE6" s="696"/>
      <c r="AF6" s="440" t="s">
        <v>498</v>
      </c>
      <c r="AG6" s="441"/>
      <c r="AH6" s="737"/>
      <c r="AI6" s="734" t="s">
        <v>94</v>
      </c>
      <c r="AJ6" s="735"/>
      <c r="AK6" s="735"/>
      <c r="AL6" s="735"/>
      <c r="AM6" s="735"/>
      <c r="AN6" s="735"/>
      <c r="AO6" s="735"/>
      <c r="AP6" s="735"/>
      <c r="AQ6" s="736"/>
      <c r="AR6" s="719"/>
      <c r="AS6" s="720"/>
      <c r="AT6" s="721"/>
    </row>
    <row r="7" spans="1:46" s="178" customFormat="1" ht="23.25" customHeight="1" x14ac:dyDescent="0.2">
      <c r="A7" s="625"/>
      <c r="B7" s="706"/>
      <c r="C7" s="712"/>
      <c r="D7" s="712"/>
      <c r="E7" s="712"/>
      <c r="F7" s="712"/>
      <c r="G7" s="712"/>
      <c r="H7" s="712"/>
      <c r="I7" s="712"/>
      <c r="J7" s="712"/>
      <c r="K7" s="712"/>
      <c r="L7" s="712"/>
      <c r="M7" s="708"/>
      <c r="N7" s="708"/>
      <c r="O7" s="708"/>
      <c r="P7" s="712"/>
      <c r="Q7" s="712"/>
      <c r="R7" s="712"/>
      <c r="S7" s="728"/>
      <c r="T7" s="729"/>
      <c r="U7" s="729"/>
      <c r="V7" s="729"/>
      <c r="W7" s="730"/>
      <c r="X7" s="728"/>
      <c r="Y7" s="729"/>
      <c r="Z7" s="729"/>
      <c r="AA7" s="729"/>
      <c r="AB7" s="730"/>
      <c r="AC7" s="697"/>
      <c r="AD7" s="697"/>
      <c r="AE7" s="697"/>
      <c r="AF7" s="719"/>
      <c r="AG7" s="738"/>
      <c r="AH7" s="739"/>
      <c r="AI7" s="724" t="s">
        <v>13</v>
      </c>
      <c r="AJ7" s="724"/>
      <c r="AK7" s="724"/>
      <c r="AL7" s="724" t="s">
        <v>14</v>
      </c>
      <c r="AM7" s="724"/>
      <c r="AN7" s="724"/>
      <c r="AO7" s="1316" t="s">
        <v>554</v>
      </c>
      <c r="AP7" s="1317"/>
      <c r="AQ7" s="1317"/>
      <c r="AR7" s="722"/>
      <c r="AS7" s="720"/>
      <c r="AT7" s="721"/>
    </row>
    <row r="8" spans="1:46" ht="21" customHeight="1" x14ac:dyDescent="0.2">
      <c r="A8" s="625"/>
      <c r="B8" s="706"/>
      <c r="C8" s="712"/>
      <c r="D8" s="712"/>
      <c r="E8" s="712"/>
      <c r="F8" s="712"/>
      <c r="G8" s="712"/>
      <c r="H8" s="712"/>
      <c r="I8" s="712"/>
      <c r="J8" s="712"/>
      <c r="K8" s="712"/>
      <c r="L8" s="712"/>
      <c r="M8" s="708"/>
      <c r="N8" s="708"/>
      <c r="O8" s="708"/>
      <c r="P8" s="712"/>
      <c r="Q8" s="712"/>
      <c r="R8" s="712"/>
      <c r="S8" s="728"/>
      <c r="T8" s="729"/>
      <c r="U8" s="729"/>
      <c r="V8" s="729"/>
      <c r="W8" s="730"/>
      <c r="X8" s="728"/>
      <c r="Y8" s="729"/>
      <c r="Z8" s="729"/>
      <c r="AA8" s="729"/>
      <c r="AB8" s="730"/>
      <c r="AC8" s="697"/>
      <c r="AD8" s="697"/>
      <c r="AE8" s="697"/>
      <c r="AF8" s="719"/>
      <c r="AG8" s="738"/>
      <c r="AH8" s="739"/>
      <c r="AI8" s="724" t="s">
        <v>9</v>
      </c>
      <c r="AJ8" s="724"/>
      <c r="AK8" s="724"/>
      <c r="AL8" s="724" t="s">
        <v>10</v>
      </c>
      <c r="AM8" s="724"/>
      <c r="AN8" s="724"/>
      <c r="AO8" s="1316" t="s">
        <v>555</v>
      </c>
      <c r="AP8" s="1317"/>
      <c r="AQ8" s="1317"/>
      <c r="AR8" s="722"/>
      <c r="AS8" s="720"/>
      <c r="AT8" s="721"/>
    </row>
    <row r="9" spans="1:46" ht="21" customHeight="1" x14ac:dyDescent="0.2">
      <c r="A9" s="625"/>
      <c r="B9" s="706"/>
      <c r="C9" s="713"/>
      <c r="D9" s="713"/>
      <c r="E9" s="713"/>
      <c r="F9" s="713"/>
      <c r="G9" s="713"/>
      <c r="H9" s="713"/>
      <c r="I9" s="713"/>
      <c r="J9" s="713"/>
      <c r="K9" s="713"/>
      <c r="L9" s="713"/>
      <c r="M9" s="708"/>
      <c r="N9" s="708"/>
      <c r="O9" s="708"/>
      <c r="P9" s="713"/>
      <c r="Q9" s="713"/>
      <c r="R9" s="713"/>
      <c r="S9" s="728"/>
      <c r="T9" s="729"/>
      <c r="U9" s="729"/>
      <c r="V9" s="729"/>
      <c r="W9" s="730"/>
      <c r="X9" s="728"/>
      <c r="Y9" s="729"/>
      <c r="Z9" s="729"/>
      <c r="AA9" s="729"/>
      <c r="AB9" s="730"/>
      <c r="AC9" s="698"/>
      <c r="AD9" s="698"/>
      <c r="AE9" s="698"/>
      <c r="AF9" s="719"/>
      <c r="AG9" s="738"/>
      <c r="AH9" s="739"/>
      <c r="AI9" s="715" t="s">
        <v>12</v>
      </c>
      <c r="AJ9" s="716"/>
      <c r="AK9" s="717"/>
      <c r="AL9" s="715" t="s">
        <v>401</v>
      </c>
      <c r="AM9" s="716"/>
      <c r="AN9" s="717"/>
      <c r="AO9" s="715" t="s">
        <v>11</v>
      </c>
      <c r="AP9" s="716"/>
      <c r="AQ9" s="717"/>
      <c r="AR9" s="722"/>
      <c r="AS9" s="720"/>
      <c r="AT9" s="721"/>
    </row>
    <row r="10" spans="1:46" ht="21" customHeight="1" x14ac:dyDescent="0.2">
      <c r="A10" s="625"/>
      <c r="B10" s="706"/>
      <c r="C10" s="714"/>
      <c r="D10" s="714"/>
      <c r="E10" s="714"/>
      <c r="F10" s="714"/>
      <c r="G10" s="714"/>
      <c r="H10" s="714"/>
      <c r="I10" s="714"/>
      <c r="J10" s="714"/>
      <c r="K10" s="714"/>
      <c r="L10" s="714"/>
      <c r="M10" s="709"/>
      <c r="N10" s="709"/>
      <c r="O10" s="709"/>
      <c r="P10" s="714"/>
      <c r="Q10" s="714"/>
      <c r="R10" s="714"/>
      <c r="S10" s="731"/>
      <c r="T10" s="732"/>
      <c r="U10" s="732"/>
      <c r="V10" s="732"/>
      <c r="W10" s="733"/>
      <c r="X10" s="731"/>
      <c r="Y10" s="732"/>
      <c r="Z10" s="732"/>
      <c r="AA10" s="732"/>
      <c r="AB10" s="733"/>
      <c r="AC10" s="699"/>
      <c r="AD10" s="699"/>
      <c r="AE10" s="699"/>
      <c r="AF10" s="740"/>
      <c r="AG10" s="741"/>
      <c r="AH10" s="742"/>
      <c r="AI10" s="743" t="s">
        <v>381</v>
      </c>
      <c r="AJ10" s="744"/>
      <c r="AK10" s="745"/>
      <c r="AL10" s="700" t="s">
        <v>563</v>
      </c>
      <c r="AM10" s="701"/>
      <c r="AN10" s="702"/>
      <c r="AO10" s="127" t="s">
        <v>127</v>
      </c>
      <c r="AP10" s="128"/>
      <c r="AQ10" s="129" t="s">
        <v>325</v>
      </c>
      <c r="AR10" s="723"/>
      <c r="AS10" s="651"/>
      <c r="AT10" s="662"/>
    </row>
    <row r="11" spans="1:46" ht="15.6" customHeight="1" x14ac:dyDescent="0.2">
      <c r="A11" s="756" t="s">
        <v>371</v>
      </c>
      <c r="B11" s="757"/>
      <c r="C11" s="813" t="s">
        <v>386</v>
      </c>
      <c r="D11" s="813"/>
      <c r="E11" s="813"/>
      <c r="F11" s="813"/>
      <c r="G11" s="761" t="s">
        <v>372</v>
      </c>
      <c r="H11" s="762"/>
      <c r="I11" s="762"/>
      <c r="J11" s="763"/>
      <c r="K11" s="761">
        <v>22</v>
      </c>
      <c r="L11" s="763"/>
      <c r="M11" s="758">
        <v>38.75</v>
      </c>
      <c r="N11" s="770" t="s">
        <v>373</v>
      </c>
      <c r="O11" s="778" t="s">
        <v>374</v>
      </c>
      <c r="P11" s="774" t="s">
        <v>378</v>
      </c>
      <c r="Q11" s="774"/>
      <c r="R11" s="774"/>
      <c r="S11" s="790">
        <v>44013</v>
      </c>
      <c r="T11" s="791"/>
      <c r="U11" s="791"/>
      <c r="V11" s="791"/>
      <c r="W11" s="792"/>
      <c r="X11" s="790" t="s">
        <v>497</v>
      </c>
      <c r="Y11" s="791"/>
      <c r="Z11" s="791"/>
      <c r="AA11" s="791"/>
      <c r="AB11" s="792"/>
      <c r="AC11" s="781" t="s">
        <v>379</v>
      </c>
      <c r="AD11" s="782"/>
      <c r="AE11" s="783"/>
      <c r="AF11" s="781" t="s">
        <v>380</v>
      </c>
      <c r="AG11" s="782"/>
      <c r="AH11" s="783"/>
      <c r="AI11" s="694"/>
      <c r="AJ11" s="694"/>
      <c r="AK11" s="694"/>
      <c r="AL11" s="694" t="s">
        <v>388</v>
      </c>
      <c r="AM11" s="694"/>
      <c r="AN11" s="694"/>
      <c r="AO11" s="694" t="s">
        <v>382</v>
      </c>
      <c r="AP11" s="694"/>
      <c r="AQ11" s="694"/>
      <c r="AR11" s="802" t="s">
        <v>480</v>
      </c>
      <c r="AS11" s="803"/>
      <c r="AT11" s="804"/>
    </row>
    <row r="12" spans="1:46" ht="15.6" customHeight="1" x14ac:dyDescent="0.2">
      <c r="A12" s="756"/>
      <c r="B12" s="757"/>
      <c r="C12" s="814"/>
      <c r="D12" s="814"/>
      <c r="E12" s="814"/>
      <c r="F12" s="814"/>
      <c r="G12" s="764"/>
      <c r="H12" s="765"/>
      <c r="I12" s="765"/>
      <c r="J12" s="766"/>
      <c r="K12" s="764"/>
      <c r="L12" s="766"/>
      <c r="M12" s="759"/>
      <c r="N12" s="771"/>
      <c r="O12" s="779"/>
      <c r="P12" s="775"/>
      <c r="Q12" s="775"/>
      <c r="R12" s="775"/>
      <c r="S12" s="793"/>
      <c r="T12" s="794"/>
      <c r="U12" s="794"/>
      <c r="V12" s="794"/>
      <c r="W12" s="795"/>
      <c r="X12" s="793"/>
      <c r="Y12" s="794"/>
      <c r="Z12" s="794"/>
      <c r="AA12" s="794"/>
      <c r="AB12" s="795"/>
      <c r="AC12" s="784"/>
      <c r="AD12" s="785"/>
      <c r="AE12" s="786"/>
      <c r="AF12" s="784"/>
      <c r="AG12" s="785"/>
      <c r="AH12" s="786"/>
      <c r="AI12" s="704" t="s">
        <v>383</v>
      </c>
      <c r="AJ12" s="704"/>
      <c r="AK12" s="704"/>
      <c r="AL12" s="704" t="s">
        <v>384</v>
      </c>
      <c r="AM12" s="704"/>
      <c r="AN12" s="704"/>
      <c r="AO12" s="704"/>
      <c r="AP12" s="704"/>
      <c r="AQ12" s="704"/>
      <c r="AR12" s="805"/>
      <c r="AS12" s="806"/>
      <c r="AT12" s="807"/>
    </row>
    <row r="13" spans="1:46" ht="15.6" customHeight="1" x14ac:dyDescent="0.2">
      <c r="A13" s="756"/>
      <c r="B13" s="757"/>
      <c r="C13" s="772"/>
      <c r="D13" s="772"/>
      <c r="E13" s="772"/>
      <c r="F13" s="772"/>
      <c r="G13" s="764"/>
      <c r="H13" s="765"/>
      <c r="I13" s="765"/>
      <c r="J13" s="766"/>
      <c r="K13" s="764"/>
      <c r="L13" s="766"/>
      <c r="M13" s="759"/>
      <c r="N13" s="772"/>
      <c r="O13" s="779"/>
      <c r="P13" s="776"/>
      <c r="Q13" s="776"/>
      <c r="R13" s="776"/>
      <c r="S13" s="796" t="s">
        <v>456</v>
      </c>
      <c r="T13" s="797"/>
      <c r="U13" s="797"/>
      <c r="V13" s="797"/>
      <c r="W13" s="798"/>
      <c r="X13" s="796" t="s">
        <v>448</v>
      </c>
      <c r="Y13" s="797"/>
      <c r="Z13" s="797"/>
      <c r="AA13" s="797"/>
      <c r="AB13" s="798"/>
      <c r="AC13" s="784"/>
      <c r="AD13" s="785"/>
      <c r="AE13" s="786"/>
      <c r="AF13" s="784"/>
      <c r="AG13" s="785"/>
      <c r="AH13" s="786"/>
      <c r="AI13" s="811"/>
      <c r="AJ13" s="811"/>
      <c r="AK13" s="811"/>
      <c r="AL13" s="812" t="s">
        <v>385</v>
      </c>
      <c r="AM13" s="812"/>
      <c r="AN13" s="812"/>
      <c r="AO13" s="812"/>
      <c r="AP13" s="812"/>
      <c r="AQ13" s="812"/>
      <c r="AR13" s="805"/>
      <c r="AS13" s="806"/>
      <c r="AT13" s="807"/>
    </row>
    <row r="14" spans="1:46" ht="15.6" customHeight="1" x14ac:dyDescent="0.2">
      <c r="A14" s="756"/>
      <c r="B14" s="757"/>
      <c r="C14" s="773"/>
      <c r="D14" s="773"/>
      <c r="E14" s="773"/>
      <c r="F14" s="773"/>
      <c r="G14" s="767"/>
      <c r="H14" s="768"/>
      <c r="I14" s="768"/>
      <c r="J14" s="769"/>
      <c r="K14" s="767"/>
      <c r="L14" s="769"/>
      <c r="M14" s="760"/>
      <c r="N14" s="773"/>
      <c r="O14" s="780"/>
      <c r="P14" s="777"/>
      <c r="Q14" s="777"/>
      <c r="R14" s="777"/>
      <c r="S14" s="799"/>
      <c r="T14" s="800"/>
      <c r="U14" s="800"/>
      <c r="V14" s="800"/>
      <c r="W14" s="801"/>
      <c r="X14" s="799"/>
      <c r="Y14" s="800"/>
      <c r="Z14" s="800"/>
      <c r="AA14" s="800"/>
      <c r="AB14" s="801"/>
      <c r="AC14" s="787"/>
      <c r="AD14" s="788"/>
      <c r="AE14" s="789"/>
      <c r="AF14" s="787"/>
      <c r="AG14" s="788"/>
      <c r="AH14" s="789"/>
      <c r="AI14" s="703"/>
      <c r="AJ14" s="703"/>
      <c r="AK14" s="703"/>
      <c r="AL14" s="703" t="s">
        <v>387</v>
      </c>
      <c r="AM14" s="703"/>
      <c r="AN14" s="703"/>
      <c r="AO14" s="703"/>
      <c r="AP14" s="703"/>
      <c r="AQ14" s="703"/>
      <c r="AR14" s="808"/>
      <c r="AS14" s="809"/>
      <c r="AT14" s="810"/>
    </row>
    <row r="15" spans="1:46" ht="15.6" customHeight="1" x14ac:dyDescent="0.2">
      <c r="A15" s="1318"/>
      <c r="B15" s="1319"/>
      <c r="C15" s="1320"/>
      <c r="D15" s="1320"/>
      <c r="E15" s="1320"/>
      <c r="F15" s="1320"/>
      <c r="G15" s="1320"/>
      <c r="H15" s="1320"/>
      <c r="I15" s="1320"/>
      <c r="J15" s="1320"/>
      <c r="K15" s="1320"/>
      <c r="L15" s="1320"/>
      <c r="M15" s="1321"/>
      <c r="N15" s="1322"/>
      <c r="O15" s="1323"/>
      <c r="P15" s="1324"/>
      <c r="Q15" s="1324"/>
      <c r="R15" s="1324"/>
      <c r="S15" s="1325"/>
      <c r="T15" s="1326"/>
      <c r="U15" s="1326"/>
      <c r="V15" s="1326"/>
      <c r="W15" s="1327"/>
      <c r="X15" s="1325"/>
      <c r="Y15" s="1326"/>
      <c r="Z15" s="1326"/>
      <c r="AA15" s="1326"/>
      <c r="AB15" s="1327"/>
      <c r="AC15" s="1328"/>
      <c r="AD15" s="1328"/>
      <c r="AE15" s="1328"/>
      <c r="AF15" s="1328"/>
      <c r="AG15" s="1328"/>
      <c r="AH15" s="1328"/>
      <c r="AI15" s="692"/>
      <c r="AJ15" s="692"/>
      <c r="AK15" s="692"/>
      <c r="AL15" s="692"/>
      <c r="AM15" s="692"/>
      <c r="AN15" s="692"/>
      <c r="AO15" s="692"/>
      <c r="AP15" s="692"/>
      <c r="AQ15" s="692"/>
      <c r="AR15" s="1329"/>
      <c r="AS15" s="1329"/>
      <c r="AT15" s="1330"/>
    </row>
    <row r="16" spans="1:46" ht="15.6" customHeight="1" x14ac:dyDescent="0.2">
      <c r="A16" s="1318"/>
      <c r="B16" s="1319"/>
      <c r="C16" s="1331"/>
      <c r="D16" s="1331"/>
      <c r="E16" s="1331"/>
      <c r="F16" s="1331"/>
      <c r="G16" s="1331"/>
      <c r="H16" s="1331"/>
      <c r="I16" s="1331"/>
      <c r="J16" s="1331"/>
      <c r="K16" s="1331"/>
      <c r="L16" s="1331"/>
      <c r="M16" s="1332"/>
      <c r="N16" s="1333"/>
      <c r="O16" s="1334"/>
      <c r="P16" s="1335"/>
      <c r="Q16" s="1335"/>
      <c r="R16" s="1335"/>
      <c r="S16" s="1336"/>
      <c r="T16" s="1337"/>
      <c r="U16" s="1337"/>
      <c r="V16" s="1337"/>
      <c r="W16" s="1338"/>
      <c r="X16" s="1336"/>
      <c r="Y16" s="1337"/>
      <c r="Z16" s="1337"/>
      <c r="AA16" s="1337"/>
      <c r="AB16" s="1338"/>
      <c r="AC16" s="1339"/>
      <c r="AD16" s="1339"/>
      <c r="AE16" s="1339"/>
      <c r="AF16" s="1339"/>
      <c r="AG16" s="1339"/>
      <c r="AH16" s="1339"/>
      <c r="AI16" s="693"/>
      <c r="AJ16" s="693"/>
      <c r="AK16" s="693"/>
      <c r="AL16" s="693"/>
      <c r="AM16" s="693"/>
      <c r="AN16" s="693"/>
      <c r="AO16" s="693"/>
      <c r="AP16" s="693"/>
      <c r="AQ16" s="693"/>
      <c r="AR16" s="1340"/>
      <c r="AS16" s="1340"/>
      <c r="AT16" s="1341"/>
    </row>
    <row r="17" spans="1:46" ht="15.6" customHeight="1" x14ac:dyDescent="0.2">
      <c r="A17" s="1318"/>
      <c r="B17" s="1319"/>
      <c r="C17" s="1342"/>
      <c r="D17" s="1342"/>
      <c r="E17" s="1342"/>
      <c r="F17" s="1342"/>
      <c r="G17" s="1342"/>
      <c r="H17" s="1342"/>
      <c r="I17" s="1342"/>
      <c r="J17" s="1342"/>
      <c r="K17" s="1342"/>
      <c r="L17" s="1342"/>
      <c r="M17" s="1332"/>
      <c r="N17" s="1343"/>
      <c r="O17" s="1334"/>
      <c r="P17" s="1344"/>
      <c r="Q17" s="1344"/>
      <c r="R17" s="1344"/>
      <c r="S17" s="1345"/>
      <c r="T17" s="1346"/>
      <c r="U17" s="1346"/>
      <c r="V17" s="1346"/>
      <c r="W17" s="1347"/>
      <c r="X17" s="1345"/>
      <c r="Y17" s="1346"/>
      <c r="Z17" s="1346"/>
      <c r="AA17" s="1346"/>
      <c r="AB17" s="1347"/>
      <c r="AC17" s="1348"/>
      <c r="AD17" s="1348"/>
      <c r="AE17" s="1348"/>
      <c r="AF17" s="1348"/>
      <c r="AG17" s="1348"/>
      <c r="AH17" s="1348"/>
      <c r="AI17" s="693"/>
      <c r="AJ17" s="693"/>
      <c r="AK17" s="693"/>
      <c r="AL17" s="693"/>
      <c r="AM17" s="693"/>
      <c r="AN17" s="693"/>
      <c r="AO17" s="693"/>
      <c r="AP17" s="693"/>
      <c r="AQ17" s="693"/>
      <c r="AR17" s="1349"/>
      <c r="AS17" s="1349"/>
      <c r="AT17" s="1350"/>
    </row>
    <row r="18" spans="1:46" ht="15.6" customHeight="1" x14ac:dyDescent="0.2">
      <c r="A18" s="1318"/>
      <c r="B18" s="1319"/>
      <c r="C18" s="1351"/>
      <c r="D18" s="1351"/>
      <c r="E18" s="1351"/>
      <c r="F18" s="1351"/>
      <c r="G18" s="1351"/>
      <c r="H18" s="1351"/>
      <c r="I18" s="1351"/>
      <c r="J18" s="1351"/>
      <c r="K18" s="1351"/>
      <c r="L18" s="1351"/>
      <c r="M18" s="1352"/>
      <c r="N18" s="1353"/>
      <c r="O18" s="1354"/>
      <c r="P18" s="1355"/>
      <c r="Q18" s="1355"/>
      <c r="R18" s="1355"/>
      <c r="S18" s="1356"/>
      <c r="T18" s="1357"/>
      <c r="U18" s="1357"/>
      <c r="V18" s="1357"/>
      <c r="W18" s="1358"/>
      <c r="X18" s="1356"/>
      <c r="Y18" s="1357"/>
      <c r="Z18" s="1357"/>
      <c r="AA18" s="1357"/>
      <c r="AB18" s="1358"/>
      <c r="AC18" s="1359"/>
      <c r="AD18" s="1359"/>
      <c r="AE18" s="1359"/>
      <c r="AF18" s="1359"/>
      <c r="AG18" s="1359"/>
      <c r="AH18" s="1359"/>
      <c r="AI18" s="705"/>
      <c r="AJ18" s="705"/>
      <c r="AK18" s="705"/>
      <c r="AL18" s="705"/>
      <c r="AM18" s="705"/>
      <c r="AN18" s="705"/>
      <c r="AO18" s="705"/>
      <c r="AP18" s="705"/>
      <c r="AQ18" s="705"/>
      <c r="AR18" s="1360"/>
      <c r="AS18" s="1360"/>
      <c r="AT18" s="1361"/>
    </row>
    <row r="19" spans="1:46" ht="15.6" customHeight="1" x14ac:dyDescent="0.2">
      <c r="A19" s="1318"/>
      <c r="B19" s="1319"/>
      <c r="C19" s="1320"/>
      <c r="D19" s="1320"/>
      <c r="E19" s="1320"/>
      <c r="F19" s="1320"/>
      <c r="G19" s="1320"/>
      <c r="H19" s="1320"/>
      <c r="I19" s="1320"/>
      <c r="J19" s="1320"/>
      <c r="K19" s="1320"/>
      <c r="L19" s="1320"/>
      <c r="M19" s="1321"/>
      <c r="N19" s="1322"/>
      <c r="O19" s="1323"/>
      <c r="P19" s="1324"/>
      <c r="Q19" s="1324"/>
      <c r="R19" s="1324"/>
      <c r="S19" s="1325"/>
      <c r="T19" s="1326"/>
      <c r="U19" s="1326"/>
      <c r="V19" s="1326"/>
      <c r="W19" s="1327"/>
      <c r="X19" s="1325"/>
      <c r="Y19" s="1326"/>
      <c r="Z19" s="1326"/>
      <c r="AA19" s="1326"/>
      <c r="AB19" s="1327"/>
      <c r="AC19" s="1328"/>
      <c r="AD19" s="1328"/>
      <c r="AE19" s="1328"/>
      <c r="AF19" s="1328"/>
      <c r="AG19" s="1328"/>
      <c r="AH19" s="1328"/>
      <c r="AI19" s="692"/>
      <c r="AJ19" s="692"/>
      <c r="AK19" s="692"/>
      <c r="AL19" s="692"/>
      <c r="AM19" s="692"/>
      <c r="AN19" s="692"/>
      <c r="AO19" s="692"/>
      <c r="AP19" s="692"/>
      <c r="AQ19" s="692"/>
      <c r="AR19" s="1329"/>
      <c r="AS19" s="1329"/>
      <c r="AT19" s="1330"/>
    </row>
    <row r="20" spans="1:46" ht="15.6" customHeight="1" x14ac:dyDescent="0.2">
      <c r="A20" s="1318"/>
      <c r="B20" s="1319"/>
      <c r="C20" s="1331"/>
      <c r="D20" s="1331"/>
      <c r="E20" s="1331"/>
      <c r="F20" s="1331"/>
      <c r="G20" s="1331"/>
      <c r="H20" s="1331"/>
      <c r="I20" s="1331"/>
      <c r="J20" s="1331"/>
      <c r="K20" s="1331"/>
      <c r="L20" s="1331"/>
      <c r="M20" s="1332"/>
      <c r="N20" s="1333"/>
      <c r="O20" s="1334"/>
      <c r="P20" s="1335"/>
      <c r="Q20" s="1335"/>
      <c r="R20" s="1335"/>
      <c r="S20" s="1336"/>
      <c r="T20" s="1337"/>
      <c r="U20" s="1337"/>
      <c r="V20" s="1337"/>
      <c r="W20" s="1338"/>
      <c r="X20" s="1336"/>
      <c r="Y20" s="1337"/>
      <c r="Z20" s="1337"/>
      <c r="AA20" s="1337"/>
      <c r="AB20" s="1338"/>
      <c r="AC20" s="1339"/>
      <c r="AD20" s="1339"/>
      <c r="AE20" s="1339"/>
      <c r="AF20" s="1339"/>
      <c r="AG20" s="1339"/>
      <c r="AH20" s="1339"/>
      <c r="AI20" s="693"/>
      <c r="AJ20" s="693"/>
      <c r="AK20" s="693"/>
      <c r="AL20" s="693"/>
      <c r="AM20" s="693"/>
      <c r="AN20" s="693"/>
      <c r="AO20" s="693"/>
      <c r="AP20" s="693"/>
      <c r="AQ20" s="693"/>
      <c r="AR20" s="1340"/>
      <c r="AS20" s="1340"/>
      <c r="AT20" s="1341"/>
    </row>
    <row r="21" spans="1:46" ht="15.6" customHeight="1" x14ac:dyDescent="0.2">
      <c r="A21" s="1318"/>
      <c r="B21" s="1319"/>
      <c r="C21" s="1342"/>
      <c r="D21" s="1342"/>
      <c r="E21" s="1342"/>
      <c r="F21" s="1342"/>
      <c r="G21" s="1342"/>
      <c r="H21" s="1342"/>
      <c r="I21" s="1342"/>
      <c r="J21" s="1342"/>
      <c r="K21" s="1342"/>
      <c r="L21" s="1342"/>
      <c r="M21" s="1332"/>
      <c r="N21" s="1343"/>
      <c r="O21" s="1334"/>
      <c r="P21" s="1344"/>
      <c r="Q21" s="1344"/>
      <c r="R21" s="1344"/>
      <c r="S21" s="1345"/>
      <c r="T21" s="1346"/>
      <c r="U21" s="1346"/>
      <c r="V21" s="1346"/>
      <c r="W21" s="1347"/>
      <c r="X21" s="1345"/>
      <c r="Y21" s="1346"/>
      <c r="Z21" s="1346"/>
      <c r="AA21" s="1346"/>
      <c r="AB21" s="1347"/>
      <c r="AC21" s="1348"/>
      <c r="AD21" s="1348"/>
      <c r="AE21" s="1348"/>
      <c r="AF21" s="1348"/>
      <c r="AG21" s="1348"/>
      <c r="AH21" s="1348"/>
      <c r="AI21" s="693"/>
      <c r="AJ21" s="693"/>
      <c r="AK21" s="693"/>
      <c r="AL21" s="693"/>
      <c r="AM21" s="693"/>
      <c r="AN21" s="693"/>
      <c r="AO21" s="693"/>
      <c r="AP21" s="693"/>
      <c r="AQ21" s="693"/>
      <c r="AR21" s="1349"/>
      <c r="AS21" s="1349"/>
      <c r="AT21" s="1350"/>
    </row>
    <row r="22" spans="1:46" ht="15.6" customHeight="1" x14ac:dyDescent="0.2">
      <c r="A22" s="1318"/>
      <c r="B22" s="1319"/>
      <c r="C22" s="1351"/>
      <c r="D22" s="1351"/>
      <c r="E22" s="1351"/>
      <c r="F22" s="1351"/>
      <c r="G22" s="1351"/>
      <c r="H22" s="1351"/>
      <c r="I22" s="1351"/>
      <c r="J22" s="1351"/>
      <c r="K22" s="1351"/>
      <c r="L22" s="1351"/>
      <c r="M22" s="1352"/>
      <c r="N22" s="1353"/>
      <c r="O22" s="1354"/>
      <c r="P22" s="1355"/>
      <c r="Q22" s="1355"/>
      <c r="R22" s="1355"/>
      <c r="S22" s="1356"/>
      <c r="T22" s="1357"/>
      <c r="U22" s="1357"/>
      <c r="V22" s="1357"/>
      <c r="W22" s="1358"/>
      <c r="X22" s="1356"/>
      <c r="Y22" s="1357"/>
      <c r="Z22" s="1357"/>
      <c r="AA22" s="1357"/>
      <c r="AB22" s="1358"/>
      <c r="AC22" s="1359"/>
      <c r="AD22" s="1359"/>
      <c r="AE22" s="1359"/>
      <c r="AF22" s="1359"/>
      <c r="AG22" s="1359"/>
      <c r="AH22" s="1359"/>
      <c r="AI22" s="705"/>
      <c r="AJ22" s="705"/>
      <c r="AK22" s="705"/>
      <c r="AL22" s="705"/>
      <c r="AM22" s="705"/>
      <c r="AN22" s="705"/>
      <c r="AO22" s="705"/>
      <c r="AP22" s="705"/>
      <c r="AQ22" s="705"/>
      <c r="AR22" s="1360"/>
      <c r="AS22" s="1360"/>
      <c r="AT22" s="1361"/>
    </row>
    <row r="23" spans="1:46" ht="15.6" customHeight="1" x14ac:dyDescent="0.2">
      <c r="A23" s="1318"/>
      <c r="B23" s="1319"/>
      <c r="C23" s="1320"/>
      <c r="D23" s="1320"/>
      <c r="E23" s="1320"/>
      <c r="F23" s="1320"/>
      <c r="G23" s="1320"/>
      <c r="H23" s="1320"/>
      <c r="I23" s="1320"/>
      <c r="J23" s="1320"/>
      <c r="K23" s="1320"/>
      <c r="L23" s="1320"/>
      <c r="M23" s="1321"/>
      <c r="N23" s="1322"/>
      <c r="O23" s="1323"/>
      <c r="P23" s="1324"/>
      <c r="Q23" s="1324"/>
      <c r="R23" s="1324"/>
      <c r="S23" s="1325"/>
      <c r="T23" s="1326"/>
      <c r="U23" s="1326"/>
      <c r="V23" s="1326"/>
      <c r="W23" s="1327"/>
      <c r="X23" s="1325"/>
      <c r="Y23" s="1326"/>
      <c r="Z23" s="1326"/>
      <c r="AA23" s="1326"/>
      <c r="AB23" s="1327"/>
      <c r="AC23" s="1328"/>
      <c r="AD23" s="1328"/>
      <c r="AE23" s="1328"/>
      <c r="AF23" s="1328"/>
      <c r="AG23" s="1328"/>
      <c r="AH23" s="1328"/>
      <c r="AI23" s="692"/>
      <c r="AJ23" s="692"/>
      <c r="AK23" s="692"/>
      <c r="AL23" s="692"/>
      <c r="AM23" s="692"/>
      <c r="AN23" s="692"/>
      <c r="AO23" s="692"/>
      <c r="AP23" s="692"/>
      <c r="AQ23" s="692"/>
      <c r="AR23" s="1329"/>
      <c r="AS23" s="1329"/>
      <c r="AT23" s="1330"/>
    </row>
    <row r="24" spans="1:46" ht="15.6" customHeight="1" x14ac:dyDescent="0.2">
      <c r="A24" s="1318"/>
      <c r="B24" s="1319"/>
      <c r="C24" s="1331"/>
      <c r="D24" s="1331"/>
      <c r="E24" s="1331"/>
      <c r="F24" s="1331"/>
      <c r="G24" s="1331"/>
      <c r="H24" s="1331"/>
      <c r="I24" s="1331"/>
      <c r="J24" s="1331"/>
      <c r="K24" s="1331"/>
      <c r="L24" s="1331"/>
      <c r="M24" s="1332"/>
      <c r="N24" s="1333"/>
      <c r="O24" s="1334"/>
      <c r="P24" s="1335"/>
      <c r="Q24" s="1335"/>
      <c r="R24" s="1335"/>
      <c r="S24" s="1336"/>
      <c r="T24" s="1337"/>
      <c r="U24" s="1337"/>
      <c r="V24" s="1337"/>
      <c r="W24" s="1338"/>
      <c r="X24" s="1336"/>
      <c r="Y24" s="1337"/>
      <c r="Z24" s="1337"/>
      <c r="AA24" s="1337"/>
      <c r="AB24" s="1338"/>
      <c r="AC24" s="1339"/>
      <c r="AD24" s="1339"/>
      <c r="AE24" s="1339"/>
      <c r="AF24" s="1339"/>
      <c r="AG24" s="1339"/>
      <c r="AH24" s="1339"/>
      <c r="AI24" s="693"/>
      <c r="AJ24" s="693"/>
      <c r="AK24" s="693"/>
      <c r="AL24" s="693"/>
      <c r="AM24" s="693"/>
      <c r="AN24" s="693"/>
      <c r="AO24" s="693"/>
      <c r="AP24" s="693"/>
      <c r="AQ24" s="693"/>
      <c r="AR24" s="1340"/>
      <c r="AS24" s="1340"/>
      <c r="AT24" s="1341"/>
    </row>
    <row r="25" spans="1:46" ht="15.6" customHeight="1" x14ac:dyDescent="0.2">
      <c r="A25" s="1318"/>
      <c r="B25" s="1319"/>
      <c r="C25" s="1342"/>
      <c r="D25" s="1342"/>
      <c r="E25" s="1342"/>
      <c r="F25" s="1342"/>
      <c r="G25" s="1342"/>
      <c r="H25" s="1342"/>
      <c r="I25" s="1342"/>
      <c r="J25" s="1342"/>
      <c r="K25" s="1342"/>
      <c r="L25" s="1342"/>
      <c r="M25" s="1332"/>
      <c r="N25" s="1343"/>
      <c r="O25" s="1334"/>
      <c r="P25" s="1344"/>
      <c r="Q25" s="1344"/>
      <c r="R25" s="1344"/>
      <c r="S25" s="1345"/>
      <c r="T25" s="1346"/>
      <c r="U25" s="1346"/>
      <c r="V25" s="1346"/>
      <c r="W25" s="1347"/>
      <c r="X25" s="1345"/>
      <c r="Y25" s="1346"/>
      <c r="Z25" s="1346"/>
      <c r="AA25" s="1346"/>
      <c r="AB25" s="1347"/>
      <c r="AC25" s="1348"/>
      <c r="AD25" s="1348"/>
      <c r="AE25" s="1348"/>
      <c r="AF25" s="1348"/>
      <c r="AG25" s="1348"/>
      <c r="AH25" s="1348"/>
      <c r="AI25" s="693"/>
      <c r="AJ25" s="693"/>
      <c r="AK25" s="693"/>
      <c r="AL25" s="693"/>
      <c r="AM25" s="693"/>
      <c r="AN25" s="693"/>
      <c r="AO25" s="693"/>
      <c r="AP25" s="693"/>
      <c r="AQ25" s="693"/>
      <c r="AR25" s="1349"/>
      <c r="AS25" s="1349"/>
      <c r="AT25" s="1350"/>
    </row>
    <row r="26" spans="1:46" ht="15.6" customHeight="1" x14ac:dyDescent="0.2">
      <c r="A26" s="1318"/>
      <c r="B26" s="1319"/>
      <c r="C26" s="1351"/>
      <c r="D26" s="1351"/>
      <c r="E26" s="1351"/>
      <c r="F26" s="1351"/>
      <c r="G26" s="1351"/>
      <c r="H26" s="1351"/>
      <c r="I26" s="1351"/>
      <c r="J26" s="1351"/>
      <c r="K26" s="1351"/>
      <c r="L26" s="1351"/>
      <c r="M26" s="1352"/>
      <c r="N26" s="1353"/>
      <c r="O26" s="1354"/>
      <c r="P26" s="1355"/>
      <c r="Q26" s="1355"/>
      <c r="R26" s="1355"/>
      <c r="S26" s="1356"/>
      <c r="T26" s="1357"/>
      <c r="U26" s="1357"/>
      <c r="V26" s="1357"/>
      <c r="W26" s="1358"/>
      <c r="X26" s="1356"/>
      <c r="Y26" s="1357"/>
      <c r="Z26" s="1357"/>
      <c r="AA26" s="1357"/>
      <c r="AB26" s="1358"/>
      <c r="AC26" s="1359"/>
      <c r="AD26" s="1359"/>
      <c r="AE26" s="1359"/>
      <c r="AF26" s="1359"/>
      <c r="AG26" s="1359"/>
      <c r="AH26" s="1359"/>
      <c r="AI26" s="705"/>
      <c r="AJ26" s="705"/>
      <c r="AK26" s="705"/>
      <c r="AL26" s="705"/>
      <c r="AM26" s="705"/>
      <c r="AN26" s="705"/>
      <c r="AO26" s="705"/>
      <c r="AP26" s="705"/>
      <c r="AQ26" s="705"/>
      <c r="AR26" s="1360"/>
      <c r="AS26" s="1360"/>
      <c r="AT26" s="1361"/>
    </row>
    <row r="27" spans="1:46" ht="15.6" customHeight="1" x14ac:dyDescent="0.2">
      <c r="A27" s="1318"/>
      <c r="B27" s="1319"/>
      <c r="C27" s="1320"/>
      <c r="D27" s="1320"/>
      <c r="E27" s="1320"/>
      <c r="F27" s="1320"/>
      <c r="G27" s="1320"/>
      <c r="H27" s="1320"/>
      <c r="I27" s="1320"/>
      <c r="J27" s="1320"/>
      <c r="K27" s="1320"/>
      <c r="L27" s="1320"/>
      <c r="M27" s="1321"/>
      <c r="N27" s="1322"/>
      <c r="O27" s="1323"/>
      <c r="P27" s="1324"/>
      <c r="Q27" s="1324"/>
      <c r="R27" s="1324"/>
      <c r="S27" s="1325"/>
      <c r="T27" s="1326"/>
      <c r="U27" s="1326"/>
      <c r="V27" s="1326"/>
      <c r="W27" s="1327"/>
      <c r="X27" s="1325"/>
      <c r="Y27" s="1326"/>
      <c r="Z27" s="1326"/>
      <c r="AA27" s="1326"/>
      <c r="AB27" s="1327"/>
      <c r="AC27" s="1328"/>
      <c r="AD27" s="1328"/>
      <c r="AE27" s="1328"/>
      <c r="AF27" s="1328"/>
      <c r="AG27" s="1328"/>
      <c r="AH27" s="1328"/>
      <c r="AI27" s="692"/>
      <c r="AJ27" s="692"/>
      <c r="AK27" s="692"/>
      <c r="AL27" s="692"/>
      <c r="AM27" s="692"/>
      <c r="AN27" s="692"/>
      <c r="AO27" s="692"/>
      <c r="AP27" s="692"/>
      <c r="AQ27" s="692"/>
      <c r="AR27" s="1329"/>
      <c r="AS27" s="1329"/>
      <c r="AT27" s="1330"/>
    </row>
    <row r="28" spans="1:46" ht="15.6" customHeight="1" x14ac:dyDescent="0.2">
      <c r="A28" s="1318"/>
      <c r="B28" s="1319"/>
      <c r="C28" s="1331"/>
      <c r="D28" s="1331"/>
      <c r="E28" s="1331"/>
      <c r="F28" s="1331"/>
      <c r="G28" s="1331"/>
      <c r="H28" s="1331"/>
      <c r="I28" s="1331"/>
      <c r="J28" s="1331"/>
      <c r="K28" s="1331"/>
      <c r="L28" s="1331"/>
      <c r="M28" s="1332"/>
      <c r="N28" s="1333"/>
      <c r="O28" s="1334"/>
      <c r="P28" s="1335"/>
      <c r="Q28" s="1335"/>
      <c r="R28" s="1335"/>
      <c r="S28" s="1336"/>
      <c r="T28" s="1337"/>
      <c r="U28" s="1337"/>
      <c r="V28" s="1337"/>
      <c r="W28" s="1338"/>
      <c r="X28" s="1336"/>
      <c r="Y28" s="1337"/>
      <c r="Z28" s="1337"/>
      <c r="AA28" s="1337"/>
      <c r="AB28" s="1338"/>
      <c r="AC28" s="1339"/>
      <c r="AD28" s="1339"/>
      <c r="AE28" s="1339"/>
      <c r="AF28" s="1339"/>
      <c r="AG28" s="1339"/>
      <c r="AH28" s="1339"/>
      <c r="AI28" s="693"/>
      <c r="AJ28" s="693"/>
      <c r="AK28" s="693"/>
      <c r="AL28" s="693"/>
      <c r="AM28" s="693"/>
      <c r="AN28" s="693"/>
      <c r="AO28" s="693"/>
      <c r="AP28" s="693"/>
      <c r="AQ28" s="693"/>
      <c r="AR28" s="1340"/>
      <c r="AS28" s="1340"/>
      <c r="AT28" s="1341"/>
    </row>
    <row r="29" spans="1:46" ht="15.6" customHeight="1" x14ac:dyDescent="0.2">
      <c r="A29" s="1318"/>
      <c r="B29" s="1319"/>
      <c r="C29" s="1342"/>
      <c r="D29" s="1342"/>
      <c r="E29" s="1342"/>
      <c r="F29" s="1342"/>
      <c r="G29" s="1342"/>
      <c r="H29" s="1342"/>
      <c r="I29" s="1342"/>
      <c r="J29" s="1342"/>
      <c r="K29" s="1342"/>
      <c r="L29" s="1342"/>
      <c r="M29" s="1332"/>
      <c r="N29" s="1343"/>
      <c r="O29" s="1334"/>
      <c r="P29" s="1344"/>
      <c r="Q29" s="1344"/>
      <c r="R29" s="1344"/>
      <c r="S29" s="1345"/>
      <c r="T29" s="1346"/>
      <c r="U29" s="1346"/>
      <c r="V29" s="1346"/>
      <c r="W29" s="1347"/>
      <c r="X29" s="1345"/>
      <c r="Y29" s="1346"/>
      <c r="Z29" s="1346"/>
      <c r="AA29" s="1346"/>
      <c r="AB29" s="1347"/>
      <c r="AC29" s="1348"/>
      <c r="AD29" s="1348"/>
      <c r="AE29" s="1348"/>
      <c r="AF29" s="1348"/>
      <c r="AG29" s="1348"/>
      <c r="AH29" s="1348"/>
      <c r="AI29" s="693"/>
      <c r="AJ29" s="693"/>
      <c r="AK29" s="693"/>
      <c r="AL29" s="693"/>
      <c r="AM29" s="693"/>
      <c r="AN29" s="693"/>
      <c r="AO29" s="693"/>
      <c r="AP29" s="693"/>
      <c r="AQ29" s="693"/>
      <c r="AR29" s="1349"/>
      <c r="AS29" s="1349"/>
      <c r="AT29" s="1350"/>
    </row>
    <row r="30" spans="1:46" ht="15.6" customHeight="1" x14ac:dyDescent="0.2">
      <c r="A30" s="1318"/>
      <c r="B30" s="1319"/>
      <c r="C30" s="1351"/>
      <c r="D30" s="1351"/>
      <c r="E30" s="1351"/>
      <c r="F30" s="1351"/>
      <c r="G30" s="1351"/>
      <c r="H30" s="1351"/>
      <c r="I30" s="1351"/>
      <c r="J30" s="1351"/>
      <c r="K30" s="1351"/>
      <c r="L30" s="1351"/>
      <c r="M30" s="1352"/>
      <c r="N30" s="1353"/>
      <c r="O30" s="1354"/>
      <c r="P30" s="1355"/>
      <c r="Q30" s="1355"/>
      <c r="R30" s="1355"/>
      <c r="S30" s="1356"/>
      <c r="T30" s="1357"/>
      <c r="U30" s="1357"/>
      <c r="V30" s="1357"/>
      <c r="W30" s="1358"/>
      <c r="X30" s="1356"/>
      <c r="Y30" s="1357"/>
      <c r="Z30" s="1357"/>
      <c r="AA30" s="1357"/>
      <c r="AB30" s="1358"/>
      <c r="AC30" s="1359"/>
      <c r="AD30" s="1359"/>
      <c r="AE30" s="1359"/>
      <c r="AF30" s="1359"/>
      <c r="AG30" s="1359"/>
      <c r="AH30" s="1359"/>
      <c r="AI30" s="705"/>
      <c r="AJ30" s="705"/>
      <c r="AK30" s="705"/>
      <c r="AL30" s="705"/>
      <c r="AM30" s="705"/>
      <c r="AN30" s="705"/>
      <c r="AO30" s="705"/>
      <c r="AP30" s="705"/>
      <c r="AQ30" s="705"/>
      <c r="AR30" s="1360"/>
      <c r="AS30" s="1360"/>
      <c r="AT30" s="1361"/>
    </row>
    <row r="31" spans="1:46" ht="15.6" customHeight="1" x14ac:dyDescent="0.2">
      <c r="A31" s="1318"/>
      <c r="B31" s="1319"/>
      <c r="C31" s="1320"/>
      <c r="D31" s="1320"/>
      <c r="E31" s="1320"/>
      <c r="F31" s="1320"/>
      <c r="G31" s="1320"/>
      <c r="H31" s="1320"/>
      <c r="I31" s="1320"/>
      <c r="J31" s="1320"/>
      <c r="K31" s="1320"/>
      <c r="L31" s="1320"/>
      <c r="M31" s="1321"/>
      <c r="N31" s="1322"/>
      <c r="O31" s="1323"/>
      <c r="P31" s="1324"/>
      <c r="Q31" s="1324"/>
      <c r="R31" s="1324"/>
      <c r="S31" s="1325"/>
      <c r="T31" s="1326"/>
      <c r="U31" s="1326"/>
      <c r="V31" s="1326"/>
      <c r="W31" s="1327"/>
      <c r="X31" s="1325"/>
      <c r="Y31" s="1326"/>
      <c r="Z31" s="1326"/>
      <c r="AA31" s="1326"/>
      <c r="AB31" s="1327"/>
      <c r="AC31" s="1328"/>
      <c r="AD31" s="1328"/>
      <c r="AE31" s="1328"/>
      <c r="AF31" s="1328"/>
      <c r="AG31" s="1328"/>
      <c r="AH31" s="1328"/>
      <c r="AI31" s="692"/>
      <c r="AJ31" s="692"/>
      <c r="AK31" s="692"/>
      <c r="AL31" s="692"/>
      <c r="AM31" s="692"/>
      <c r="AN31" s="692"/>
      <c r="AO31" s="692"/>
      <c r="AP31" s="692"/>
      <c r="AQ31" s="692"/>
      <c r="AR31" s="1329"/>
      <c r="AS31" s="1329"/>
      <c r="AT31" s="1330"/>
    </row>
    <row r="32" spans="1:46" ht="15.6" customHeight="1" x14ac:dyDescent="0.2">
      <c r="A32" s="1318"/>
      <c r="B32" s="1319"/>
      <c r="C32" s="1331"/>
      <c r="D32" s="1331"/>
      <c r="E32" s="1331"/>
      <c r="F32" s="1331"/>
      <c r="G32" s="1331"/>
      <c r="H32" s="1331"/>
      <c r="I32" s="1331"/>
      <c r="J32" s="1331"/>
      <c r="K32" s="1331"/>
      <c r="L32" s="1331"/>
      <c r="M32" s="1332"/>
      <c r="N32" s="1333"/>
      <c r="O32" s="1334"/>
      <c r="P32" s="1335"/>
      <c r="Q32" s="1335"/>
      <c r="R32" s="1335"/>
      <c r="S32" s="1336"/>
      <c r="T32" s="1337"/>
      <c r="U32" s="1337"/>
      <c r="V32" s="1337"/>
      <c r="W32" s="1338"/>
      <c r="X32" s="1336"/>
      <c r="Y32" s="1337"/>
      <c r="Z32" s="1337"/>
      <c r="AA32" s="1337"/>
      <c r="AB32" s="1338"/>
      <c r="AC32" s="1339"/>
      <c r="AD32" s="1339"/>
      <c r="AE32" s="1339"/>
      <c r="AF32" s="1339"/>
      <c r="AG32" s="1339"/>
      <c r="AH32" s="1339"/>
      <c r="AI32" s="693"/>
      <c r="AJ32" s="693"/>
      <c r="AK32" s="693"/>
      <c r="AL32" s="693"/>
      <c r="AM32" s="693"/>
      <c r="AN32" s="693"/>
      <c r="AO32" s="693"/>
      <c r="AP32" s="693"/>
      <c r="AQ32" s="693"/>
      <c r="AR32" s="1340"/>
      <c r="AS32" s="1340"/>
      <c r="AT32" s="1341"/>
    </row>
    <row r="33" spans="1:46" ht="15.6" customHeight="1" x14ac:dyDescent="0.2">
      <c r="A33" s="1318"/>
      <c r="B33" s="1319"/>
      <c r="C33" s="1342"/>
      <c r="D33" s="1342"/>
      <c r="E33" s="1342"/>
      <c r="F33" s="1342"/>
      <c r="G33" s="1342"/>
      <c r="H33" s="1342"/>
      <c r="I33" s="1342"/>
      <c r="J33" s="1342"/>
      <c r="K33" s="1342"/>
      <c r="L33" s="1342"/>
      <c r="M33" s="1332"/>
      <c r="N33" s="1343"/>
      <c r="O33" s="1334"/>
      <c r="P33" s="1344"/>
      <c r="Q33" s="1344"/>
      <c r="R33" s="1344"/>
      <c r="S33" s="1345"/>
      <c r="T33" s="1346"/>
      <c r="U33" s="1346"/>
      <c r="V33" s="1346"/>
      <c r="W33" s="1347"/>
      <c r="X33" s="1345"/>
      <c r="Y33" s="1346"/>
      <c r="Z33" s="1346"/>
      <c r="AA33" s="1346"/>
      <c r="AB33" s="1347"/>
      <c r="AC33" s="1348"/>
      <c r="AD33" s="1348"/>
      <c r="AE33" s="1348"/>
      <c r="AF33" s="1348"/>
      <c r="AG33" s="1348"/>
      <c r="AH33" s="1348"/>
      <c r="AI33" s="693"/>
      <c r="AJ33" s="693"/>
      <c r="AK33" s="693"/>
      <c r="AL33" s="693"/>
      <c r="AM33" s="693"/>
      <c r="AN33" s="693"/>
      <c r="AO33" s="693"/>
      <c r="AP33" s="693"/>
      <c r="AQ33" s="693"/>
      <c r="AR33" s="1349"/>
      <c r="AS33" s="1349"/>
      <c r="AT33" s="1350"/>
    </row>
    <row r="34" spans="1:46" ht="15.6" customHeight="1" x14ac:dyDescent="0.2">
      <c r="A34" s="1318"/>
      <c r="B34" s="1319"/>
      <c r="C34" s="1351"/>
      <c r="D34" s="1351"/>
      <c r="E34" s="1351"/>
      <c r="F34" s="1351"/>
      <c r="G34" s="1351"/>
      <c r="H34" s="1351"/>
      <c r="I34" s="1351"/>
      <c r="J34" s="1351"/>
      <c r="K34" s="1351"/>
      <c r="L34" s="1351"/>
      <c r="M34" s="1352"/>
      <c r="N34" s="1353"/>
      <c r="O34" s="1354"/>
      <c r="P34" s="1355"/>
      <c r="Q34" s="1355"/>
      <c r="R34" s="1355"/>
      <c r="S34" s="1356"/>
      <c r="T34" s="1357"/>
      <c r="U34" s="1357"/>
      <c r="V34" s="1357"/>
      <c r="W34" s="1358"/>
      <c r="X34" s="1356"/>
      <c r="Y34" s="1357"/>
      <c r="Z34" s="1357"/>
      <c r="AA34" s="1357"/>
      <c r="AB34" s="1358"/>
      <c r="AC34" s="1359"/>
      <c r="AD34" s="1359"/>
      <c r="AE34" s="1359"/>
      <c r="AF34" s="1359"/>
      <c r="AG34" s="1359"/>
      <c r="AH34" s="1359"/>
      <c r="AI34" s="705"/>
      <c r="AJ34" s="705"/>
      <c r="AK34" s="705"/>
      <c r="AL34" s="705"/>
      <c r="AM34" s="705"/>
      <c r="AN34" s="705"/>
      <c r="AO34" s="705"/>
      <c r="AP34" s="705"/>
      <c r="AQ34" s="705"/>
      <c r="AR34" s="1360"/>
      <c r="AS34" s="1360"/>
      <c r="AT34" s="1361"/>
    </row>
    <row r="35" spans="1:46" ht="15.6" customHeight="1" x14ac:dyDescent="0.2">
      <c r="A35" s="1318"/>
      <c r="B35" s="1319"/>
      <c r="C35" s="1320"/>
      <c r="D35" s="1320"/>
      <c r="E35" s="1320"/>
      <c r="F35" s="1320"/>
      <c r="G35" s="1320"/>
      <c r="H35" s="1320"/>
      <c r="I35" s="1320"/>
      <c r="J35" s="1320"/>
      <c r="K35" s="1320"/>
      <c r="L35" s="1320"/>
      <c r="M35" s="1321"/>
      <c r="N35" s="1322"/>
      <c r="O35" s="1323"/>
      <c r="P35" s="1324"/>
      <c r="Q35" s="1324"/>
      <c r="R35" s="1324"/>
      <c r="S35" s="1325"/>
      <c r="T35" s="1326"/>
      <c r="U35" s="1326"/>
      <c r="V35" s="1326"/>
      <c r="W35" s="1327"/>
      <c r="X35" s="1325"/>
      <c r="Y35" s="1326"/>
      <c r="Z35" s="1326"/>
      <c r="AA35" s="1326"/>
      <c r="AB35" s="1327"/>
      <c r="AC35" s="1328"/>
      <c r="AD35" s="1328"/>
      <c r="AE35" s="1328"/>
      <c r="AF35" s="1328"/>
      <c r="AG35" s="1328"/>
      <c r="AH35" s="1328"/>
      <c r="AI35" s="692"/>
      <c r="AJ35" s="692"/>
      <c r="AK35" s="692"/>
      <c r="AL35" s="692"/>
      <c r="AM35" s="692"/>
      <c r="AN35" s="692"/>
      <c r="AO35" s="692"/>
      <c r="AP35" s="692"/>
      <c r="AQ35" s="692"/>
      <c r="AR35" s="1329"/>
      <c r="AS35" s="1329"/>
      <c r="AT35" s="1330"/>
    </row>
    <row r="36" spans="1:46" ht="15.6" customHeight="1" x14ac:dyDescent="0.2">
      <c r="A36" s="1318"/>
      <c r="B36" s="1319"/>
      <c r="C36" s="1331"/>
      <c r="D36" s="1331"/>
      <c r="E36" s="1331"/>
      <c r="F36" s="1331"/>
      <c r="G36" s="1331"/>
      <c r="H36" s="1331"/>
      <c r="I36" s="1331"/>
      <c r="J36" s="1331"/>
      <c r="K36" s="1331"/>
      <c r="L36" s="1331"/>
      <c r="M36" s="1332"/>
      <c r="N36" s="1333"/>
      <c r="O36" s="1334"/>
      <c r="P36" s="1335"/>
      <c r="Q36" s="1335"/>
      <c r="R36" s="1335"/>
      <c r="S36" s="1336"/>
      <c r="T36" s="1337"/>
      <c r="U36" s="1337"/>
      <c r="V36" s="1337"/>
      <c r="W36" s="1338"/>
      <c r="X36" s="1336"/>
      <c r="Y36" s="1337"/>
      <c r="Z36" s="1337"/>
      <c r="AA36" s="1337"/>
      <c r="AB36" s="1338"/>
      <c r="AC36" s="1339"/>
      <c r="AD36" s="1339"/>
      <c r="AE36" s="1339"/>
      <c r="AF36" s="1339"/>
      <c r="AG36" s="1339"/>
      <c r="AH36" s="1339"/>
      <c r="AI36" s="693"/>
      <c r="AJ36" s="693"/>
      <c r="AK36" s="693"/>
      <c r="AL36" s="693"/>
      <c r="AM36" s="693"/>
      <c r="AN36" s="693"/>
      <c r="AO36" s="693"/>
      <c r="AP36" s="693"/>
      <c r="AQ36" s="693"/>
      <c r="AR36" s="1340"/>
      <c r="AS36" s="1340"/>
      <c r="AT36" s="1341"/>
    </row>
    <row r="37" spans="1:46" ht="15.6" customHeight="1" x14ac:dyDescent="0.2">
      <c r="A37" s="1318"/>
      <c r="B37" s="1319"/>
      <c r="C37" s="1342"/>
      <c r="D37" s="1342"/>
      <c r="E37" s="1342"/>
      <c r="F37" s="1342"/>
      <c r="G37" s="1342"/>
      <c r="H37" s="1342"/>
      <c r="I37" s="1342"/>
      <c r="J37" s="1342"/>
      <c r="K37" s="1342"/>
      <c r="L37" s="1342"/>
      <c r="M37" s="1332"/>
      <c r="N37" s="1343"/>
      <c r="O37" s="1334"/>
      <c r="P37" s="1344"/>
      <c r="Q37" s="1344"/>
      <c r="R37" s="1344"/>
      <c r="S37" s="1345"/>
      <c r="T37" s="1346"/>
      <c r="U37" s="1346"/>
      <c r="V37" s="1346"/>
      <c r="W37" s="1347"/>
      <c r="X37" s="1345"/>
      <c r="Y37" s="1346"/>
      <c r="Z37" s="1346"/>
      <c r="AA37" s="1346"/>
      <c r="AB37" s="1347"/>
      <c r="AC37" s="1348"/>
      <c r="AD37" s="1348"/>
      <c r="AE37" s="1348"/>
      <c r="AF37" s="1348"/>
      <c r="AG37" s="1348"/>
      <c r="AH37" s="1348"/>
      <c r="AI37" s="693"/>
      <c r="AJ37" s="693"/>
      <c r="AK37" s="693"/>
      <c r="AL37" s="693"/>
      <c r="AM37" s="693"/>
      <c r="AN37" s="693"/>
      <c r="AO37" s="693"/>
      <c r="AP37" s="693"/>
      <c r="AQ37" s="693"/>
      <c r="AR37" s="1349"/>
      <c r="AS37" s="1349"/>
      <c r="AT37" s="1350"/>
    </row>
    <row r="38" spans="1:46" ht="15.6" customHeight="1" x14ac:dyDescent="0.2">
      <c r="A38" s="1318"/>
      <c r="B38" s="1319"/>
      <c r="C38" s="1351"/>
      <c r="D38" s="1351"/>
      <c r="E38" s="1351"/>
      <c r="F38" s="1351"/>
      <c r="G38" s="1351"/>
      <c r="H38" s="1351"/>
      <c r="I38" s="1351"/>
      <c r="J38" s="1351"/>
      <c r="K38" s="1351"/>
      <c r="L38" s="1351"/>
      <c r="M38" s="1352"/>
      <c r="N38" s="1353"/>
      <c r="O38" s="1354"/>
      <c r="P38" s="1355"/>
      <c r="Q38" s="1355"/>
      <c r="R38" s="1355"/>
      <c r="S38" s="1356"/>
      <c r="T38" s="1357"/>
      <c r="U38" s="1357"/>
      <c r="V38" s="1357"/>
      <c r="W38" s="1358"/>
      <c r="X38" s="1356"/>
      <c r="Y38" s="1357"/>
      <c r="Z38" s="1357"/>
      <c r="AA38" s="1357"/>
      <c r="AB38" s="1358"/>
      <c r="AC38" s="1359"/>
      <c r="AD38" s="1359"/>
      <c r="AE38" s="1359"/>
      <c r="AF38" s="1359"/>
      <c r="AG38" s="1359"/>
      <c r="AH38" s="1359"/>
      <c r="AI38" s="705"/>
      <c r="AJ38" s="705"/>
      <c r="AK38" s="705"/>
      <c r="AL38" s="705"/>
      <c r="AM38" s="705"/>
      <c r="AN38" s="705"/>
      <c r="AO38" s="705"/>
      <c r="AP38" s="705"/>
      <c r="AQ38" s="705"/>
      <c r="AR38" s="1360"/>
      <c r="AS38" s="1360"/>
      <c r="AT38" s="1361"/>
    </row>
    <row r="39" spans="1:46" ht="15.6" customHeight="1" x14ac:dyDescent="0.2">
      <c r="A39" s="1318"/>
      <c r="B39" s="1319"/>
      <c r="C39" s="1320"/>
      <c r="D39" s="1320"/>
      <c r="E39" s="1320"/>
      <c r="F39" s="1320"/>
      <c r="G39" s="1320"/>
      <c r="H39" s="1320"/>
      <c r="I39" s="1320"/>
      <c r="J39" s="1320"/>
      <c r="K39" s="1320"/>
      <c r="L39" s="1320"/>
      <c r="M39" s="1321"/>
      <c r="N39" s="1322"/>
      <c r="O39" s="1323"/>
      <c r="P39" s="1324"/>
      <c r="Q39" s="1324"/>
      <c r="R39" s="1324"/>
      <c r="S39" s="1325"/>
      <c r="T39" s="1326"/>
      <c r="U39" s="1326"/>
      <c r="V39" s="1326"/>
      <c r="W39" s="1327"/>
      <c r="X39" s="1325"/>
      <c r="Y39" s="1326"/>
      <c r="Z39" s="1326"/>
      <c r="AA39" s="1326"/>
      <c r="AB39" s="1327"/>
      <c r="AC39" s="1328"/>
      <c r="AD39" s="1328"/>
      <c r="AE39" s="1328"/>
      <c r="AF39" s="1328"/>
      <c r="AG39" s="1328"/>
      <c r="AH39" s="1328"/>
      <c r="AI39" s="692"/>
      <c r="AJ39" s="692"/>
      <c r="AK39" s="692"/>
      <c r="AL39" s="692"/>
      <c r="AM39" s="692"/>
      <c r="AN39" s="692"/>
      <c r="AO39" s="692"/>
      <c r="AP39" s="692"/>
      <c r="AQ39" s="692"/>
      <c r="AR39" s="1329"/>
      <c r="AS39" s="1329"/>
      <c r="AT39" s="1330"/>
    </row>
    <row r="40" spans="1:46" ht="15.6" customHeight="1" x14ac:dyDescent="0.2">
      <c r="A40" s="1318"/>
      <c r="B40" s="1319"/>
      <c r="C40" s="1331"/>
      <c r="D40" s="1331"/>
      <c r="E40" s="1331"/>
      <c r="F40" s="1331"/>
      <c r="G40" s="1331"/>
      <c r="H40" s="1331"/>
      <c r="I40" s="1331"/>
      <c r="J40" s="1331"/>
      <c r="K40" s="1331"/>
      <c r="L40" s="1331"/>
      <c r="M40" s="1332"/>
      <c r="N40" s="1333"/>
      <c r="O40" s="1334"/>
      <c r="P40" s="1335"/>
      <c r="Q40" s="1335"/>
      <c r="R40" s="1335"/>
      <c r="S40" s="1336"/>
      <c r="T40" s="1337"/>
      <c r="U40" s="1337"/>
      <c r="V40" s="1337"/>
      <c r="W40" s="1338"/>
      <c r="X40" s="1336"/>
      <c r="Y40" s="1337"/>
      <c r="Z40" s="1337"/>
      <c r="AA40" s="1337"/>
      <c r="AB40" s="1338"/>
      <c r="AC40" s="1339"/>
      <c r="AD40" s="1339"/>
      <c r="AE40" s="1339"/>
      <c r="AF40" s="1339"/>
      <c r="AG40" s="1339"/>
      <c r="AH40" s="1339"/>
      <c r="AI40" s="693"/>
      <c r="AJ40" s="693"/>
      <c r="AK40" s="693"/>
      <c r="AL40" s="693"/>
      <c r="AM40" s="693"/>
      <c r="AN40" s="693"/>
      <c r="AO40" s="693"/>
      <c r="AP40" s="693"/>
      <c r="AQ40" s="693"/>
      <c r="AR40" s="1340"/>
      <c r="AS40" s="1340"/>
      <c r="AT40" s="1341"/>
    </row>
    <row r="41" spans="1:46" ht="15.6" customHeight="1" x14ac:dyDescent="0.2">
      <c r="A41" s="1318"/>
      <c r="B41" s="1319"/>
      <c r="C41" s="1342"/>
      <c r="D41" s="1342"/>
      <c r="E41" s="1342"/>
      <c r="F41" s="1342"/>
      <c r="G41" s="1342"/>
      <c r="H41" s="1342"/>
      <c r="I41" s="1342"/>
      <c r="J41" s="1342"/>
      <c r="K41" s="1342"/>
      <c r="L41" s="1342"/>
      <c r="M41" s="1332"/>
      <c r="N41" s="1343"/>
      <c r="O41" s="1334"/>
      <c r="P41" s="1344"/>
      <c r="Q41" s="1344"/>
      <c r="R41" s="1344"/>
      <c r="S41" s="1345"/>
      <c r="T41" s="1346"/>
      <c r="U41" s="1346"/>
      <c r="V41" s="1346"/>
      <c r="W41" s="1347"/>
      <c r="X41" s="1345"/>
      <c r="Y41" s="1346"/>
      <c r="Z41" s="1346"/>
      <c r="AA41" s="1346"/>
      <c r="AB41" s="1347"/>
      <c r="AC41" s="1348"/>
      <c r="AD41" s="1348"/>
      <c r="AE41" s="1348"/>
      <c r="AF41" s="1348"/>
      <c r="AG41" s="1348"/>
      <c r="AH41" s="1348"/>
      <c r="AI41" s="693"/>
      <c r="AJ41" s="693"/>
      <c r="AK41" s="693"/>
      <c r="AL41" s="693"/>
      <c r="AM41" s="693"/>
      <c r="AN41" s="693"/>
      <c r="AO41" s="693"/>
      <c r="AP41" s="693"/>
      <c r="AQ41" s="693"/>
      <c r="AR41" s="1349"/>
      <c r="AS41" s="1349"/>
      <c r="AT41" s="1350"/>
    </row>
    <row r="42" spans="1:46" ht="15.6" customHeight="1" x14ac:dyDescent="0.2">
      <c r="A42" s="1318"/>
      <c r="B42" s="1319"/>
      <c r="C42" s="1351"/>
      <c r="D42" s="1351"/>
      <c r="E42" s="1351"/>
      <c r="F42" s="1351"/>
      <c r="G42" s="1351"/>
      <c r="H42" s="1351"/>
      <c r="I42" s="1351"/>
      <c r="J42" s="1351"/>
      <c r="K42" s="1351"/>
      <c r="L42" s="1351"/>
      <c r="M42" s="1352"/>
      <c r="N42" s="1353"/>
      <c r="O42" s="1354"/>
      <c r="P42" s="1355"/>
      <c r="Q42" s="1355"/>
      <c r="R42" s="1355"/>
      <c r="S42" s="1356"/>
      <c r="T42" s="1357"/>
      <c r="U42" s="1357"/>
      <c r="V42" s="1357"/>
      <c r="W42" s="1358"/>
      <c r="X42" s="1356"/>
      <c r="Y42" s="1357"/>
      <c r="Z42" s="1357"/>
      <c r="AA42" s="1357"/>
      <c r="AB42" s="1358"/>
      <c r="AC42" s="1359"/>
      <c r="AD42" s="1359"/>
      <c r="AE42" s="1359"/>
      <c r="AF42" s="1359"/>
      <c r="AG42" s="1359"/>
      <c r="AH42" s="1359"/>
      <c r="AI42" s="705"/>
      <c r="AJ42" s="705"/>
      <c r="AK42" s="705"/>
      <c r="AL42" s="705"/>
      <c r="AM42" s="705"/>
      <c r="AN42" s="705"/>
      <c r="AO42" s="705"/>
      <c r="AP42" s="705"/>
      <c r="AQ42" s="705"/>
      <c r="AR42" s="1360"/>
      <c r="AS42" s="1360"/>
      <c r="AT42" s="1361"/>
    </row>
    <row r="43" spans="1:46" ht="15.6" customHeight="1" x14ac:dyDescent="0.2">
      <c r="A43" s="1318"/>
      <c r="B43" s="1319"/>
      <c r="C43" s="1320"/>
      <c r="D43" s="1320"/>
      <c r="E43" s="1320"/>
      <c r="F43" s="1320"/>
      <c r="G43" s="1320"/>
      <c r="H43" s="1320"/>
      <c r="I43" s="1320"/>
      <c r="J43" s="1320"/>
      <c r="K43" s="1320"/>
      <c r="L43" s="1320"/>
      <c r="M43" s="1321"/>
      <c r="N43" s="1322"/>
      <c r="O43" s="1323"/>
      <c r="P43" s="1324"/>
      <c r="Q43" s="1324"/>
      <c r="R43" s="1324"/>
      <c r="S43" s="1325"/>
      <c r="T43" s="1326"/>
      <c r="U43" s="1326"/>
      <c r="V43" s="1326"/>
      <c r="W43" s="1327"/>
      <c r="X43" s="1325"/>
      <c r="Y43" s="1326"/>
      <c r="Z43" s="1326"/>
      <c r="AA43" s="1326"/>
      <c r="AB43" s="1327"/>
      <c r="AC43" s="1328"/>
      <c r="AD43" s="1328"/>
      <c r="AE43" s="1328"/>
      <c r="AF43" s="1328"/>
      <c r="AG43" s="1328"/>
      <c r="AH43" s="1328"/>
      <c r="AI43" s="692"/>
      <c r="AJ43" s="692"/>
      <c r="AK43" s="692"/>
      <c r="AL43" s="692"/>
      <c r="AM43" s="692"/>
      <c r="AN43" s="692"/>
      <c r="AO43" s="692"/>
      <c r="AP43" s="692"/>
      <c r="AQ43" s="692"/>
      <c r="AR43" s="1329"/>
      <c r="AS43" s="1329"/>
      <c r="AT43" s="1330"/>
    </row>
    <row r="44" spans="1:46" ht="15.6" customHeight="1" x14ac:dyDescent="0.2">
      <c r="A44" s="1318"/>
      <c r="B44" s="1319"/>
      <c r="C44" s="1331"/>
      <c r="D44" s="1331"/>
      <c r="E44" s="1331"/>
      <c r="F44" s="1331"/>
      <c r="G44" s="1331"/>
      <c r="H44" s="1331"/>
      <c r="I44" s="1331"/>
      <c r="J44" s="1331"/>
      <c r="K44" s="1331"/>
      <c r="L44" s="1331"/>
      <c r="M44" s="1332"/>
      <c r="N44" s="1333"/>
      <c r="O44" s="1334"/>
      <c r="P44" s="1335"/>
      <c r="Q44" s="1335"/>
      <c r="R44" s="1335"/>
      <c r="S44" s="1336"/>
      <c r="T44" s="1337"/>
      <c r="U44" s="1337"/>
      <c r="V44" s="1337"/>
      <c r="W44" s="1338"/>
      <c r="X44" s="1336"/>
      <c r="Y44" s="1337"/>
      <c r="Z44" s="1337"/>
      <c r="AA44" s="1337"/>
      <c r="AB44" s="1338"/>
      <c r="AC44" s="1339"/>
      <c r="AD44" s="1339"/>
      <c r="AE44" s="1339"/>
      <c r="AF44" s="1339"/>
      <c r="AG44" s="1339"/>
      <c r="AH44" s="1339"/>
      <c r="AI44" s="693"/>
      <c r="AJ44" s="693"/>
      <c r="AK44" s="693"/>
      <c r="AL44" s="693"/>
      <c r="AM44" s="693"/>
      <c r="AN44" s="693"/>
      <c r="AO44" s="693"/>
      <c r="AP44" s="693"/>
      <c r="AQ44" s="693"/>
      <c r="AR44" s="1340"/>
      <c r="AS44" s="1340"/>
      <c r="AT44" s="1341"/>
    </row>
    <row r="45" spans="1:46" ht="15.6" customHeight="1" x14ac:dyDescent="0.2">
      <c r="A45" s="1318"/>
      <c r="B45" s="1319"/>
      <c r="C45" s="1342"/>
      <c r="D45" s="1342"/>
      <c r="E45" s="1342"/>
      <c r="F45" s="1342"/>
      <c r="G45" s="1342"/>
      <c r="H45" s="1342"/>
      <c r="I45" s="1342"/>
      <c r="J45" s="1342"/>
      <c r="K45" s="1342"/>
      <c r="L45" s="1342"/>
      <c r="M45" s="1332"/>
      <c r="N45" s="1343"/>
      <c r="O45" s="1334"/>
      <c r="P45" s="1344"/>
      <c r="Q45" s="1344"/>
      <c r="R45" s="1344"/>
      <c r="S45" s="1345"/>
      <c r="T45" s="1346"/>
      <c r="U45" s="1346"/>
      <c r="V45" s="1346"/>
      <c r="W45" s="1347"/>
      <c r="X45" s="1345"/>
      <c r="Y45" s="1346"/>
      <c r="Z45" s="1346"/>
      <c r="AA45" s="1346"/>
      <c r="AB45" s="1347"/>
      <c r="AC45" s="1348"/>
      <c r="AD45" s="1348"/>
      <c r="AE45" s="1348"/>
      <c r="AF45" s="1348"/>
      <c r="AG45" s="1348"/>
      <c r="AH45" s="1348"/>
      <c r="AI45" s="693"/>
      <c r="AJ45" s="693"/>
      <c r="AK45" s="693"/>
      <c r="AL45" s="693"/>
      <c r="AM45" s="693"/>
      <c r="AN45" s="693"/>
      <c r="AO45" s="693"/>
      <c r="AP45" s="693"/>
      <c r="AQ45" s="693"/>
      <c r="AR45" s="1349"/>
      <c r="AS45" s="1349"/>
      <c r="AT45" s="1350"/>
    </row>
    <row r="46" spans="1:46" ht="15.6" customHeight="1" x14ac:dyDescent="0.2">
      <c r="A46" s="1318"/>
      <c r="B46" s="1319"/>
      <c r="C46" s="1351"/>
      <c r="D46" s="1351"/>
      <c r="E46" s="1351"/>
      <c r="F46" s="1351"/>
      <c r="G46" s="1351"/>
      <c r="H46" s="1351"/>
      <c r="I46" s="1351"/>
      <c r="J46" s="1351"/>
      <c r="K46" s="1351"/>
      <c r="L46" s="1351"/>
      <c r="M46" s="1352"/>
      <c r="N46" s="1353"/>
      <c r="O46" s="1354"/>
      <c r="P46" s="1355"/>
      <c r="Q46" s="1355"/>
      <c r="R46" s="1355"/>
      <c r="S46" s="1356"/>
      <c r="T46" s="1357"/>
      <c r="U46" s="1357"/>
      <c r="V46" s="1357"/>
      <c r="W46" s="1358"/>
      <c r="X46" s="1356"/>
      <c r="Y46" s="1357"/>
      <c r="Z46" s="1357"/>
      <c r="AA46" s="1357"/>
      <c r="AB46" s="1358"/>
      <c r="AC46" s="1359"/>
      <c r="AD46" s="1359"/>
      <c r="AE46" s="1359"/>
      <c r="AF46" s="1359"/>
      <c r="AG46" s="1359"/>
      <c r="AH46" s="1359"/>
      <c r="AI46" s="705"/>
      <c r="AJ46" s="705"/>
      <c r="AK46" s="705"/>
      <c r="AL46" s="705"/>
      <c r="AM46" s="705"/>
      <c r="AN46" s="705"/>
      <c r="AO46" s="705"/>
      <c r="AP46" s="705"/>
      <c r="AQ46" s="705"/>
      <c r="AR46" s="1360"/>
      <c r="AS46" s="1360"/>
      <c r="AT46" s="1361"/>
    </row>
    <row r="47" spans="1:46" ht="15.6" customHeight="1" x14ac:dyDescent="0.2">
      <c r="A47" s="1318"/>
      <c r="B47" s="1319"/>
      <c r="C47" s="1320"/>
      <c r="D47" s="1320"/>
      <c r="E47" s="1320"/>
      <c r="F47" s="1320"/>
      <c r="G47" s="1320"/>
      <c r="H47" s="1320"/>
      <c r="I47" s="1320"/>
      <c r="J47" s="1320"/>
      <c r="K47" s="1320"/>
      <c r="L47" s="1320"/>
      <c r="M47" s="1321"/>
      <c r="N47" s="1322"/>
      <c r="O47" s="1323"/>
      <c r="P47" s="1324"/>
      <c r="Q47" s="1324"/>
      <c r="R47" s="1324"/>
      <c r="S47" s="1325"/>
      <c r="T47" s="1326"/>
      <c r="U47" s="1326"/>
      <c r="V47" s="1326"/>
      <c r="W47" s="1327"/>
      <c r="X47" s="1325"/>
      <c r="Y47" s="1326"/>
      <c r="Z47" s="1326"/>
      <c r="AA47" s="1326"/>
      <c r="AB47" s="1327"/>
      <c r="AC47" s="1328"/>
      <c r="AD47" s="1328"/>
      <c r="AE47" s="1328"/>
      <c r="AF47" s="1328"/>
      <c r="AG47" s="1328"/>
      <c r="AH47" s="1328"/>
      <c r="AI47" s="692"/>
      <c r="AJ47" s="692"/>
      <c r="AK47" s="692"/>
      <c r="AL47" s="692"/>
      <c r="AM47" s="692"/>
      <c r="AN47" s="692"/>
      <c r="AO47" s="692"/>
      <c r="AP47" s="692"/>
      <c r="AQ47" s="692"/>
      <c r="AR47" s="1329"/>
      <c r="AS47" s="1329"/>
      <c r="AT47" s="1330"/>
    </row>
    <row r="48" spans="1:46" ht="15.6" customHeight="1" x14ac:dyDescent="0.2">
      <c r="A48" s="1318"/>
      <c r="B48" s="1319"/>
      <c r="C48" s="1331"/>
      <c r="D48" s="1331"/>
      <c r="E48" s="1331"/>
      <c r="F48" s="1331"/>
      <c r="G48" s="1331"/>
      <c r="H48" s="1331"/>
      <c r="I48" s="1331"/>
      <c r="J48" s="1331"/>
      <c r="K48" s="1331"/>
      <c r="L48" s="1331"/>
      <c r="M48" s="1332"/>
      <c r="N48" s="1333"/>
      <c r="O48" s="1334"/>
      <c r="P48" s="1335"/>
      <c r="Q48" s="1335"/>
      <c r="R48" s="1335"/>
      <c r="S48" s="1336"/>
      <c r="T48" s="1337"/>
      <c r="U48" s="1337"/>
      <c r="V48" s="1337"/>
      <c r="W48" s="1338"/>
      <c r="X48" s="1336"/>
      <c r="Y48" s="1337"/>
      <c r="Z48" s="1337"/>
      <c r="AA48" s="1337"/>
      <c r="AB48" s="1338"/>
      <c r="AC48" s="1339"/>
      <c r="AD48" s="1339"/>
      <c r="AE48" s="1339"/>
      <c r="AF48" s="1339"/>
      <c r="AG48" s="1339"/>
      <c r="AH48" s="1339"/>
      <c r="AI48" s="693"/>
      <c r="AJ48" s="693"/>
      <c r="AK48" s="693"/>
      <c r="AL48" s="693"/>
      <c r="AM48" s="693"/>
      <c r="AN48" s="693"/>
      <c r="AO48" s="693"/>
      <c r="AP48" s="693"/>
      <c r="AQ48" s="693"/>
      <c r="AR48" s="1340"/>
      <c r="AS48" s="1340"/>
      <c r="AT48" s="1341"/>
    </row>
    <row r="49" spans="1:46" ht="15.6" customHeight="1" x14ac:dyDescent="0.2">
      <c r="A49" s="1318"/>
      <c r="B49" s="1319"/>
      <c r="C49" s="1342"/>
      <c r="D49" s="1342"/>
      <c r="E49" s="1342"/>
      <c r="F49" s="1342"/>
      <c r="G49" s="1342"/>
      <c r="H49" s="1342"/>
      <c r="I49" s="1342"/>
      <c r="J49" s="1342"/>
      <c r="K49" s="1342"/>
      <c r="L49" s="1342"/>
      <c r="M49" s="1332"/>
      <c r="N49" s="1343"/>
      <c r="O49" s="1334"/>
      <c r="P49" s="1344"/>
      <c r="Q49" s="1344"/>
      <c r="R49" s="1344"/>
      <c r="S49" s="1345"/>
      <c r="T49" s="1346"/>
      <c r="U49" s="1346"/>
      <c r="V49" s="1346"/>
      <c r="W49" s="1347"/>
      <c r="X49" s="1345"/>
      <c r="Y49" s="1346"/>
      <c r="Z49" s="1346"/>
      <c r="AA49" s="1346"/>
      <c r="AB49" s="1347"/>
      <c r="AC49" s="1348"/>
      <c r="AD49" s="1348"/>
      <c r="AE49" s="1348"/>
      <c r="AF49" s="1348"/>
      <c r="AG49" s="1348"/>
      <c r="AH49" s="1348"/>
      <c r="AI49" s="693"/>
      <c r="AJ49" s="693"/>
      <c r="AK49" s="693"/>
      <c r="AL49" s="693"/>
      <c r="AM49" s="693"/>
      <c r="AN49" s="693"/>
      <c r="AO49" s="693"/>
      <c r="AP49" s="693"/>
      <c r="AQ49" s="693"/>
      <c r="AR49" s="1349"/>
      <c r="AS49" s="1349"/>
      <c r="AT49" s="1350"/>
    </row>
    <row r="50" spans="1:46" ht="15.6" customHeight="1" x14ac:dyDescent="0.2">
      <c r="A50" s="1318"/>
      <c r="B50" s="1319"/>
      <c r="C50" s="1351"/>
      <c r="D50" s="1351"/>
      <c r="E50" s="1351"/>
      <c r="F50" s="1351"/>
      <c r="G50" s="1351"/>
      <c r="H50" s="1351"/>
      <c r="I50" s="1351"/>
      <c r="J50" s="1351"/>
      <c r="K50" s="1351"/>
      <c r="L50" s="1351"/>
      <c r="M50" s="1352"/>
      <c r="N50" s="1353"/>
      <c r="O50" s="1354"/>
      <c r="P50" s="1355"/>
      <c r="Q50" s="1355"/>
      <c r="R50" s="1355"/>
      <c r="S50" s="1356"/>
      <c r="T50" s="1357"/>
      <c r="U50" s="1357"/>
      <c r="V50" s="1357"/>
      <c r="W50" s="1358"/>
      <c r="X50" s="1356"/>
      <c r="Y50" s="1357"/>
      <c r="Z50" s="1357"/>
      <c r="AA50" s="1357"/>
      <c r="AB50" s="1358"/>
      <c r="AC50" s="1359"/>
      <c r="AD50" s="1359"/>
      <c r="AE50" s="1359"/>
      <c r="AF50" s="1359"/>
      <c r="AG50" s="1359"/>
      <c r="AH50" s="1359"/>
      <c r="AI50" s="705"/>
      <c r="AJ50" s="705"/>
      <c r="AK50" s="705"/>
      <c r="AL50" s="705"/>
      <c r="AM50" s="705"/>
      <c r="AN50" s="705"/>
      <c r="AO50" s="705"/>
      <c r="AP50" s="705"/>
      <c r="AQ50" s="705"/>
      <c r="AR50" s="1360"/>
      <c r="AS50" s="1360"/>
      <c r="AT50" s="1361"/>
    </row>
    <row r="51" spans="1:46" ht="15.6" customHeight="1" x14ac:dyDescent="0.2">
      <c r="A51" s="1318"/>
      <c r="B51" s="1319"/>
      <c r="C51" s="1320"/>
      <c r="D51" s="1320"/>
      <c r="E51" s="1320"/>
      <c r="F51" s="1320"/>
      <c r="G51" s="1320"/>
      <c r="H51" s="1320"/>
      <c r="I51" s="1320"/>
      <c r="J51" s="1320"/>
      <c r="K51" s="1320"/>
      <c r="L51" s="1320"/>
      <c r="M51" s="1321"/>
      <c r="N51" s="1322"/>
      <c r="O51" s="1323"/>
      <c r="P51" s="1324"/>
      <c r="Q51" s="1324"/>
      <c r="R51" s="1324"/>
      <c r="S51" s="1325"/>
      <c r="T51" s="1326"/>
      <c r="U51" s="1326"/>
      <c r="V51" s="1326"/>
      <c r="W51" s="1327"/>
      <c r="X51" s="1325"/>
      <c r="Y51" s="1326"/>
      <c r="Z51" s="1326"/>
      <c r="AA51" s="1326"/>
      <c r="AB51" s="1327"/>
      <c r="AC51" s="1328"/>
      <c r="AD51" s="1328"/>
      <c r="AE51" s="1328"/>
      <c r="AF51" s="1328"/>
      <c r="AG51" s="1328"/>
      <c r="AH51" s="1328"/>
      <c r="AI51" s="692"/>
      <c r="AJ51" s="692"/>
      <c r="AK51" s="692"/>
      <c r="AL51" s="692"/>
      <c r="AM51" s="692"/>
      <c r="AN51" s="692"/>
      <c r="AO51" s="692"/>
      <c r="AP51" s="692"/>
      <c r="AQ51" s="692"/>
      <c r="AR51" s="1329"/>
      <c r="AS51" s="1329"/>
      <c r="AT51" s="1330"/>
    </row>
    <row r="52" spans="1:46" ht="15.6" customHeight="1" x14ac:dyDescent="0.2">
      <c r="A52" s="1318"/>
      <c r="B52" s="1319"/>
      <c r="C52" s="1331"/>
      <c r="D52" s="1331"/>
      <c r="E52" s="1331"/>
      <c r="F52" s="1331"/>
      <c r="G52" s="1331"/>
      <c r="H52" s="1331"/>
      <c r="I52" s="1331"/>
      <c r="J52" s="1331"/>
      <c r="K52" s="1331"/>
      <c r="L52" s="1331"/>
      <c r="M52" s="1332"/>
      <c r="N52" s="1333"/>
      <c r="O52" s="1334"/>
      <c r="P52" s="1335"/>
      <c r="Q52" s="1335"/>
      <c r="R52" s="1335"/>
      <c r="S52" s="1336"/>
      <c r="T52" s="1337"/>
      <c r="U52" s="1337"/>
      <c r="V52" s="1337"/>
      <c r="W52" s="1338"/>
      <c r="X52" s="1336"/>
      <c r="Y52" s="1337"/>
      <c r="Z52" s="1337"/>
      <c r="AA52" s="1337"/>
      <c r="AB52" s="1338"/>
      <c r="AC52" s="1339"/>
      <c r="AD52" s="1339"/>
      <c r="AE52" s="1339"/>
      <c r="AF52" s="1339"/>
      <c r="AG52" s="1339"/>
      <c r="AH52" s="1339"/>
      <c r="AI52" s="693"/>
      <c r="AJ52" s="693"/>
      <c r="AK52" s="693"/>
      <c r="AL52" s="693"/>
      <c r="AM52" s="693"/>
      <c r="AN52" s="693"/>
      <c r="AO52" s="693"/>
      <c r="AP52" s="693"/>
      <c r="AQ52" s="693"/>
      <c r="AR52" s="1340"/>
      <c r="AS52" s="1340"/>
      <c r="AT52" s="1341"/>
    </row>
    <row r="53" spans="1:46" ht="15.6" customHeight="1" x14ac:dyDescent="0.2">
      <c r="A53" s="1318"/>
      <c r="B53" s="1319"/>
      <c r="C53" s="1342"/>
      <c r="D53" s="1342"/>
      <c r="E53" s="1342"/>
      <c r="F53" s="1342"/>
      <c r="G53" s="1342"/>
      <c r="H53" s="1342"/>
      <c r="I53" s="1342"/>
      <c r="J53" s="1342"/>
      <c r="K53" s="1342"/>
      <c r="L53" s="1342"/>
      <c r="M53" s="1332"/>
      <c r="N53" s="1343"/>
      <c r="O53" s="1334"/>
      <c r="P53" s="1344"/>
      <c r="Q53" s="1344"/>
      <c r="R53" s="1344"/>
      <c r="S53" s="1345"/>
      <c r="T53" s="1346"/>
      <c r="U53" s="1346"/>
      <c r="V53" s="1346"/>
      <c r="W53" s="1347"/>
      <c r="X53" s="1345"/>
      <c r="Y53" s="1346"/>
      <c r="Z53" s="1346"/>
      <c r="AA53" s="1346"/>
      <c r="AB53" s="1347"/>
      <c r="AC53" s="1348"/>
      <c r="AD53" s="1348"/>
      <c r="AE53" s="1348"/>
      <c r="AF53" s="1348"/>
      <c r="AG53" s="1348"/>
      <c r="AH53" s="1348"/>
      <c r="AI53" s="693"/>
      <c r="AJ53" s="693"/>
      <c r="AK53" s="693"/>
      <c r="AL53" s="693"/>
      <c r="AM53" s="693"/>
      <c r="AN53" s="693"/>
      <c r="AO53" s="693"/>
      <c r="AP53" s="693"/>
      <c r="AQ53" s="693"/>
      <c r="AR53" s="1349"/>
      <c r="AS53" s="1349"/>
      <c r="AT53" s="1350"/>
    </row>
    <row r="54" spans="1:46" ht="15.6" customHeight="1" x14ac:dyDescent="0.2">
      <c r="A54" s="1318"/>
      <c r="B54" s="1319"/>
      <c r="C54" s="1351"/>
      <c r="D54" s="1351"/>
      <c r="E54" s="1351"/>
      <c r="F54" s="1351"/>
      <c r="G54" s="1351"/>
      <c r="H54" s="1351"/>
      <c r="I54" s="1351"/>
      <c r="J54" s="1351"/>
      <c r="K54" s="1351"/>
      <c r="L54" s="1351"/>
      <c r="M54" s="1352"/>
      <c r="N54" s="1353"/>
      <c r="O54" s="1354"/>
      <c r="P54" s="1355"/>
      <c r="Q54" s="1355"/>
      <c r="R54" s="1355"/>
      <c r="S54" s="1356"/>
      <c r="T54" s="1357"/>
      <c r="U54" s="1357"/>
      <c r="V54" s="1357"/>
      <c r="W54" s="1358"/>
      <c r="X54" s="1356"/>
      <c r="Y54" s="1357"/>
      <c r="Z54" s="1357"/>
      <c r="AA54" s="1357"/>
      <c r="AB54" s="1358"/>
      <c r="AC54" s="1359"/>
      <c r="AD54" s="1359"/>
      <c r="AE54" s="1359"/>
      <c r="AF54" s="1359"/>
      <c r="AG54" s="1359"/>
      <c r="AH54" s="1359"/>
      <c r="AI54" s="705"/>
      <c r="AJ54" s="705"/>
      <c r="AK54" s="705"/>
      <c r="AL54" s="705"/>
      <c r="AM54" s="705"/>
      <c r="AN54" s="705"/>
      <c r="AO54" s="705"/>
      <c r="AP54" s="705"/>
      <c r="AQ54" s="705"/>
      <c r="AR54" s="1360"/>
      <c r="AS54" s="1360"/>
      <c r="AT54" s="1361"/>
    </row>
    <row r="55" spans="1:46" ht="15.6" customHeight="1" x14ac:dyDescent="0.2">
      <c r="A55" s="1318"/>
      <c r="B55" s="1319"/>
      <c r="C55" s="1320"/>
      <c r="D55" s="1320"/>
      <c r="E55" s="1320"/>
      <c r="F55" s="1320"/>
      <c r="G55" s="1320"/>
      <c r="H55" s="1320"/>
      <c r="I55" s="1320"/>
      <c r="J55" s="1320"/>
      <c r="K55" s="1320"/>
      <c r="L55" s="1320"/>
      <c r="M55" s="1321"/>
      <c r="N55" s="1322"/>
      <c r="O55" s="1323"/>
      <c r="P55" s="1324"/>
      <c r="Q55" s="1324"/>
      <c r="R55" s="1324"/>
      <c r="S55" s="1325"/>
      <c r="T55" s="1326"/>
      <c r="U55" s="1326"/>
      <c r="V55" s="1326"/>
      <c r="W55" s="1327"/>
      <c r="X55" s="1325"/>
      <c r="Y55" s="1326"/>
      <c r="Z55" s="1326"/>
      <c r="AA55" s="1326"/>
      <c r="AB55" s="1327"/>
      <c r="AC55" s="1328"/>
      <c r="AD55" s="1328"/>
      <c r="AE55" s="1328"/>
      <c r="AF55" s="1328"/>
      <c r="AG55" s="1328"/>
      <c r="AH55" s="1328"/>
      <c r="AI55" s="692"/>
      <c r="AJ55" s="692"/>
      <c r="AK55" s="692"/>
      <c r="AL55" s="692"/>
      <c r="AM55" s="692"/>
      <c r="AN55" s="692"/>
      <c r="AO55" s="692"/>
      <c r="AP55" s="692"/>
      <c r="AQ55" s="692"/>
      <c r="AR55" s="1329"/>
      <c r="AS55" s="1329"/>
      <c r="AT55" s="1330"/>
    </row>
    <row r="56" spans="1:46" ht="15.6" customHeight="1" x14ac:dyDescent="0.2">
      <c r="A56" s="1318"/>
      <c r="B56" s="1319"/>
      <c r="C56" s="1331"/>
      <c r="D56" s="1331"/>
      <c r="E56" s="1331"/>
      <c r="F56" s="1331"/>
      <c r="G56" s="1331"/>
      <c r="H56" s="1331"/>
      <c r="I56" s="1331"/>
      <c r="J56" s="1331"/>
      <c r="K56" s="1331"/>
      <c r="L56" s="1331"/>
      <c r="M56" s="1332"/>
      <c r="N56" s="1333"/>
      <c r="O56" s="1334"/>
      <c r="P56" s="1335"/>
      <c r="Q56" s="1335"/>
      <c r="R56" s="1335"/>
      <c r="S56" s="1336"/>
      <c r="T56" s="1337"/>
      <c r="U56" s="1337"/>
      <c r="V56" s="1337"/>
      <c r="W56" s="1338"/>
      <c r="X56" s="1336"/>
      <c r="Y56" s="1337"/>
      <c r="Z56" s="1337"/>
      <c r="AA56" s="1337"/>
      <c r="AB56" s="1338"/>
      <c r="AC56" s="1339"/>
      <c r="AD56" s="1339"/>
      <c r="AE56" s="1339"/>
      <c r="AF56" s="1339"/>
      <c r="AG56" s="1339"/>
      <c r="AH56" s="1339"/>
      <c r="AI56" s="693"/>
      <c r="AJ56" s="693"/>
      <c r="AK56" s="693"/>
      <c r="AL56" s="693"/>
      <c r="AM56" s="693"/>
      <c r="AN56" s="693"/>
      <c r="AO56" s="693"/>
      <c r="AP56" s="693"/>
      <c r="AQ56" s="693"/>
      <c r="AR56" s="1340"/>
      <c r="AS56" s="1340"/>
      <c r="AT56" s="1341"/>
    </row>
    <row r="57" spans="1:46" ht="15.6" customHeight="1" x14ac:dyDescent="0.2">
      <c r="A57" s="1318"/>
      <c r="B57" s="1319"/>
      <c r="C57" s="1342"/>
      <c r="D57" s="1342"/>
      <c r="E57" s="1342"/>
      <c r="F57" s="1342"/>
      <c r="G57" s="1342"/>
      <c r="H57" s="1342"/>
      <c r="I57" s="1342"/>
      <c r="J57" s="1342"/>
      <c r="K57" s="1342"/>
      <c r="L57" s="1342"/>
      <c r="M57" s="1332"/>
      <c r="N57" s="1343"/>
      <c r="O57" s="1334"/>
      <c r="P57" s="1344"/>
      <c r="Q57" s="1344"/>
      <c r="R57" s="1344"/>
      <c r="S57" s="1345"/>
      <c r="T57" s="1346"/>
      <c r="U57" s="1346"/>
      <c r="V57" s="1346"/>
      <c r="W57" s="1347"/>
      <c r="X57" s="1345"/>
      <c r="Y57" s="1346"/>
      <c r="Z57" s="1346"/>
      <c r="AA57" s="1346"/>
      <c r="AB57" s="1347"/>
      <c r="AC57" s="1348"/>
      <c r="AD57" s="1348"/>
      <c r="AE57" s="1348"/>
      <c r="AF57" s="1348"/>
      <c r="AG57" s="1348"/>
      <c r="AH57" s="1348"/>
      <c r="AI57" s="693"/>
      <c r="AJ57" s="693"/>
      <c r="AK57" s="693"/>
      <c r="AL57" s="693"/>
      <c r="AM57" s="693"/>
      <c r="AN57" s="693"/>
      <c r="AO57" s="693"/>
      <c r="AP57" s="693"/>
      <c r="AQ57" s="693"/>
      <c r="AR57" s="1349"/>
      <c r="AS57" s="1349"/>
      <c r="AT57" s="1350"/>
    </row>
    <row r="58" spans="1:46" ht="15.6" customHeight="1" x14ac:dyDescent="0.2">
      <c r="A58" s="1318"/>
      <c r="B58" s="1319"/>
      <c r="C58" s="1351"/>
      <c r="D58" s="1351"/>
      <c r="E58" s="1351"/>
      <c r="F58" s="1351"/>
      <c r="G58" s="1351"/>
      <c r="H58" s="1351"/>
      <c r="I58" s="1351"/>
      <c r="J58" s="1351"/>
      <c r="K58" s="1351"/>
      <c r="L58" s="1351"/>
      <c r="M58" s="1352"/>
      <c r="N58" s="1353"/>
      <c r="O58" s="1354"/>
      <c r="P58" s="1355"/>
      <c r="Q58" s="1355"/>
      <c r="R58" s="1355"/>
      <c r="S58" s="1356"/>
      <c r="T58" s="1357"/>
      <c r="U58" s="1357"/>
      <c r="V58" s="1357"/>
      <c r="W58" s="1358"/>
      <c r="X58" s="1356"/>
      <c r="Y58" s="1357"/>
      <c r="Z58" s="1357"/>
      <c r="AA58" s="1357"/>
      <c r="AB58" s="1358"/>
      <c r="AC58" s="1359"/>
      <c r="AD58" s="1359"/>
      <c r="AE58" s="1359"/>
      <c r="AF58" s="1359"/>
      <c r="AG58" s="1359"/>
      <c r="AH58" s="1359"/>
      <c r="AI58" s="705"/>
      <c r="AJ58" s="705"/>
      <c r="AK58" s="705"/>
      <c r="AL58" s="705"/>
      <c r="AM58" s="705"/>
      <c r="AN58" s="705"/>
      <c r="AO58" s="705"/>
      <c r="AP58" s="705"/>
      <c r="AQ58" s="705"/>
      <c r="AR58" s="1360"/>
      <c r="AS58" s="1360"/>
      <c r="AT58" s="1361"/>
    </row>
    <row r="59" spans="1:46" ht="15.6" customHeight="1" x14ac:dyDescent="0.2">
      <c r="A59" s="1318"/>
      <c r="B59" s="1319"/>
      <c r="C59" s="1320"/>
      <c r="D59" s="1320"/>
      <c r="E59" s="1320"/>
      <c r="F59" s="1320"/>
      <c r="G59" s="1320"/>
      <c r="H59" s="1320"/>
      <c r="I59" s="1320"/>
      <c r="J59" s="1320"/>
      <c r="K59" s="1320"/>
      <c r="L59" s="1320"/>
      <c r="M59" s="1321"/>
      <c r="N59" s="1322"/>
      <c r="O59" s="1323"/>
      <c r="P59" s="1324"/>
      <c r="Q59" s="1324"/>
      <c r="R59" s="1324"/>
      <c r="S59" s="1325"/>
      <c r="T59" s="1326"/>
      <c r="U59" s="1326"/>
      <c r="V59" s="1326"/>
      <c r="W59" s="1327"/>
      <c r="X59" s="1325"/>
      <c r="Y59" s="1326"/>
      <c r="Z59" s="1326"/>
      <c r="AA59" s="1326"/>
      <c r="AB59" s="1327"/>
      <c r="AC59" s="1328"/>
      <c r="AD59" s="1328"/>
      <c r="AE59" s="1328"/>
      <c r="AF59" s="1328"/>
      <c r="AG59" s="1328"/>
      <c r="AH59" s="1328"/>
      <c r="AI59" s="692"/>
      <c r="AJ59" s="692"/>
      <c r="AK59" s="692"/>
      <c r="AL59" s="692"/>
      <c r="AM59" s="692"/>
      <c r="AN59" s="692"/>
      <c r="AO59" s="692"/>
      <c r="AP59" s="692"/>
      <c r="AQ59" s="692"/>
      <c r="AR59" s="1329"/>
      <c r="AS59" s="1329"/>
      <c r="AT59" s="1330"/>
    </row>
    <row r="60" spans="1:46" ht="15.6" customHeight="1" x14ac:dyDescent="0.2">
      <c r="A60" s="1318"/>
      <c r="B60" s="1319"/>
      <c r="C60" s="1331"/>
      <c r="D60" s="1331"/>
      <c r="E60" s="1331"/>
      <c r="F60" s="1331"/>
      <c r="G60" s="1331"/>
      <c r="H60" s="1331"/>
      <c r="I60" s="1331"/>
      <c r="J60" s="1331"/>
      <c r="K60" s="1331"/>
      <c r="L60" s="1331"/>
      <c r="M60" s="1332"/>
      <c r="N60" s="1333"/>
      <c r="O60" s="1334"/>
      <c r="P60" s="1335"/>
      <c r="Q60" s="1335"/>
      <c r="R60" s="1335"/>
      <c r="S60" s="1336"/>
      <c r="T60" s="1337"/>
      <c r="U60" s="1337"/>
      <c r="V60" s="1337"/>
      <c r="W60" s="1338"/>
      <c r="X60" s="1336"/>
      <c r="Y60" s="1337"/>
      <c r="Z60" s="1337"/>
      <c r="AA60" s="1337"/>
      <c r="AB60" s="1338"/>
      <c r="AC60" s="1339"/>
      <c r="AD60" s="1339"/>
      <c r="AE60" s="1339"/>
      <c r="AF60" s="1339"/>
      <c r="AG60" s="1339"/>
      <c r="AH60" s="1339"/>
      <c r="AI60" s="693"/>
      <c r="AJ60" s="693"/>
      <c r="AK60" s="693"/>
      <c r="AL60" s="693"/>
      <c r="AM60" s="693"/>
      <c r="AN60" s="693"/>
      <c r="AO60" s="693"/>
      <c r="AP60" s="693"/>
      <c r="AQ60" s="693"/>
      <c r="AR60" s="1340"/>
      <c r="AS60" s="1340"/>
      <c r="AT60" s="1341"/>
    </row>
    <row r="61" spans="1:46" ht="15.6" customHeight="1" x14ac:dyDescent="0.2">
      <c r="A61" s="1318"/>
      <c r="B61" s="1319"/>
      <c r="C61" s="1342"/>
      <c r="D61" s="1342"/>
      <c r="E61" s="1342"/>
      <c r="F61" s="1342"/>
      <c r="G61" s="1342"/>
      <c r="H61" s="1342"/>
      <c r="I61" s="1342"/>
      <c r="J61" s="1342"/>
      <c r="K61" s="1342"/>
      <c r="L61" s="1342"/>
      <c r="M61" s="1332"/>
      <c r="N61" s="1343"/>
      <c r="O61" s="1334"/>
      <c r="P61" s="1344"/>
      <c r="Q61" s="1344"/>
      <c r="R61" s="1344"/>
      <c r="S61" s="1345"/>
      <c r="T61" s="1346"/>
      <c r="U61" s="1346"/>
      <c r="V61" s="1346"/>
      <c r="W61" s="1347"/>
      <c r="X61" s="1345"/>
      <c r="Y61" s="1346"/>
      <c r="Z61" s="1346"/>
      <c r="AA61" s="1346"/>
      <c r="AB61" s="1347"/>
      <c r="AC61" s="1348"/>
      <c r="AD61" s="1348"/>
      <c r="AE61" s="1348"/>
      <c r="AF61" s="1348"/>
      <c r="AG61" s="1348"/>
      <c r="AH61" s="1348"/>
      <c r="AI61" s="693"/>
      <c r="AJ61" s="693"/>
      <c r="AK61" s="693"/>
      <c r="AL61" s="693"/>
      <c r="AM61" s="693"/>
      <c r="AN61" s="693"/>
      <c r="AO61" s="693"/>
      <c r="AP61" s="693"/>
      <c r="AQ61" s="693"/>
      <c r="AR61" s="1349"/>
      <c r="AS61" s="1349"/>
      <c r="AT61" s="1350"/>
    </row>
    <row r="62" spans="1:46" ht="15.6" customHeight="1" x14ac:dyDescent="0.2">
      <c r="A62" s="1318"/>
      <c r="B62" s="1319"/>
      <c r="C62" s="1351"/>
      <c r="D62" s="1351"/>
      <c r="E62" s="1351"/>
      <c r="F62" s="1351"/>
      <c r="G62" s="1351"/>
      <c r="H62" s="1351"/>
      <c r="I62" s="1351"/>
      <c r="J62" s="1351"/>
      <c r="K62" s="1351"/>
      <c r="L62" s="1351"/>
      <c r="M62" s="1352"/>
      <c r="N62" s="1353"/>
      <c r="O62" s="1354"/>
      <c r="P62" s="1355"/>
      <c r="Q62" s="1355"/>
      <c r="R62" s="1355"/>
      <c r="S62" s="1356"/>
      <c r="T62" s="1357"/>
      <c r="U62" s="1357"/>
      <c r="V62" s="1357"/>
      <c r="W62" s="1358"/>
      <c r="X62" s="1356"/>
      <c r="Y62" s="1357"/>
      <c r="Z62" s="1357"/>
      <c r="AA62" s="1357"/>
      <c r="AB62" s="1358"/>
      <c r="AC62" s="1359"/>
      <c r="AD62" s="1359"/>
      <c r="AE62" s="1359"/>
      <c r="AF62" s="1359"/>
      <c r="AG62" s="1359"/>
      <c r="AH62" s="1359"/>
      <c r="AI62" s="705"/>
      <c r="AJ62" s="705"/>
      <c r="AK62" s="705"/>
      <c r="AL62" s="705"/>
      <c r="AM62" s="705"/>
      <c r="AN62" s="705"/>
      <c r="AO62" s="705"/>
      <c r="AP62" s="705"/>
      <c r="AQ62" s="705"/>
      <c r="AR62" s="1360"/>
      <c r="AS62" s="1360"/>
      <c r="AT62" s="1361"/>
    </row>
    <row r="63" spans="1:46" ht="15.6" customHeight="1" x14ac:dyDescent="0.2">
      <c r="A63" s="1318"/>
      <c r="B63" s="1319"/>
      <c r="C63" s="1320"/>
      <c r="D63" s="1320"/>
      <c r="E63" s="1320"/>
      <c r="F63" s="1320"/>
      <c r="G63" s="1320"/>
      <c r="H63" s="1320"/>
      <c r="I63" s="1320"/>
      <c r="J63" s="1320"/>
      <c r="K63" s="1320"/>
      <c r="L63" s="1320"/>
      <c r="M63" s="1321"/>
      <c r="N63" s="1322"/>
      <c r="O63" s="1323"/>
      <c r="P63" s="1324"/>
      <c r="Q63" s="1324"/>
      <c r="R63" s="1324"/>
      <c r="S63" s="1325"/>
      <c r="T63" s="1326"/>
      <c r="U63" s="1326"/>
      <c r="V63" s="1326"/>
      <c r="W63" s="1327"/>
      <c r="X63" s="1325"/>
      <c r="Y63" s="1326"/>
      <c r="Z63" s="1326"/>
      <c r="AA63" s="1326"/>
      <c r="AB63" s="1327"/>
      <c r="AC63" s="1328"/>
      <c r="AD63" s="1328"/>
      <c r="AE63" s="1328"/>
      <c r="AF63" s="1328"/>
      <c r="AG63" s="1328"/>
      <c r="AH63" s="1328"/>
      <c r="AI63" s="692"/>
      <c r="AJ63" s="692"/>
      <c r="AK63" s="692"/>
      <c r="AL63" s="692"/>
      <c r="AM63" s="692"/>
      <c r="AN63" s="692"/>
      <c r="AO63" s="692"/>
      <c r="AP63" s="692"/>
      <c r="AQ63" s="692"/>
      <c r="AR63" s="1329"/>
      <c r="AS63" s="1329"/>
      <c r="AT63" s="1330"/>
    </row>
    <row r="64" spans="1:46" ht="15.6" customHeight="1" x14ac:dyDescent="0.2">
      <c r="A64" s="1318"/>
      <c r="B64" s="1319"/>
      <c r="C64" s="1331"/>
      <c r="D64" s="1331"/>
      <c r="E64" s="1331"/>
      <c r="F64" s="1331"/>
      <c r="G64" s="1331"/>
      <c r="H64" s="1331"/>
      <c r="I64" s="1331"/>
      <c r="J64" s="1331"/>
      <c r="K64" s="1331"/>
      <c r="L64" s="1331"/>
      <c r="M64" s="1332"/>
      <c r="N64" s="1333"/>
      <c r="O64" s="1334"/>
      <c r="P64" s="1335"/>
      <c r="Q64" s="1335"/>
      <c r="R64" s="1335"/>
      <c r="S64" s="1336"/>
      <c r="T64" s="1337"/>
      <c r="U64" s="1337"/>
      <c r="V64" s="1337"/>
      <c r="W64" s="1338"/>
      <c r="X64" s="1336"/>
      <c r="Y64" s="1337"/>
      <c r="Z64" s="1337"/>
      <c r="AA64" s="1337"/>
      <c r="AB64" s="1338"/>
      <c r="AC64" s="1339"/>
      <c r="AD64" s="1339"/>
      <c r="AE64" s="1339"/>
      <c r="AF64" s="1339"/>
      <c r="AG64" s="1339"/>
      <c r="AH64" s="1339"/>
      <c r="AI64" s="693"/>
      <c r="AJ64" s="693"/>
      <c r="AK64" s="693"/>
      <c r="AL64" s="693"/>
      <c r="AM64" s="693"/>
      <c r="AN64" s="693"/>
      <c r="AO64" s="693"/>
      <c r="AP64" s="693"/>
      <c r="AQ64" s="693"/>
      <c r="AR64" s="1340"/>
      <c r="AS64" s="1340"/>
      <c r="AT64" s="1341"/>
    </row>
    <row r="65" spans="1:46" ht="15.6" customHeight="1" x14ac:dyDescent="0.2">
      <c r="A65" s="1318"/>
      <c r="B65" s="1319"/>
      <c r="C65" s="1342"/>
      <c r="D65" s="1342"/>
      <c r="E65" s="1342"/>
      <c r="F65" s="1342"/>
      <c r="G65" s="1342"/>
      <c r="H65" s="1342"/>
      <c r="I65" s="1342"/>
      <c r="J65" s="1342"/>
      <c r="K65" s="1342"/>
      <c r="L65" s="1342"/>
      <c r="M65" s="1332"/>
      <c r="N65" s="1343"/>
      <c r="O65" s="1334"/>
      <c r="P65" s="1344"/>
      <c r="Q65" s="1344"/>
      <c r="R65" s="1344"/>
      <c r="S65" s="1345"/>
      <c r="T65" s="1346"/>
      <c r="U65" s="1346"/>
      <c r="V65" s="1346"/>
      <c r="W65" s="1347"/>
      <c r="X65" s="1345"/>
      <c r="Y65" s="1346"/>
      <c r="Z65" s="1346"/>
      <c r="AA65" s="1346"/>
      <c r="AB65" s="1347"/>
      <c r="AC65" s="1348"/>
      <c r="AD65" s="1348"/>
      <c r="AE65" s="1348"/>
      <c r="AF65" s="1348"/>
      <c r="AG65" s="1348"/>
      <c r="AH65" s="1348"/>
      <c r="AI65" s="693"/>
      <c r="AJ65" s="693"/>
      <c r="AK65" s="693"/>
      <c r="AL65" s="693"/>
      <c r="AM65" s="693"/>
      <c r="AN65" s="693"/>
      <c r="AO65" s="693"/>
      <c r="AP65" s="693"/>
      <c r="AQ65" s="693"/>
      <c r="AR65" s="1349"/>
      <c r="AS65" s="1349"/>
      <c r="AT65" s="1350"/>
    </row>
    <row r="66" spans="1:46" ht="15.6" customHeight="1" x14ac:dyDescent="0.2">
      <c r="A66" s="1318"/>
      <c r="B66" s="1319"/>
      <c r="C66" s="1351"/>
      <c r="D66" s="1351"/>
      <c r="E66" s="1351"/>
      <c r="F66" s="1351"/>
      <c r="G66" s="1351"/>
      <c r="H66" s="1351"/>
      <c r="I66" s="1351"/>
      <c r="J66" s="1351"/>
      <c r="K66" s="1351"/>
      <c r="L66" s="1351"/>
      <c r="M66" s="1352"/>
      <c r="N66" s="1353"/>
      <c r="O66" s="1354"/>
      <c r="P66" s="1355"/>
      <c r="Q66" s="1355"/>
      <c r="R66" s="1355"/>
      <c r="S66" s="1356"/>
      <c r="T66" s="1357"/>
      <c r="U66" s="1357"/>
      <c r="V66" s="1357"/>
      <c r="W66" s="1358"/>
      <c r="X66" s="1356"/>
      <c r="Y66" s="1357"/>
      <c r="Z66" s="1357"/>
      <c r="AA66" s="1357"/>
      <c r="AB66" s="1358"/>
      <c r="AC66" s="1359"/>
      <c r="AD66" s="1359"/>
      <c r="AE66" s="1359"/>
      <c r="AF66" s="1359"/>
      <c r="AG66" s="1359"/>
      <c r="AH66" s="1359"/>
      <c r="AI66" s="705"/>
      <c r="AJ66" s="705"/>
      <c r="AK66" s="705"/>
      <c r="AL66" s="705"/>
      <c r="AM66" s="705"/>
      <c r="AN66" s="705"/>
      <c r="AO66" s="705"/>
      <c r="AP66" s="705"/>
      <c r="AQ66" s="705"/>
      <c r="AR66" s="1360"/>
      <c r="AS66" s="1360"/>
      <c r="AT66" s="1361"/>
    </row>
    <row r="67" spans="1:46" ht="15.6" customHeight="1" x14ac:dyDescent="0.2">
      <c r="A67" s="1318"/>
      <c r="B67" s="1319"/>
      <c r="C67" s="1320"/>
      <c r="D67" s="1320"/>
      <c r="E67" s="1320"/>
      <c r="F67" s="1320"/>
      <c r="G67" s="1320"/>
      <c r="H67" s="1320"/>
      <c r="I67" s="1320"/>
      <c r="J67" s="1320"/>
      <c r="K67" s="1320"/>
      <c r="L67" s="1320"/>
      <c r="M67" s="1321"/>
      <c r="N67" s="1322"/>
      <c r="O67" s="1323"/>
      <c r="P67" s="1324"/>
      <c r="Q67" s="1324"/>
      <c r="R67" s="1324"/>
      <c r="S67" s="1325"/>
      <c r="T67" s="1326"/>
      <c r="U67" s="1326"/>
      <c r="V67" s="1326"/>
      <c r="W67" s="1327"/>
      <c r="X67" s="1325"/>
      <c r="Y67" s="1326"/>
      <c r="Z67" s="1326"/>
      <c r="AA67" s="1326"/>
      <c r="AB67" s="1327"/>
      <c r="AC67" s="1328"/>
      <c r="AD67" s="1328"/>
      <c r="AE67" s="1328"/>
      <c r="AF67" s="1328"/>
      <c r="AG67" s="1328"/>
      <c r="AH67" s="1328"/>
      <c r="AI67" s="692"/>
      <c r="AJ67" s="692"/>
      <c r="AK67" s="692"/>
      <c r="AL67" s="692"/>
      <c r="AM67" s="692"/>
      <c r="AN67" s="692"/>
      <c r="AO67" s="692"/>
      <c r="AP67" s="692"/>
      <c r="AQ67" s="692"/>
      <c r="AR67" s="1329"/>
      <c r="AS67" s="1329"/>
      <c r="AT67" s="1330"/>
    </row>
    <row r="68" spans="1:46" ht="15.6" customHeight="1" x14ac:dyDescent="0.2">
      <c r="A68" s="1318"/>
      <c r="B68" s="1319"/>
      <c r="C68" s="1331"/>
      <c r="D68" s="1331"/>
      <c r="E68" s="1331"/>
      <c r="F68" s="1331"/>
      <c r="G68" s="1331"/>
      <c r="H68" s="1331"/>
      <c r="I68" s="1331"/>
      <c r="J68" s="1331"/>
      <c r="K68" s="1331"/>
      <c r="L68" s="1331"/>
      <c r="M68" s="1332"/>
      <c r="N68" s="1333"/>
      <c r="O68" s="1334"/>
      <c r="P68" s="1335"/>
      <c r="Q68" s="1335"/>
      <c r="R68" s="1335"/>
      <c r="S68" s="1336"/>
      <c r="T68" s="1337"/>
      <c r="U68" s="1337"/>
      <c r="V68" s="1337"/>
      <c r="W68" s="1338"/>
      <c r="X68" s="1336"/>
      <c r="Y68" s="1337"/>
      <c r="Z68" s="1337"/>
      <c r="AA68" s="1337"/>
      <c r="AB68" s="1338"/>
      <c r="AC68" s="1339"/>
      <c r="AD68" s="1339"/>
      <c r="AE68" s="1339"/>
      <c r="AF68" s="1339"/>
      <c r="AG68" s="1339"/>
      <c r="AH68" s="1339"/>
      <c r="AI68" s="693"/>
      <c r="AJ68" s="693"/>
      <c r="AK68" s="693"/>
      <c r="AL68" s="693"/>
      <c r="AM68" s="693"/>
      <c r="AN68" s="693"/>
      <c r="AO68" s="693"/>
      <c r="AP68" s="693"/>
      <c r="AQ68" s="693"/>
      <c r="AR68" s="1340"/>
      <c r="AS68" s="1340"/>
      <c r="AT68" s="1341"/>
    </row>
    <row r="69" spans="1:46" ht="15.6" customHeight="1" x14ac:dyDescent="0.2">
      <c r="A69" s="1318"/>
      <c r="B69" s="1319"/>
      <c r="C69" s="1342"/>
      <c r="D69" s="1342"/>
      <c r="E69" s="1342"/>
      <c r="F69" s="1342"/>
      <c r="G69" s="1342"/>
      <c r="H69" s="1342"/>
      <c r="I69" s="1342"/>
      <c r="J69" s="1342"/>
      <c r="K69" s="1342"/>
      <c r="L69" s="1342"/>
      <c r="M69" s="1332"/>
      <c r="N69" s="1343"/>
      <c r="O69" s="1334"/>
      <c r="P69" s="1344"/>
      <c r="Q69" s="1344"/>
      <c r="R69" s="1344"/>
      <c r="S69" s="1345"/>
      <c r="T69" s="1346"/>
      <c r="U69" s="1346"/>
      <c r="V69" s="1346"/>
      <c r="W69" s="1347"/>
      <c r="X69" s="1345"/>
      <c r="Y69" s="1346"/>
      <c r="Z69" s="1346"/>
      <c r="AA69" s="1346"/>
      <c r="AB69" s="1347"/>
      <c r="AC69" s="1348"/>
      <c r="AD69" s="1348"/>
      <c r="AE69" s="1348"/>
      <c r="AF69" s="1348"/>
      <c r="AG69" s="1348"/>
      <c r="AH69" s="1348"/>
      <c r="AI69" s="693"/>
      <c r="AJ69" s="693"/>
      <c r="AK69" s="693"/>
      <c r="AL69" s="693"/>
      <c r="AM69" s="693"/>
      <c r="AN69" s="693"/>
      <c r="AO69" s="693"/>
      <c r="AP69" s="693"/>
      <c r="AQ69" s="693"/>
      <c r="AR69" s="1349"/>
      <c r="AS69" s="1349"/>
      <c r="AT69" s="1350"/>
    </row>
    <row r="70" spans="1:46" ht="15.6" customHeight="1" x14ac:dyDescent="0.2">
      <c r="A70" s="1318"/>
      <c r="B70" s="1319"/>
      <c r="C70" s="1351"/>
      <c r="D70" s="1351"/>
      <c r="E70" s="1351"/>
      <c r="F70" s="1351"/>
      <c r="G70" s="1351"/>
      <c r="H70" s="1351"/>
      <c r="I70" s="1351"/>
      <c r="J70" s="1351"/>
      <c r="K70" s="1351"/>
      <c r="L70" s="1351"/>
      <c r="M70" s="1352"/>
      <c r="N70" s="1353"/>
      <c r="O70" s="1354"/>
      <c r="P70" s="1355"/>
      <c r="Q70" s="1355"/>
      <c r="R70" s="1355"/>
      <c r="S70" s="1356"/>
      <c r="T70" s="1357"/>
      <c r="U70" s="1357"/>
      <c r="V70" s="1357"/>
      <c r="W70" s="1358"/>
      <c r="X70" s="1356"/>
      <c r="Y70" s="1357"/>
      <c r="Z70" s="1357"/>
      <c r="AA70" s="1357"/>
      <c r="AB70" s="1358"/>
      <c r="AC70" s="1359"/>
      <c r="AD70" s="1359"/>
      <c r="AE70" s="1359"/>
      <c r="AF70" s="1359"/>
      <c r="AG70" s="1359"/>
      <c r="AH70" s="1359"/>
      <c r="AI70" s="705"/>
      <c r="AJ70" s="705"/>
      <c r="AK70" s="705"/>
      <c r="AL70" s="705"/>
      <c r="AM70" s="705"/>
      <c r="AN70" s="705"/>
      <c r="AO70" s="705"/>
      <c r="AP70" s="705"/>
      <c r="AQ70" s="705"/>
      <c r="AR70" s="1360"/>
      <c r="AS70" s="1360"/>
      <c r="AT70" s="1361"/>
    </row>
    <row r="71" spans="1:46" ht="15.6" customHeight="1" x14ac:dyDescent="0.2">
      <c r="A71" s="1318"/>
      <c r="B71" s="1319"/>
      <c r="C71" s="1320"/>
      <c r="D71" s="1320"/>
      <c r="E71" s="1320"/>
      <c r="F71" s="1320"/>
      <c r="G71" s="1320"/>
      <c r="H71" s="1320"/>
      <c r="I71" s="1320"/>
      <c r="J71" s="1320"/>
      <c r="K71" s="1320"/>
      <c r="L71" s="1320"/>
      <c r="M71" s="1321"/>
      <c r="N71" s="1322"/>
      <c r="O71" s="1323"/>
      <c r="P71" s="1324"/>
      <c r="Q71" s="1324"/>
      <c r="R71" s="1324"/>
      <c r="S71" s="1325"/>
      <c r="T71" s="1326"/>
      <c r="U71" s="1326"/>
      <c r="V71" s="1326"/>
      <c r="W71" s="1327"/>
      <c r="X71" s="1325"/>
      <c r="Y71" s="1326"/>
      <c r="Z71" s="1326"/>
      <c r="AA71" s="1326"/>
      <c r="AB71" s="1327"/>
      <c r="AC71" s="1328"/>
      <c r="AD71" s="1328"/>
      <c r="AE71" s="1328"/>
      <c r="AF71" s="1328"/>
      <c r="AG71" s="1328"/>
      <c r="AH71" s="1328"/>
      <c r="AI71" s="692"/>
      <c r="AJ71" s="692"/>
      <c r="AK71" s="692"/>
      <c r="AL71" s="692"/>
      <c r="AM71" s="692"/>
      <c r="AN71" s="692"/>
      <c r="AO71" s="692"/>
      <c r="AP71" s="692"/>
      <c r="AQ71" s="692"/>
      <c r="AR71" s="1329"/>
      <c r="AS71" s="1329"/>
      <c r="AT71" s="1330"/>
    </row>
    <row r="72" spans="1:46" ht="15.6" customHeight="1" x14ac:dyDescent="0.2">
      <c r="A72" s="1318"/>
      <c r="B72" s="1319"/>
      <c r="C72" s="1331"/>
      <c r="D72" s="1331"/>
      <c r="E72" s="1331"/>
      <c r="F72" s="1331"/>
      <c r="G72" s="1331"/>
      <c r="H72" s="1331"/>
      <c r="I72" s="1331"/>
      <c r="J72" s="1331"/>
      <c r="K72" s="1331"/>
      <c r="L72" s="1331"/>
      <c r="M72" s="1332"/>
      <c r="N72" s="1333"/>
      <c r="O72" s="1334"/>
      <c r="P72" s="1335"/>
      <c r="Q72" s="1335"/>
      <c r="R72" s="1335"/>
      <c r="S72" s="1336"/>
      <c r="T72" s="1337"/>
      <c r="U72" s="1337"/>
      <c r="V72" s="1337"/>
      <c r="W72" s="1338"/>
      <c r="X72" s="1336"/>
      <c r="Y72" s="1337"/>
      <c r="Z72" s="1337"/>
      <c r="AA72" s="1337"/>
      <c r="AB72" s="1338"/>
      <c r="AC72" s="1339"/>
      <c r="AD72" s="1339"/>
      <c r="AE72" s="1339"/>
      <c r="AF72" s="1339"/>
      <c r="AG72" s="1339"/>
      <c r="AH72" s="1339"/>
      <c r="AI72" s="693"/>
      <c r="AJ72" s="693"/>
      <c r="AK72" s="693"/>
      <c r="AL72" s="693"/>
      <c r="AM72" s="693"/>
      <c r="AN72" s="693"/>
      <c r="AO72" s="693"/>
      <c r="AP72" s="693"/>
      <c r="AQ72" s="693"/>
      <c r="AR72" s="1340"/>
      <c r="AS72" s="1340"/>
      <c r="AT72" s="1341"/>
    </row>
    <row r="73" spans="1:46" ht="15.6" customHeight="1" x14ac:dyDescent="0.2">
      <c r="A73" s="1318"/>
      <c r="B73" s="1319"/>
      <c r="C73" s="1342"/>
      <c r="D73" s="1342"/>
      <c r="E73" s="1342"/>
      <c r="F73" s="1342"/>
      <c r="G73" s="1342"/>
      <c r="H73" s="1342"/>
      <c r="I73" s="1342"/>
      <c r="J73" s="1342"/>
      <c r="K73" s="1342"/>
      <c r="L73" s="1342"/>
      <c r="M73" s="1332"/>
      <c r="N73" s="1343"/>
      <c r="O73" s="1334"/>
      <c r="P73" s="1344"/>
      <c r="Q73" s="1344"/>
      <c r="R73" s="1344"/>
      <c r="S73" s="1345"/>
      <c r="T73" s="1346"/>
      <c r="U73" s="1346"/>
      <c r="V73" s="1346"/>
      <c r="W73" s="1347"/>
      <c r="X73" s="1345"/>
      <c r="Y73" s="1346"/>
      <c r="Z73" s="1346"/>
      <c r="AA73" s="1346"/>
      <c r="AB73" s="1347"/>
      <c r="AC73" s="1348"/>
      <c r="AD73" s="1348"/>
      <c r="AE73" s="1348"/>
      <c r="AF73" s="1348"/>
      <c r="AG73" s="1348"/>
      <c r="AH73" s="1348"/>
      <c r="AI73" s="693"/>
      <c r="AJ73" s="693"/>
      <c r="AK73" s="693"/>
      <c r="AL73" s="693"/>
      <c r="AM73" s="693"/>
      <c r="AN73" s="693"/>
      <c r="AO73" s="693"/>
      <c r="AP73" s="693"/>
      <c r="AQ73" s="693"/>
      <c r="AR73" s="1349"/>
      <c r="AS73" s="1349"/>
      <c r="AT73" s="1350"/>
    </row>
    <row r="74" spans="1:46" ht="15.6" customHeight="1" x14ac:dyDescent="0.2">
      <c r="A74" s="1318"/>
      <c r="B74" s="1319"/>
      <c r="C74" s="1351"/>
      <c r="D74" s="1351"/>
      <c r="E74" s="1351"/>
      <c r="F74" s="1351"/>
      <c r="G74" s="1351"/>
      <c r="H74" s="1351"/>
      <c r="I74" s="1351"/>
      <c r="J74" s="1351"/>
      <c r="K74" s="1351"/>
      <c r="L74" s="1351"/>
      <c r="M74" s="1352"/>
      <c r="N74" s="1353"/>
      <c r="O74" s="1354"/>
      <c r="P74" s="1355"/>
      <c r="Q74" s="1355"/>
      <c r="R74" s="1355"/>
      <c r="S74" s="1356"/>
      <c r="T74" s="1357"/>
      <c r="U74" s="1357"/>
      <c r="V74" s="1357"/>
      <c r="W74" s="1358"/>
      <c r="X74" s="1356"/>
      <c r="Y74" s="1357"/>
      <c r="Z74" s="1357"/>
      <c r="AA74" s="1357"/>
      <c r="AB74" s="1358"/>
      <c r="AC74" s="1359"/>
      <c r="AD74" s="1359"/>
      <c r="AE74" s="1359"/>
      <c r="AF74" s="1359"/>
      <c r="AG74" s="1359"/>
      <c r="AH74" s="1359"/>
      <c r="AI74" s="705"/>
      <c r="AJ74" s="705"/>
      <c r="AK74" s="705"/>
      <c r="AL74" s="705"/>
      <c r="AM74" s="705"/>
      <c r="AN74" s="705"/>
      <c r="AO74" s="705"/>
      <c r="AP74" s="705"/>
      <c r="AQ74" s="705"/>
      <c r="AR74" s="1360"/>
      <c r="AS74" s="1360"/>
      <c r="AT74" s="1361"/>
    </row>
    <row r="75" spans="1:46" ht="15.6" customHeight="1" x14ac:dyDescent="0.2">
      <c r="A75" s="1318"/>
      <c r="B75" s="1319"/>
      <c r="C75" s="1320"/>
      <c r="D75" s="1320"/>
      <c r="E75" s="1320"/>
      <c r="F75" s="1320"/>
      <c r="G75" s="1320"/>
      <c r="H75" s="1320"/>
      <c r="I75" s="1320"/>
      <c r="J75" s="1320"/>
      <c r="K75" s="1320"/>
      <c r="L75" s="1320"/>
      <c r="M75" s="1321"/>
      <c r="N75" s="1322"/>
      <c r="O75" s="1323"/>
      <c r="P75" s="1324"/>
      <c r="Q75" s="1324"/>
      <c r="R75" s="1324"/>
      <c r="S75" s="1325"/>
      <c r="T75" s="1326"/>
      <c r="U75" s="1326"/>
      <c r="V75" s="1326"/>
      <c r="W75" s="1327"/>
      <c r="X75" s="1325"/>
      <c r="Y75" s="1326"/>
      <c r="Z75" s="1326"/>
      <c r="AA75" s="1326"/>
      <c r="AB75" s="1327"/>
      <c r="AC75" s="1328"/>
      <c r="AD75" s="1328"/>
      <c r="AE75" s="1328"/>
      <c r="AF75" s="1328"/>
      <c r="AG75" s="1328"/>
      <c r="AH75" s="1328"/>
      <c r="AI75" s="692"/>
      <c r="AJ75" s="692"/>
      <c r="AK75" s="692"/>
      <c r="AL75" s="692"/>
      <c r="AM75" s="692"/>
      <c r="AN75" s="692"/>
      <c r="AO75" s="692"/>
      <c r="AP75" s="692"/>
      <c r="AQ75" s="692"/>
      <c r="AR75" s="1329"/>
      <c r="AS75" s="1329"/>
      <c r="AT75" s="1330"/>
    </row>
    <row r="76" spans="1:46" ht="15.6" customHeight="1" x14ac:dyDescent="0.2">
      <c r="A76" s="1318"/>
      <c r="B76" s="1319"/>
      <c r="C76" s="1331"/>
      <c r="D76" s="1331"/>
      <c r="E76" s="1331"/>
      <c r="F76" s="1331"/>
      <c r="G76" s="1331"/>
      <c r="H76" s="1331"/>
      <c r="I76" s="1331"/>
      <c r="J76" s="1331"/>
      <c r="K76" s="1331"/>
      <c r="L76" s="1331"/>
      <c r="M76" s="1332"/>
      <c r="N76" s="1333"/>
      <c r="O76" s="1334"/>
      <c r="P76" s="1335"/>
      <c r="Q76" s="1335"/>
      <c r="R76" s="1335"/>
      <c r="S76" s="1336"/>
      <c r="T76" s="1337"/>
      <c r="U76" s="1337"/>
      <c r="V76" s="1337"/>
      <c r="W76" s="1338"/>
      <c r="X76" s="1336"/>
      <c r="Y76" s="1337"/>
      <c r="Z76" s="1337"/>
      <c r="AA76" s="1337"/>
      <c r="AB76" s="1338"/>
      <c r="AC76" s="1339"/>
      <c r="AD76" s="1339"/>
      <c r="AE76" s="1339"/>
      <c r="AF76" s="1339"/>
      <c r="AG76" s="1339"/>
      <c r="AH76" s="1339"/>
      <c r="AI76" s="693"/>
      <c r="AJ76" s="693"/>
      <c r="AK76" s="693"/>
      <c r="AL76" s="693"/>
      <c r="AM76" s="693"/>
      <c r="AN76" s="693"/>
      <c r="AO76" s="693"/>
      <c r="AP76" s="693"/>
      <c r="AQ76" s="693"/>
      <c r="AR76" s="1340"/>
      <c r="AS76" s="1340"/>
      <c r="AT76" s="1341"/>
    </row>
    <row r="77" spans="1:46" ht="15.6" customHeight="1" x14ac:dyDescent="0.2">
      <c r="A77" s="1318"/>
      <c r="B77" s="1319"/>
      <c r="C77" s="1342"/>
      <c r="D77" s="1342"/>
      <c r="E77" s="1342"/>
      <c r="F77" s="1342"/>
      <c r="G77" s="1342"/>
      <c r="H77" s="1342"/>
      <c r="I77" s="1342"/>
      <c r="J77" s="1342"/>
      <c r="K77" s="1342"/>
      <c r="L77" s="1342"/>
      <c r="M77" s="1332"/>
      <c r="N77" s="1343"/>
      <c r="O77" s="1334"/>
      <c r="P77" s="1344"/>
      <c r="Q77" s="1344"/>
      <c r="R77" s="1344"/>
      <c r="S77" s="1345"/>
      <c r="T77" s="1346"/>
      <c r="U77" s="1346"/>
      <c r="V77" s="1346"/>
      <c r="W77" s="1347"/>
      <c r="X77" s="1345"/>
      <c r="Y77" s="1346"/>
      <c r="Z77" s="1346"/>
      <c r="AA77" s="1346"/>
      <c r="AB77" s="1347"/>
      <c r="AC77" s="1348"/>
      <c r="AD77" s="1348"/>
      <c r="AE77" s="1348"/>
      <c r="AF77" s="1348"/>
      <c r="AG77" s="1348"/>
      <c r="AH77" s="1348"/>
      <c r="AI77" s="693"/>
      <c r="AJ77" s="693"/>
      <c r="AK77" s="693"/>
      <c r="AL77" s="693"/>
      <c r="AM77" s="693"/>
      <c r="AN77" s="693"/>
      <c r="AO77" s="693"/>
      <c r="AP77" s="693"/>
      <c r="AQ77" s="693"/>
      <c r="AR77" s="1349"/>
      <c r="AS77" s="1349"/>
      <c r="AT77" s="1350"/>
    </row>
    <row r="78" spans="1:46" ht="15.6" customHeight="1" x14ac:dyDescent="0.2">
      <c r="A78" s="1318"/>
      <c r="B78" s="1319"/>
      <c r="C78" s="1351"/>
      <c r="D78" s="1351"/>
      <c r="E78" s="1351"/>
      <c r="F78" s="1351"/>
      <c r="G78" s="1351"/>
      <c r="H78" s="1351"/>
      <c r="I78" s="1351"/>
      <c r="J78" s="1351"/>
      <c r="K78" s="1351"/>
      <c r="L78" s="1351"/>
      <c r="M78" s="1352"/>
      <c r="N78" s="1353"/>
      <c r="O78" s="1354"/>
      <c r="P78" s="1355"/>
      <c r="Q78" s="1355"/>
      <c r="R78" s="1355"/>
      <c r="S78" s="1356"/>
      <c r="T78" s="1357"/>
      <c r="U78" s="1357"/>
      <c r="V78" s="1357"/>
      <c r="W78" s="1358"/>
      <c r="X78" s="1356"/>
      <c r="Y78" s="1357"/>
      <c r="Z78" s="1357"/>
      <c r="AA78" s="1357"/>
      <c r="AB78" s="1358"/>
      <c r="AC78" s="1359"/>
      <c r="AD78" s="1359"/>
      <c r="AE78" s="1359"/>
      <c r="AF78" s="1359"/>
      <c r="AG78" s="1359"/>
      <c r="AH78" s="1359"/>
      <c r="AI78" s="705"/>
      <c r="AJ78" s="705"/>
      <c r="AK78" s="705"/>
      <c r="AL78" s="705"/>
      <c r="AM78" s="705"/>
      <c r="AN78" s="705"/>
      <c r="AO78" s="705"/>
      <c r="AP78" s="705"/>
      <c r="AQ78" s="705"/>
      <c r="AR78" s="1360"/>
      <c r="AS78" s="1360"/>
      <c r="AT78" s="1361"/>
    </row>
    <row r="79" spans="1:46" ht="15.6" customHeight="1" x14ac:dyDescent="0.2">
      <c r="A79" s="1318"/>
      <c r="B79" s="1319"/>
      <c r="C79" s="1320"/>
      <c r="D79" s="1320"/>
      <c r="E79" s="1320"/>
      <c r="F79" s="1320"/>
      <c r="G79" s="1320"/>
      <c r="H79" s="1320"/>
      <c r="I79" s="1320"/>
      <c r="J79" s="1320"/>
      <c r="K79" s="1320"/>
      <c r="L79" s="1320"/>
      <c r="M79" s="1321"/>
      <c r="N79" s="1322"/>
      <c r="O79" s="1323"/>
      <c r="P79" s="1324"/>
      <c r="Q79" s="1324"/>
      <c r="R79" s="1324"/>
      <c r="S79" s="1325"/>
      <c r="T79" s="1326"/>
      <c r="U79" s="1326"/>
      <c r="V79" s="1326"/>
      <c r="W79" s="1327"/>
      <c r="X79" s="1325"/>
      <c r="Y79" s="1326"/>
      <c r="Z79" s="1326"/>
      <c r="AA79" s="1326"/>
      <c r="AB79" s="1327"/>
      <c r="AC79" s="1328"/>
      <c r="AD79" s="1328"/>
      <c r="AE79" s="1328"/>
      <c r="AF79" s="1328"/>
      <c r="AG79" s="1328"/>
      <c r="AH79" s="1328"/>
      <c r="AI79" s="692"/>
      <c r="AJ79" s="692"/>
      <c r="AK79" s="692"/>
      <c r="AL79" s="692"/>
      <c r="AM79" s="692"/>
      <c r="AN79" s="692"/>
      <c r="AO79" s="692"/>
      <c r="AP79" s="692"/>
      <c r="AQ79" s="692"/>
      <c r="AR79" s="1329"/>
      <c r="AS79" s="1329"/>
      <c r="AT79" s="1330"/>
    </row>
    <row r="80" spans="1:46" ht="15.6" customHeight="1" x14ac:dyDescent="0.2">
      <c r="A80" s="1318"/>
      <c r="B80" s="1319"/>
      <c r="C80" s="1331"/>
      <c r="D80" s="1331"/>
      <c r="E80" s="1331"/>
      <c r="F80" s="1331"/>
      <c r="G80" s="1331"/>
      <c r="H80" s="1331"/>
      <c r="I80" s="1331"/>
      <c r="J80" s="1331"/>
      <c r="K80" s="1331"/>
      <c r="L80" s="1331"/>
      <c r="M80" s="1332"/>
      <c r="N80" s="1333"/>
      <c r="O80" s="1334"/>
      <c r="P80" s="1335"/>
      <c r="Q80" s="1335"/>
      <c r="R80" s="1335"/>
      <c r="S80" s="1336"/>
      <c r="T80" s="1337"/>
      <c r="U80" s="1337"/>
      <c r="V80" s="1337"/>
      <c r="W80" s="1338"/>
      <c r="X80" s="1336"/>
      <c r="Y80" s="1337"/>
      <c r="Z80" s="1337"/>
      <c r="AA80" s="1337"/>
      <c r="AB80" s="1338"/>
      <c r="AC80" s="1339"/>
      <c r="AD80" s="1339"/>
      <c r="AE80" s="1339"/>
      <c r="AF80" s="1339"/>
      <c r="AG80" s="1339"/>
      <c r="AH80" s="1339"/>
      <c r="AI80" s="693"/>
      <c r="AJ80" s="693"/>
      <c r="AK80" s="693"/>
      <c r="AL80" s="693"/>
      <c r="AM80" s="693"/>
      <c r="AN80" s="693"/>
      <c r="AO80" s="693"/>
      <c r="AP80" s="693"/>
      <c r="AQ80" s="693"/>
      <c r="AR80" s="1340"/>
      <c r="AS80" s="1340"/>
      <c r="AT80" s="1341"/>
    </row>
    <row r="81" spans="1:46" ht="15.6" customHeight="1" x14ac:dyDescent="0.2">
      <c r="A81" s="1318"/>
      <c r="B81" s="1319"/>
      <c r="C81" s="1342"/>
      <c r="D81" s="1342"/>
      <c r="E81" s="1342"/>
      <c r="F81" s="1342"/>
      <c r="G81" s="1342"/>
      <c r="H81" s="1342"/>
      <c r="I81" s="1342"/>
      <c r="J81" s="1342"/>
      <c r="K81" s="1342"/>
      <c r="L81" s="1342"/>
      <c r="M81" s="1332"/>
      <c r="N81" s="1343"/>
      <c r="O81" s="1334"/>
      <c r="P81" s="1344"/>
      <c r="Q81" s="1344"/>
      <c r="R81" s="1344"/>
      <c r="S81" s="1345"/>
      <c r="T81" s="1346"/>
      <c r="U81" s="1346"/>
      <c r="V81" s="1346"/>
      <c r="W81" s="1347"/>
      <c r="X81" s="1345"/>
      <c r="Y81" s="1346"/>
      <c r="Z81" s="1346"/>
      <c r="AA81" s="1346"/>
      <c r="AB81" s="1347"/>
      <c r="AC81" s="1348"/>
      <c r="AD81" s="1348"/>
      <c r="AE81" s="1348"/>
      <c r="AF81" s="1348"/>
      <c r="AG81" s="1348"/>
      <c r="AH81" s="1348"/>
      <c r="AI81" s="693"/>
      <c r="AJ81" s="693"/>
      <c r="AK81" s="693"/>
      <c r="AL81" s="693"/>
      <c r="AM81" s="693"/>
      <c r="AN81" s="693"/>
      <c r="AO81" s="693"/>
      <c r="AP81" s="693"/>
      <c r="AQ81" s="693"/>
      <c r="AR81" s="1349"/>
      <c r="AS81" s="1349"/>
      <c r="AT81" s="1350"/>
    </row>
    <row r="82" spans="1:46" ht="15.6" customHeight="1" x14ac:dyDescent="0.2">
      <c r="A82" s="1318"/>
      <c r="B82" s="1319"/>
      <c r="C82" s="1351"/>
      <c r="D82" s="1351"/>
      <c r="E82" s="1351"/>
      <c r="F82" s="1351"/>
      <c r="G82" s="1351"/>
      <c r="H82" s="1351"/>
      <c r="I82" s="1351"/>
      <c r="J82" s="1351"/>
      <c r="K82" s="1351"/>
      <c r="L82" s="1351"/>
      <c r="M82" s="1352"/>
      <c r="N82" s="1353"/>
      <c r="O82" s="1354"/>
      <c r="P82" s="1355"/>
      <c r="Q82" s="1355"/>
      <c r="R82" s="1355"/>
      <c r="S82" s="1356"/>
      <c r="T82" s="1357"/>
      <c r="U82" s="1357"/>
      <c r="V82" s="1357"/>
      <c r="W82" s="1358"/>
      <c r="X82" s="1356"/>
      <c r="Y82" s="1357"/>
      <c r="Z82" s="1357"/>
      <c r="AA82" s="1357"/>
      <c r="AB82" s="1358"/>
      <c r="AC82" s="1359"/>
      <c r="AD82" s="1359"/>
      <c r="AE82" s="1359"/>
      <c r="AF82" s="1359"/>
      <c r="AG82" s="1359"/>
      <c r="AH82" s="1359"/>
      <c r="AI82" s="705"/>
      <c r="AJ82" s="705"/>
      <c r="AK82" s="705"/>
      <c r="AL82" s="705"/>
      <c r="AM82" s="705"/>
      <c r="AN82" s="705"/>
      <c r="AO82" s="705"/>
      <c r="AP82" s="705"/>
      <c r="AQ82" s="705"/>
      <c r="AR82" s="1360"/>
      <c r="AS82" s="1360"/>
      <c r="AT82" s="1361"/>
    </row>
    <row r="83" spans="1:46" ht="15.6" customHeight="1" x14ac:dyDescent="0.2">
      <c r="A83" s="1318"/>
      <c r="B83" s="1319"/>
      <c r="C83" s="1320"/>
      <c r="D83" s="1320"/>
      <c r="E83" s="1320"/>
      <c r="F83" s="1320"/>
      <c r="G83" s="1320"/>
      <c r="H83" s="1320"/>
      <c r="I83" s="1320"/>
      <c r="J83" s="1320"/>
      <c r="K83" s="1320"/>
      <c r="L83" s="1320"/>
      <c r="M83" s="1321"/>
      <c r="N83" s="1322"/>
      <c r="O83" s="1323"/>
      <c r="P83" s="1324"/>
      <c r="Q83" s="1324"/>
      <c r="R83" s="1324"/>
      <c r="S83" s="1325"/>
      <c r="T83" s="1326"/>
      <c r="U83" s="1326"/>
      <c r="V83" s="1326"/>
      <c r="W83" s="1327"/>
      <c r="X83" s="1325"/>
      <c r="Y83" s="1326"/>
      <c r="Z83" s="1326"/>
      <c r="AA83" s="1326"/>
      <c r="AB83" s="1327"/>
      <c r="AC83" s="1328"/>
      <c r="AD83" s="1328"/>
      <c r="AE83" s="1328"/>
      <c r="AF83" s="1328"/>
      <c r="AG83" s="1328"/>
      <c r="AH83" s="1328"/>
      <c r="AI83" s="692"/>
      <c r="AJ83" s="692"/>
      <c r="AK83" s="692"/>
      <c r="AL83" s="692"/>
      <c r="AM83" s="692"/>
      <c r="AN83" s="692"/>
      <c r="AO83" s="692"/>
      <c r="AP83" s="692"/>
      <c r="AQ83" s="692"/>
      <c r="AR83" s="1329"/>
      <c r="AS83" s="1329"/>
      <c r="AT83" s="1330"/>
    </row>
    <row r="84" spans="1:46" ht="15.6" customHeight="1" x14ac:dyDescent="0.2">
      <c r="A84" s="1318"/>
      <c r="B84" s="1319"/>
      <c r="C84" s="1331"/>
      <c r="D84" s="1331"/>
      <c r="E84" s="1331"/>
      <c r="F84" s="1331"/>
      <c r="G84" s="1331"/>
      <c r="H84" s="1331"/>
      <c r="I84" s="1331"/>
      <c r="J84" s="1331"/>
      <c r="K84" s="1331"/>
      <c r="L84" s="1331"/>
      <c r="M84" s="1332"/>
      <c r="N84" s="1333"/>
      <c r="O84" s="1334"/>
      <c r="P84" s="1335"/>
      <c r="Q84" s="1335"/>
      <c r="R84" s="1335"/>
      <c r="S84" s="1336"/>
      <c r="T84" s="1337"/>
      <c r="U84" s="1337"/>
      <c r="V84" s="1337"/>
      <c r="W84" s="1338"/>
      <c r="X84" s="1336"/>
      <c r="Y84" s="1337"/>
      <c r="Z84" s="1337"/>
      <c r="AA84" s="1337"/>
      <c r="AB84" s="1338"/>
      <c r="AC84" s="1339"/>
      <c r="AD84" s="1339"/>
      <c r="AE84" s="1339"/>
      <c r="AF84" s="1339"/>
      <c r="AG84" s="1339"/>
      <c r="AH84" s="1339"/>
      <c r="AI84" s="693"/>
      <c r="AJ84" s="693"/>
      <c r="AK84" s="693"/>
      <c r="AL84" s="693"/>
      <c r="AM84" s="693"/>
      <c r="AN84" s="693"/>
      <c r="AO84" s="693"/>
      <c r="AP84" s="693"/>
      <c r="AQ84" s="693"/>
      <c r="AR84" s="1340"/>
      <c r="AS84" s="1340"/>
      <c r="AT84" s="1341"/>
    </row>
    <row r="85" spans="1:46" ht="15.6" customHeight="1" x14ac:dyDescent="0.2">
      <c r="A85" s="1318"/>
      <c r="B85" s="1319"/>
      <c r="C85" s="1342"/>
      <c r="D85" s="1342"/>
      <c r="E85" s="1342"/>
      <c r="F85" s="1342"/>
      <c r="G85" s="1342"/>
      <c r="H85" s="1342"/>
      <c r="I85" s="1342"/>
      <c r="J85" s="1342"/>
      <c r="K85" s="1342"/>
      <c r="L85" s="1342"/>
      <c r="M85" s="1332"/>
      <c r="N85" s="1343"/>
      <c r="O85" s="1334"/>
      <c r="P85" s="1344"/>
      <c r="Q85" s="1344"/>
      <c r="R85" s="1344"/>
      <c r="S85" s="1345"/>
      <c r="T85" s="1346"/>
      <c r="U85" s="1346"/>
      <c r="V85" s="1346"/>
      <c r="W85" s="1347"/>
      <c r="X85" s="1345"/>
      <c r="Y85" s="1346"/>
      <c r="Z85" s="1346"/>
      <c r="AA85" s="1346"/>
      <c r="AB85" s="1347"/>
      <c r="AC85" s="1348"/>
      <c r="AD85" s="1348"/>
      <c r="AE85" s="1348"/>
      <c r="AF85" s="1348"/>
      <c r="AG85" s="1348"/>
      <c r="AH85" s="1348"/>
      <c r="AI85" s="693"/>
      <c r="AJ85" s="693"/>
      <c r="AK85" s="693"/>
      <c r="AL85" s="693"/>
      <c r="AM85" s="693"/>
      <c r="AN85" s="693"/>
      <c r="AO85" s="693"/>
      <c r="AP85" s="693"/>
      <c r="AQ85" s="693"/>
      <c r="AR85" s="1349"/>
      <c r="AS85" s="1349"/>
      <c r="AT85" s="1350"/>
    </row>
    <row r="86" spans="1:46" ht="15.6" customHeight="1" x14ac:dyDescent="0.2">
      <c r="A86" s="1318"/>
      <c r="B86" s="1319"/>
      <c r="C86" s="1351"/>
      <c r="D86" s="1351"/>
      <c r="E86" s="1351"/>
      <c r="F86" s="1351"/>
      <c r="G86" s="1351"/>
      <c r="H86" s="1351"/>
      <c r="I86" s="1351"/>
      <c r="J86" s="1351"/>
      <c r="K86" s="1351"/>
      <c r="L86" s="1351"/>
      <c r="M86" s="1352"/>
      <c r="N86" s="1353"/>
      <c r="O86" s="1354"/>
      <c r="P86" s="1355"/>
      <c r="Q86" s="1355"/>
      <c r="R86" s="1355"/>
      <c r="S86" s="1356"/>
      <c r="T86" s="1357"/>
      <c r="U86" s="1357"/>
      <c r="V86" s="1357"/>
      <c r="W86" s="1358"/>
      <c r="X86" s="1356"/>
      <c r="Y86" s="1357"/>
      <c r="Z86" s="1357"/>
      <c r="AA86" s="1357"/>
      <c r="AB86" s="1358"/>
      <c r="AC86" s="1359"/>
      <c r="AD86" s="1359"/>
      <c r="AE86" s="1359"/>
      <c r="AF86" s="1359"/>
      <c r="AG86" s="1359"/>
      <c r="AH86" s="1359"/>
      <c r="AI86" s="705"/>
      <c r="AJ86" s="705"/>
      <c r="AK86" s="705"/>
      <c r="AL86" s="705"/>
      <c r="AM86" s="705"/>
      <c r="AN86" s="705"/>
      <c r="AO86" s="705"/>
      <c r="AP86" s="705"/>
      <c r="AQ86" s="705"/>
      <c r="AR86" s="1360"/>
      <c r="AS86" s="1360"/>
      <c r="AT86" s="1361"/>
    </row>
    <row r="87" spans="1:46" ht="15.6" customHeight="1" x14ac:dyDescent="0.2">
      <c r="A87" s="95" t="s">
        <v>479</v>
      </c>
    </row>
    <row r="92" spans="1:46" ht="15.6" customHeight="1" x14ac:dyDescent="0.2">
      <c r="N92" s="95" t="s">
        <v>373</v>
      </c>
      <c r="O92" s="95" t="s">
        <v>374</v>
      </c>
    </row>
    <row r="93" spans="1:46" ht="15.6" customHeight="1" x14ac:dyDescent="0.2">
      <c r="N93" s="95" t="s">
        <v>375</v>
      </c>
      <c r="O93" s="95" t="s">
        <v>376</v>
      </c>
    </row>
  </sheetData>
  <mergeCells count="542">
    <mergeCell ref="AR83:AT86"/>
    <mergeCell ref="AI84:AK84"/>
    <mergeCell ref="AL84:AN84"/>
    <mergeCell ref="S85:W86"/>
    <mergeCell ref="X85:AB86"/>
    <mergeCell ref="A83:B86"/>
    <mergeCell ref="C83:F86"/>
    <mergeCell ref="G83:J86"/>
    <mergeCell ref="K83:L86"/>
    <mergeCell ref="M83:M86"/>
    <mergeCell ref="N83:N86"/>
    <mergeCell ref="AO84:AQ84"/>
    <mergeCell ref="AI85:AK85"/>
    <mergeCell ref="AL85:AN85"/>
    <mergeCell ref="AO85:AQ85"/>
    <mergeCell ref="O83:O86"/>
    <mergeCell ref="P83:R86"/>
    <mergeCell ref="S83:W84"/>
    <mergeCell ref="X83:AB84"/>
    <mergeCell ref="AC83:AE86"/>
    <mergeCell ref="AF83:AH86"/>
    <mergeCell ref="AI86:AK86"/>
    <mergeCell ref="AL86:AN86"/>
    <mergeCell ref="AO86:AQ86"/>
    <mergeCell ref="AI83:AK83"/>
    <mergeCell ref="AL83:AN83"/>
    <mergeCell ref="AO83:AQ83"/>
    <mergeCell ref="X79:AB80"/>
    <mergeCell ref="AC79:AE82"/>
    <mergeCell ref="AF79:AH82"/>
    <mergeCell ref="AI79:AK79"/>
    <mergeCell ref="AL79:AN79"/>
    <mergeCell ref="AO79:AQ79"/>
    <mergeCell ref="AL82:AN82"/>
    <mergeCell ref="AO82:AQ82"/>
    <mergeCell ref="AR79:AT82"/>
    <mergeCell ref="AI80:AK80"/>
    <mergeCell ref="AL80:AN80"/>
    <mergeCell ref="AO80:AQ80"/>
    <mergeCell ref="X81:AB82"/>
    <mergeCell ref="AI81:AK81"/>
    <mergeCell ref="AL81:AN81"/>
    <mergeCell ref="AO81:AQ81"/>
    <mergeCell ref="AI82:AK82"/>
    <mergeCell ref="A79:B82"/>
    <mergeCell ref="C79:F82"/>
    <mergeCell ref="G79:J82"/>
    <mergeCell ref="K79:L82"/>
    <mergeCell ref="M79:M82"/>
    <mergeCell ref="N79:N82"/>
    <mergeCell ref="O79:O82"/>
    <mergeCell ref="P79:R82"/>
    <mergeCell ref="S79:W80"/>
    <mergeCell ref="S81:W82"/>
    <mergeCell ref="X75:AB76"/>
    <mergeCell ref="AC75:AE78"/>
    <mergeCell ref="AF75:AH78"/>
    <mergeCell ref="AI75:AK75"/>
    <mergeCell ref="AL75:AN75"/>
    <mergeCell ref="AI78:AK78"/>
    <mergeCell ref="AL78:AN78"/>
    <mergeCell ref="AO75:AQ75"/>
    <mergeCell ref="AR75:AT78"/>
    <mergeCell ref="AI76:AK76"/>
    <mergeCell ref="AL76:AN76"/>
    <mergeCell ref="AO76:AQ76"/>
    <mergeCell ref="X77:AB78"/>
    <mergeCell ref="AI77:AK77"/>
    <mergeCell ref="AL77:AN77"/>
    <mergeCell ref="AO77:AQ77"/>
    <mergeCell ref="AO78:AQ78"/>
    <mergeCell ref="A75:B78"/>
    <mergeCell ref="C75:F78"/>
    <mergeCell ref="G75:J78"/>
    <mergeCell ref="K75:L78"/>
    <mergeCell ref="M75:M78"/>
    <mergeCell ref="N75:N78"/>
    <mergeCell ref="O75:O78"/>
    <mergeCell ref="P75:R78"/>
    <mergeCell ref="S75:W76"/>
    <mergeCell ref="S77:W78"/>
    <mergeCell ref="X71:AB72"/>
    <mergeCell ref="AC71:AE74"/>
    <mergeCell ref="AF71:AH74"/>
    <mergeCell ref="AI71:AK71"/>
    <mergeCell ref="S73:W74"/>
    <mergeCell ref="X73:AB74"/>
    <mergeCell ref="AL71:AN71"/>
    <mergeCell ref="AO71:AQ71"/>
    <mergeCell ref="AR71:AT74"/>
    <mergeCell ref="AI72:AK72"/>
    <mergeCell ref="AL72:AN72"/>
    <mergeCell ref="AO72:AQ72"/>
    <mergeCell ref="AI73:AK73"/>
    <mergeCell ref="AL73:AN73"/>
    <mergeCell ref="AO73:AQ73"/>
    <mergeCell ref="AI74:AK74"/>
    <mergeCell ref="AL74:AN74"/>
    <mergeCell ref="AO74:AQ74"/>
    <mergeCell ref="A71:B74"/>
    <mergeCell ref="C71:F74"/>
    <mergeCell ref="G71:J74"/>
    <mergeCell ref="K71:L74"/>
    <mergeCell ref="M71:M74"/>
    <mergeCell ref="N71:N74"/>
    <mergeCell ref="O71:O74"/>
    <mergeCell ref="P71:R74"/>
    <mergeCell ref="S71:W72"/>
    <mergeCell ref="X67:AB68"/>
    <mergeCell ref="AC67:AE70"/>
    <mergeCell ref="AF67:AH70"/>
    <mergeCell ref="S69:W70"/>
    <mergeCell ref="X69:AB70"/>
    <mergeCell ref="AI67:AK67"/>
    <mergeCell ref="AL67:AN67"/>
    <mergeCell ref="AO67:AQ67"/>
    <mergeCell ref="AR67:AT70"/>
    <mergeCell ref="AI68:AK68"/>
    <mergeCell ref="AL68:AN68"/>
    <mergeCell ref="AO68:AQ68"/>
    <mergeCell ref="AI69:AK69"/>
    <mergeCell ref="AL69:AN69"/>
    <mergeCell ref="AO69:AQ69"/>
    <mergeCell ref="AI70:AK70"/>
    <mergeCell ref="AL70:AN70"/>
    <mergeCell ref="AO70:AQ70"/>
    <mergeCell ref="A67:B70"/>
    <mergeCell ref="C67:F70"/>
    <mergeCell ref="G67:J70"/>
    <mergeCell ref="K67:L70"/>
    <mergeCell ref="M67:M70"/>
    <mergeCell ref="N67:N70"/>
    <mergeCell ref="O67:O70"/>
    <mergeCell ref="P67:R70"/>
    <mergeCell ref="S67:W68"/>
    <mergeCell ref="X63:AB64"/>
    <mergeCell ref="AC63:AE66"/>
    <mergeCell ref="AF63:AH66"/>
    <mergeCell ref="AI63:AK63"/>
    <mergeCell ref="AL63:AN63"/>
    <mergeCell ref="AO63:AQ63"/>
    <mergeCell ref="AL66:AN66"/>
    <mergeCell ref="AO66:AQ66"/>
    <mergeCell ref="AR63:AT66"/>
    <mergeCell ref="AI64:AK64"/>
    <mergeCell ref="AL64:AN64"/>
    <mergeCell ref="AO64:AQ64"/>
    <mergeCell ref="X65:AB66"/>
    <mergeCell ref="AI65:AK65"/>
    <mergeCell ref="AL65:AN65"/>
    <mergeCell ref="AO65:AQ65"/>
    <mergeCell ref="AI66:AK66"/>
    <mergeCell ref="A63:B66"/>
    <mergeCell ref="C63:F66"/>
    <mergeCell ref="G63:J66"/>
    <mergeCell ref="K63:L66"/>
    <mergeCell ref="M63:M66"/>
    <mergeCell ref="N63:N66"/>
    <mergeCell ref="O63:O66"/>
    <mergeCell ref="P63:R66"/>
    <mergeCell ref="S63:W64"/>
    <mergeCell ref="S65:W66"/>
    <mergeCell ref="X59:AB60"/>
    <mergeCell ref="AC59:AE62"/>
    <mergeCell ref="AF59:AH62"/>
    <mergeCell ref="AI59:AK59"/>
    <mergeCell ref="AL59:AN59"/>
    <mergeCell ref="AI62:AK62"/>
    <mergeCell ref="AL62:AN62"/>
    <mergeCell ref="AO59:AQ59"/>
    <mergeCell ref="AR59:AT62"/>
    <mergeCell ref="AI60:AK60"/>
    <mergeCell ref="AL60:AN60"/>
    <mergeCell ref="AO60:AQ60"/>
    <mergeCell ref="X61:AB62"/>
    <mergeCell ref="AI61:AK61"/>
    <mergeCell ref="AL61:AN61"/>
    <mergeCell ref="AO61:AQ61"/>
    <mergeCell ref="AO62:AQ62"/>
    <mergeCell ref="A59:B62"/>
    <mergeCell ref="C59:F62"/>
    <mergeCell ref="G59:J62"/>
    <mergeCell ref="K59:L62"/>
    <mergeCell ref="M59:M62"/>
    <mergeCell ref="N59:N62"/>
    <mergeCell ref="O59:O62"/>
    <mergeCell ref="P59:R62"/>
    <mergeCell ref="S59:W60"/>
    <mergeCell ref="S61:W62"/>
    <mergeCell ref="X55:AB56"/>
    <mergeCell ref="AC55:AE58"/>
    <mergeCell ref="AF55:AH58"/>
    <mergeCell ref="AI55:AK55"/>
    <mergeCell ref="S57:W58"/>
    <mergeCell ref="X57:AB58"/>
    <mergeCell ref="AL55:AN55"/>
    <mergeCell ref="AO55:AQ55"/>
    <mergeCell ref="AR55:AT58"/>
    <mergeCell ref="AI56:AK56"/>
    <mergeCell ref="AL56:AN56"/>
    <mergeCell ref="AO56:AQ56"/>
    <mergeCell ref="AI57:AK57"/>
    <mergeCell ref="AL57:AN57"/>
    <mergeCell ref="AO57:AQ57"/>
    <mergeCell ref="AI58:AK58"/>
    <mergeCell ref="AL58:AN58"/>
    <mergeCell ref="AO58:AQ58"/>
    <mergeCell ref="A55:B58"/>
    <mergeCell ref="C55:F58"/>
    <mergeCell ref="G55:J58"/>
    <mergeCell ref="K55:L58"/>
    <mergeCell ref="M55:M58"/>
    <mergeCell ref="N55:N58"/>
    <mergeCell ref="O55:O58"/>
    <mergeCell ref="P55:R58"/>
    <mergeCell ref="S55:W56"/>
    <mergeCell ref="X51:AB52"/>
    <mergeCell ref="AC51:AE54"/>
    <mergeCell ref="AF51:AH54"/>
    <mergeCell ref="S53:W54"/>
    <mergeCell ref="X53:AB54"/>
    <mergeCell ref="AI51:AK51"/>
    <mergeCell ref="AL51:AN51"/>
    <mergeCell ref="AO51:AQ51"/>
    <mergeCell ref="AR51:AT54"/>
    <mergeCell ref="AI52:AK52"/>
    <mergeCell ref="AL52:AN52"/>
    <mergeCell ref="AO52:AQ52"/>
    <mergeCell ref="AI53:AK53"/>
    <mergeCell ref="AL53:AN53"/>
    <mergeCell ref="AO53:AQ53"/>
    <mergeCell ref="AI54:AK54"/>
    <mergeCell ref="AL54:AN54"/>
    <mergeCell ref="AO54:AQ54"/>
    <mergeCell ref="A51:B54"/>
    <mergeCell ref="C51:F54"/>
    <mergeCell ref="G51:J54"/>
    <mergeCell ref="K51:L54"/>
    <mergeCell ref="M51:M54"/>
    <mergeCell ref="N51:N54"/>
    <mergeCell ref="O51:O54"/>
    <mergeCell ref="P51:R54"/>
    <mergeCell ref="S51:W52"/>
    <mergeCell ref="X47:AB48"/>
    <mergeCell ref="AC47:AE50"/>
    <mergeCell ref="AF47:AH50"/>
    <mergeCell ref="AI47:AK47"/>
    <mergeCell ref="AL47:AN47"/>
    <mergeCell ref="AO47:AQ47"/>
    <mergeCell ref="AL50:AN50"/>
    <mergeCell ref="AO50:AQ50"/>
    <mergeCell ref="AR47:AT50"/>
    <mergeCell ref="AI48:AK48"/>
    <mergeCell ref="AL48:AN48"/>
    <mergeCell ref="AO48:AQ48"/>
    <mergeCell ref="X49:AB50"/>
    <mergeCell ref="AI49:AK49"/>
    <mergeCell ref="AL49:AN49"/>
    <mergeCell ref="AO49:AQ49"/>
    <mergeCell ref="AI50:AK50"/>
    <mergeCell ref="A47:B50"/>
    <mergeCell ref="C47:F50"/>
    <mergeCell ref="G47:J50"/>
    <mergeCell ref="K47:L50"/>
    <mergeCell ref="M47:M50"/>
    <mergeCell ref="N47:N50"/>
    <mergeCell ref="O47:O50"/>
    <mergeCell ref="P47:R50"/>
    <mergeCell ref="S47:W48"/>
    <mergeCell ref="S49:W50"/>
    <mergeCell ref="AR43:AT46"/>
    <mergeCell ref="AI44:AK44"/>
    <mergeCell ref="AL44:AN44"/>
    <mergeCell ref="AO44:AQ44"/>
    <mergeCell ref="S45:W46"/>
    <mergeCell ref="X45:AB46"/>
    <mergeCell ref="AI45:AK45"/>
    <mergeCell ref="AL45:AN45"/>
    <mergeCell ref="AO45:AQ45"/>
    <mergeCell ref="AO46:AQ46"/>
    <mergeCell ref="A43:B46"/>
    <mergeCell ref="C43:F46"/>
    <mergeCell ref="G43:J46"/>
    <mergeCell ref="K43:L46"/>
    <mergeCell ref="M43:M46"/>
    <mergeCell ref="C5:F10"/>
    <mergeCell ref="C11:F14"/>
    <mergeCell ref="C15:F18"/>
    <mergeCell ref="A39:B42"/>
    <mergeCell ref="A35:B38"/>
    <mergeCell ref="M35:M38"/>
    <mergeCell ref="G35:J38"/>
    <mergeCell ref="K35:L38"/>
    <mergeCell ref="C35:F38"/>
    <mergeCell ref="M39:M42"/>
    <mergeCell ref="G39:J42"/>
    <mergeCell ref="K39:L42"/>
    <mergeCell ref="C39:F42"/>
    <mergeCell ref="A31:B34"/>
    <mergeCell ref="M31:M34"/>
    <mergeCell ref="G31:J34"/>
    <mergeCell ref="K31:L34"/>
    <mergeCell ref="A19:B22"/>
    <mergeCell ref="M19:M22"/>
    <mergeCell ref="N43:N46"/>
    <mergeCell ref="O43:O46"/>
    <mergeCell ref="P43:R46"/>
    <mergeCell ref="O5:O10"/>
    <mergeCell ref="AL39:AN39"/>
    <mergeCell ref="AO39:AQ39"/>
    <mergeCell ref="AC39:AE42"/>
    <mergeCell ref="AF39:AH42"/>
    <mergeCell ref="AL37:AN37"/>
    <mergeCell ref="AO37:AQ37"/>
    <mergeCell ref="S43:W44"/>
    <mergeCell ref="X43:AB44"/>
    <mergeCell ref="AC43:AE46"/>
    <mergeCell ref="AF43:AH46"/>
    <mergeCell ref="AI43:AK43"/>
    <mergeCell ref="AL43:AN43"/>
    <mergeCell ref="AI46:AK46"/>
    <mergeCell ref="AL46:AN46"/>
    <mergeCell ref="AO43:AQ43"/>
    <mergeCell ref="N35:N38"/>
    <mergeCell ref="P35:R38"/>
    <mergeCell ref="N39:N42"/>
    <mergeCell ref="P39:R42"/>
    <mergeCell ref="O39:O42"/>
    <mergeCell ref="AO32:AQ32"/>
    <mergeCell ref="AI38:AK38"/>
    <mergeCell ref="AR39:AT42"/>
    <mergeCell ref="AI41:AK41"/>
    <mergeCell ref="AL41:AN41"/>
    <mergeCell ref="AO41:AQ41"/>
    <mergeCell ref="AI42:AK42"/>
    <mergeCell ref="AL42:AN42"/>
    <mergeCell ref="AI39:AK39"/>
    <mergeCell ref="AO42:AQ42"/>
    <mergeCell ref="AI40:AK40"/>
    <mergeCell ref="AL40:AN40"/>
    <mergeCell ref="AO40:AQ40"/>
    <mergeCell ref="AL38:AN38"/>
    <mergeCell ref="AO38:AQ38"/>
    <mergeCell ref="AI36:AK36"/>
    <mergeCell ref="AL36:AN36"/>
    <mergeCell ref="AO36:AQ36"/>
    <mergeCell ref="AL35:AN35"/>
    <mergeCell ref="AO35:AQ35"/>
    <mergeCell ref="AO24:AQ24"/>
    <mergeCell ref="AO28:AQ28"/>
    <mergeCell ref="AO27:AQ27"/>
    <mergeCell ref="AL29:AN29"/>
    <mergeCell ref="N31:N34"/>
    <mergeCell ref="C31:F34"/>
    <mergeCell ref="AR35:AT38"/>
    <mergeCell ref="AI37:AK37"/>
    <mergeCell ref="AL31:AN31"/>
    <mergeCell ref="AO31:AQ31"/>
    <mergeCell ref="AC35:AE38"/>
    <mergeCell ref="AF35:AH38"/>
    <mergeCell ref="AI35:AK35"/>
    <mergeCell ref="AL34:AN34"/>
    <mergeCell ref="AO34:AQ34"/>
    <mergeCell ref="AI31:AK31"/>
    <mergeCell ref="AR31:AT34"/>
    <mergeCell ref="AI33:AK33"/>
    <mergeCell ref="AL33:AN33"/>
    <mergeCell ref="AO33:AQ33"/>
    <mergeCell ref="AI34:AK34"/>
    <mergeCell ref="P31:R34"/>
    <mergeCell ref="O31:O34"/>
    <mergeCell ref="O35:O38"/>
    <mergeCell ref="A23:B26"/>
    <mergeCell ref="M23:M26"/>
    <mergeCell ref="G23:J26"/>
    <mergeCell ref="K23:L26"/>
    <mergeCell ref="N23:N26"/>
    <mergeCell ref="P23:R26"/>
    <mergeCell ref="C23:F26"/>
    <mergeCell ref="AI29:AK29"/>
    <mergeCell ref="A27:B30"/>
    <mergeCell ref="M27:M30"/>
    <mergeCell ref="G27:J30"/>
    <mergeCell ref="K27:L30"/>
    <mergeCell ref="N27:N30"/>
    <mergeCell ref="C27:F30"/>
    <mergeCell ref="AC27:AE30"/>
    <mergeCell ref="AF27:AH30"/>
    <mergeCell ref="AI27:AK27"/>
    <mergeCell ref="O23:O26"/>
    <mergeCell ref="O27:O30"/>
    <mergeCell ref="AC23:AE26"/>
    <mergeCell ref="AF23:AH26"/>
    <mergeCell ref="AI23:AK23"/>
    <mergeCell ref="AI30:AK30"/>
    <mergeCell ref="S27:W28"/>
    <mergeCell ref="AO19:AQ19"/>
    <mergeCell ref="AO29:AQ29"/>
    <mergeCell ref="AL30:AN30"/>
    <mergeCell ref="AR19:AT22"/>
    <mergeCell ref="AI21:AK21"/>
    <mergeCell ref="AL21:AN21"/>
    <mergeCell ref="AO21:AQ21"/>
    <mergeCell ref="AI22:AK22"/>
    <mergeCell ref="AL22:AN22"/>
    <mergeCell ref="AO22:AQ22"/>
    <mergeCell ref="AI20:AK20"/>
    <mergeCell ref="AL20:AN20"/>
    <mergeCell ref="AO20:AQ20"/>
    <mergeCell ref="AR23:AT26"/>
    <mergeCell ref="AI25:AK25"/>
    <mergeCell ref="AL25:AN25"/>
    <mergeCell ref="AO25:AQ25"/>
    <mergeCell ref="AI26:AK26"/>
    <mergeCell ref="AL26:AN26"/>
    <mergeCell ref="AO26:AQ26"/>
    <mergeCell ref="AL23:AN23"/>
    <mergeCell ref="AO23:AQ23"/>
    <mergeCell ref="AR27:AT30"/>
    <mergeCell ref="AO30:AQ30"/>
    <mergeCell ref="A15:B18"/>
    <mergeCell ref="M15:M18"/>
    <mergeCell ref="G15:J18"/>
    <mergeCell ref="K15:L18"/>
    <mergeCell ref="N15:N18"/>
    <mergeCell ref="P15:R18"/>
    <mergeCell ref="O15:O18"/>
    <mergeCell ref="S15:W16"/>
    <mergeCell ref="S17:W18"/>
    <mergeCell ref="X15:AB16"/>
    <mergeCell ref="X17:AB18"/>
    <mergeCell ref="X19:AB20"/>
    <mergeCell ref="S23:W24"/>
    <mergeCell ref="S25:W26"/>
    <mergeCell ref="S29:W30"/>
    <mergeCell ref="AI24:AK24"/>
    <mergeCell ref="AI28:AK28"/>
    <mergeCell ref="X23:AB24"/>
    <mergeCell ref="X25:AB26"/>
    <mergeCell ref="X27:AB28"/>
    <mergeCell ref="X29:AB30"/>
    <mergeCell ref="P27:R30"/>
    <mergeCell ref="G19:J22"/>
    <mergeCell ref="K19:L22"/>
    <mergeCell ref="N19:N22"/>
    <mergeCell ref="P19:R22"/>
    <mergeCell ref="C19:F22"/>
    <mergeCell ref="O19:O22"/>
    <mergeCell ref="AC19:AE22"/>
    <mergeCell ref="S19:W20"/>
    <mergeCell ref="S21:W22"/>
    <mergeCell ref="X21:AB22"/>
    <mergeCell ref="A2:A4"/>
    <mergeCell ref="B2:AT4"/>
    <mergeCell ref="AF5:AQ5"/>
    <mergeCell ref="X5:AB10"/>
    <mergeCell ref="A11:B14"/>
    <mergeCell ref="M11:M14"/>
    <mergeCell ref="G11:J14"/>
    <mergeCell ref="K11:L14"/>
    <mergeCell ref="N11:N14"/>
    <mergeCell ref="P11:R14"/>
    <mergeCell ref="O11:O14"/>
    <mergeCell ref="AC11:AE14"/>
    <mergeCell ref="AF11:AH14"/>
    <mergeCell ref="X11:AB12"/>
    <mergeCell ref="X13:AB14"/>
    <mergeCell ref="S11:W12"/>
    <mergeCell ref="S13:W14"/>
    <mergeCell ref="AO11:AQ11"/>
    <mergeCell ref="AR11:AT14"/>
    <mergeCell ref="AI13:AK13"/>
    <mergeCell ref="AL13:AN13"/>
    <mergeCell ref="AO13:AQ13"/>
    <mergeCell ref="AI14:AK14"/>
    <mergeCell ref="AL14:AN14"/>
    <mergeCell ref="A5:B10"/>
    <mergeCell ref="M5:M10"/>
    <mergeCell ref="G5:J10"/>
    <mergeCell ref="K5:L10"/>
    <mergeCell ref="AI9:AK9"/>
    <mergeCell ref="AL9:AN9"/>
    <mergeCell ref="N5:N10"/>
    <mergeCell ref="P5:R10"/>
    <mergeCell ref="AR5:AT10"/>
    <mergeCell ref="AI7:AK7"/>
    <mergeCell ref="AL7:AN7"/>
    <mergeCell ref="AO7:AQ7"/>
    <mergeCell ref="AI8:AK8"/>
    <mergeCell ref="S5:W10"/>
    <mergeCell ref="AL8:AN8"/>
    <mergeCell ref="AI6:AQ6"/>
    <mergeCell ref="AF6:AH10"/>
    <mergeCell ref="AI10:AK10"/>
    <mergeCell ref="AO9:AQ9"/>
    <mergeCell ref="AO8:AQ8"/>
    <mergeCell ref="AI11:AK11"/>
    <mergeCell ref="AL11:AN11"/>
    <mergeCell ref="AC15:AE18"/>
    <mergeCell ref="AF15:AH18"/>
    <mergeCell ref="AI15:AK15"/>
    <mergeCell ref="AL15:AN15"/>
    <mergeCell ref="AM1:AT1"/>
    <mergeCell ref="AC5:AE10"/>
    <mergeCell ref="AL10:AN10"/>
    <mergeCell ref="AO14:AQ14"/>
    <mergeCell ref="AO12:AQ12"/>
    <mergeCell ref="AR15:AT18"/>
    <mergeCell ref="AI17:AK17"/>
    <mergeCell ref="AL17:AN17"/>
    <mergeCell ref="AO17:AQ17"/>
    <mergeCell ref="AI18:AK18"/>
    <mergeCell ref="AL18:AN18"/>
    <mergeCell ref="AO18:AQ18"/>
    <mergeCell ref="AI12:AK12"/>
    <mergeCell ref="AL12:AN12"/>
    <mergeCell ref="AI16:AK16"/>
    <mergeCell ref="AL16:AN16"/>
    <mergeCell ref="AO16:AQ16"/>
    <mergeCell ref="AO15:AQ15"/>
    <mergeCell ref="S41:W42"/>
    <mergeCell ref="S33:W34"/>
    <mergeCell ref="S35:W36"/>
    <mergeCell ref="S37:W38"/>
    <mergeCell ref="S39:W40"/>
    <mergeCell ref="X41:AB42"/>
    <mergeCell ref="AF19:AH22"/>
    <mergeCell ref="AI19:AK19"/>
    <mergeCell ref="AL19:AN19"/>
    <mergeCell ref="AI32:AK32"/>
    <mergeCell ref="AL32:AN32"/>
    <mergeCell ref="S31:W32"/>
    <mergeCell ref="AL24:AN24"/>
    <mergeCell ref="AL28:AN28"/>
    <mergeCell ref="AL27:AN27"/>
    <mergeCell ref="X31:AB32"/>
    <mergeCell ref="X37:AB38"/>
    <mergeCell ref="AC31:AE34"/>
    <mergeCell ref="AF31:AH34"/>
    <mergeCell ref="X39:AB40"/>
    <mergeCell ref="X33:AB34"/>
    <mergeCell ref="X35:AB36"/>
  </mergeCells>
  <phoneticPr fontId="2"/>
  <dataValidations count="2">
    <dataValidation type="list" allowBlank="1" showInputMessage="1" showErrorMessage="1" sqref="N11:N86" xr:uid="{00000000-0002-0000-0400-000000000000}">
      <formula1>$N$91:$N$93</formula1>
    </dataValidation>
    <dataValidation type="list" allowBlank="1" showInputMessage="1" showErrorMessage="1" sqref="O11:O86" xr:uid="{00000000-0002-0000-0400-000001000000}">
      <formula1>$O$91:$O$93</formula1>
    </dataValidation>
  </dataValidations>
  <printOptions horizontalCentered="1"/>
  <pageMargins left="0.39370078740157483" right="0.39370078740157483" top="0.55118110236220474" bottom="0.51181102362204722" header="0.35433070866141736" footer="0.23622047244094491"/>
  <pageSetup paperSize="9" scale="70" fitToHeight="0" orientation="landscape" useFirstPageNumber="1" r:id="rId1"/>
  <headerFooter alignWithMargins="0">
    <oddFooter>&amp;C&amp;12 ３－（&amp;P）</oddFooter>
  </headerFooter>
  <rowBreaks count="1" manualBreakCount="1">
    <brk id="46" max="4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52"/>
  <sheetViews>
    <sheetView view="pageBreakPreview" zoomScale="85" zoomScaleNormal="75" zoomScaleSheetLayoutView="85" workbookViewId="0">
      <pane xSplit="47" ySplit="14" topLeftCell="AV15" activePane="bottomRight" state="frozen"/>
      <selection activeCell="AC2" sqref="AC2:BD4"/>
      <selection pane="topRight" activeCell="AC2" sqref="AC2:BD4"/>
      <selection pane="bottomLeft" activeCell="AC2" sqref="AC2:BD4"/>
      <selection pane="bottomRight" sqref="A1:J1"/>
    </sheetView>
  </sheetViews>
  <sheetFormatPr defaultColWidth="2.33203125" defaultRowHeight="15.6" customHeight="1" x14ac:dyDescent="0.2"/>
  <cols>
    <col min="1" max="1" width="7.6640625" style="95" customWidth="1"/>
    <col min="2" max="2" width="4.109375" style="95" customWidth="1"/>
    <col min="3" max="10" width="3.88671875" style="95" customWidth="1"/>
    <col min="11" max="12" width="3.6640625" style="95" customWidth="1"/>
    <col min="13" max="13" width="11.33203125" style="95" customWidth="1"/>
    <col min="14" max="15" width="5.33203125" style="95" customWidth="1"/>
    <col min="16" max="16" width="3.21875" style="95" customWidth="1"/>
    <col min="17" max="18" width="2.33203125" style="95"/>
    <col min="19" max="27" width="3.44140625" style="95" customWidth="1"/>
    <col min="28" max="28" width="9.33203125" style="95" customWidth="1"/>
    <col min="29" max="29" width="1.88671875" style="95" customWidth="1"/>
    <col min="30" max="30" width="13.6640625" style="95" customWidth="1"/>
    <col min="31" max="31" width="1.88671875" style="95" customWidth="1"/>
    <col min="32" max="34" width="4.88671875" style="95" customWidth="1"/>
    <col min="35" max="40" width="3.44140625" style="95" customWidth="1"/>
    <col min="41" max="41" width="1.88671875" style="95" customWidth="1"/>
    <col min="42" max="42" width="8" style="95" customWidth="1"/>
    <col min="43" max="44" width="1.88671875" style="95" customWidth="1"/>
    <col min="45" max="45" width="13.6640625" style="95" customWidth="1"/>
    <col min="46" max="46" width="1.88671875" style="95" customWidth="1"/>
    <col min="47" max="16384" width="2.33203125" style="95"/>
  </cols>
  <sheetData>
    <row r="1" spans="1:46" ht="24" customHeight="1" x14ac:dyDescent="0.2">
      <c r="A1" s="815" t="s">
        <v>408</v>
      </c>
      <c r="B1" s="815"/>
      <c r="C1" s="815"/>
      <c r="D1" s="815"/>
      <c r="E1" s="815"/>
      <c r="F1" s="815"/>
      <c r="G1" s="815"/>
      <c r="H1" s="815"/>
      <c r="I1" s="815"/>
      <c r="J1" s="81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518" t="str">
        <f>'４'!AM1</f>
        <v>（令和　　年　　月　　日現在）</v>
      </c>
      <c r="AN1" s="518"/>
      <c r="AO1" s="518"/>
      <c r="AP1" s="518"/>
      <c r="AQ1" s="518"/>
      <c r="AR1" s="518"/>
      <c r="AS1" s="518"/>
      <c r="AT1" s="518"/>
    </row>
    <row r="2" spans="1:46" ht="30" customHeight="1" x14ac:dyDescent="0.2">
      <c r="A2" s="746" t="s">
        <v>481</v>
      </c>
      <c r="B2" s="748" t="s">
        <v>520</v>
      </c>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c r="AT2" s="749"/>
    </row>
    <row r="3" spans="1:46" ht="30" customHeight="1" x14ac:dyDescent="0.2">
      <c r="A3" s="637"/>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664"/>
      <c r="AQ3" s="664"/>
      <c r="AR3" s="664"/>
      <c r="AS3" s="664"/>
      <c r="AT3" s="750"/>
    </row>
    <row r="4" spans="1:46" ht="30" customHeight="1" x14ac:dyDescent="0.2">
      <c r="A4" s="747"/>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c r="AI4" s="751"/>
      <c r="AJ4" s="751"/>
      <c r="AK4" s="751"/>
      <c r="AL4" s="751"/>
      <c r="AM4" s="751"/>
      <c r="AN4" s="751"/>
      <c r="AO4" s="751"/>
      <c r="AP4" s="751"/>
      <c r="AQ4" s="751"/>
      <c r="AR4" s="751"/>
      <c r="AS4" s="751"/>
      <c r="AT4" s="752"/>
    </row>
    <row r="5" spans="1:46" s="178" customFormat="1" ht="13.5" customHeight="1" x14ac:dyDescent="0.2">
      <c r="A5" s="828" t="s">
        <v>1</v>
      </c>
      <c r="B5" s="829"/>
      <c r="C5" s="696" t="s">
        <v>133</v>
      </c>
      <c r="D5" s="711"/>
      <c r="E5" s="711"/>
      <c r="F5" s="711"/>
      <c r="G5" s="711" t="s">
        <v>247</v>
      </c>
      <c r="H5" s="711"/>
      <c r="I5" s="711"/>
      <c r="J5" s="711"/>
      <c r="K5" s="696" t="s">
        <v>326</v>
      </c>
      <c r="L5" s="711"/>
      <c r="M5" s="708" t="s">
        <v>334</v>
      </c>
      <c r="N5" s="708" t="s">
        <v>399</v>
      </c>
      <c r="O5" s="708" t="s">
        <v>324</v>
      </c>
      <c r="P5" s="696" t="s">
        <v>377</v>
      </c>
      <c r="Q5" s="711"/>
      <c r="R5" s="711"/>
      <c r="S5" s="728" t="s">
        <v>519</v>
      </c>
      <c r="T5" s="729"/>
      <c r="U5" s="729"/>
      <c r="V5" s="729"/>
      <c r="W5" s="730"/>
      <c r="X5" s="728" t="s">
        <v>535</v>
      </c>
      <c r="Y5" s="729"/>
      <c r="Z5" s="729"/>
      <c r="AA5" s="729"/>
      <c r="AB5" s="729"/>
      <c r="AC5" s="738" t="s">
        <v>327</v>
      </c>
      <c r="AD5" s="720"/>
      <c r="AE5" s="721"/>
      <c r="AF5" s="18"/>
      <c r="AG5" s="18"/>
      <c r="AH5" s="18"/>
      <c r="AI5" s="18"/>
      <c r="AJ5" s="18"/>
      <c r="AK5" s="18"/>
      <c r="AL5" s="18"/>
      <c r="AM5" s="18"/>
      <c r="AN5" s="18"/>
      <c r="AO5" s="18"/>
      <c r="AP5" s="18"/>
      <c r="AQ5" s="18"/>
      <c r="AR5" s="17"/>
      <c r="AS5" s="18"/>
      <c r="AT5" s="18"/>
    </row>
    <row r="6" spans="1:46" s="178" customFormat="1" ht="13.5" customHeight="1" x14ac:dyDescent="0.2">
      <c r="A6" s="625"/>
      <c r="B6" s="706"/>
      <c r="C6" s="696"/>
      <c r="D6" s="711"/>
      <c r="E6" s="711"/>
      <c r="F6" s="711"/>
      <c r="G6" s="711"/>
      <c r="H6" s="711"/>
      <c r="I6" s="711"/>
      <c r="J6" s="711"/>
      <c r="K6" s="696"/>
      <c r="L6" s="711"/>
      <c r="M6" s="708"/>
      <c r="N6" s="708"/>
      <c r="O6" s="708"/>
      <c r="P6" s="696"/>
      <c r="Q6" s="711"/>
      <c r="R6" s="711"/>
      <c r="S6" s="728"/>
      <c r="T6" s="729"/>
      <c r="U6" s="729"/>
      <c r="V6" s="729"/>
      <c r="W6" s="730"/>
      <c r="X6" s="728"/>
      <c r="Y6" s="729"/>
      <c r="Z6" s="729"/>
      <c r="AA6" s="729"/>
      <c r="AB6" s="729"/>
      <c r="AC6" s="738"/>
      <c r="AD6" s="720"/>
      <c r="AE6" s="721"/>
      <c r="AF6" s="17"/>
      <c r="AG6" s="17"/>
      <c r="AH6" s="17"/>
      <c r="AI6" s="18"/>
      <c r="AJ6" s="18"/>
      <c r="AK6" s="18"/>
      <c r="AL6" s="18"/>
      <c r="AM6" s="18"/>
      <c r="AN6" s="18"/>
      <c r="AO6" s="18"/>
      <c r="AP6" s="18"/>
      <c r="AQ6" s="18"/>
      <c r="AR6" s="17"/>
      <c r="AS6" s="18"/>
      <c r="AT6" s="18"/>
    </row>
    <row r="7" spans="1:46" s="178" customFormat="1" ht="23.25" customHeight="1" x14ac:dyDescent="0.2">
      <c r="A7" s="625"/>
      <c r="B7" s="706"/>
      <c r="C7" s="712"/>
      <c r="D7" s="712"/>
      <c r="E7" s="712"/>
      <c r="F7" s="712"/>
      <c r="G7" s="712"/>
      <c r="H7" s="712"/>
      <c r="I7" s="712"/>
      <c r="J7" s="712"/>
      <c r="K7" s="712"/>
      <c r="L7" s="712"/>
      <c r="M7" s="708"/>
      <c r="N7" s="708"/>
      <c r="O7" s="708"/>
      <c r="P7" s="712"/>
      <c r="Q7" s="712"/>
      <c r="R7" s="712"/>
      <c r="S7" s="728"/>
      <c r="T7" s="729"/>
      <c r="U7" s="729"/>
      <c r="V7" s="729"/>
      <c r="W7" s="730"/>
      <c r="X7" s="728"/>
      <c r="Y7" s="729"/>
      <c r="Z7" s="729"/>
      <c r="AA7" s="729"/>
      <c r="AB7" s="729"/>
      <c r="AC7" s="720"/>
      <c r="AD7" s="720"/>
      <c r="AE7" s="721"/>
      <c r="AF7" s="17"/>
      <c r="AG7" s="17"/>
      <c r="AH7" s="17"/>
      <c r="AI7" s="241"/>
      <c r="AJ7" s="241"/>
      <c r="AK7" s="241"/>
      <c r="AL7" s="241"/>
      <c r="AM7" s="241"/>
      <c r="AN7" s="241"/>
      <c r="AO7" s="242"/>
      <c r="AP7" s="243"/>
      <c r="AQ7" s="243"/>
      <c r="AR7" s="18"/>
      <c r="AS7" s="18"/>
      <c r="AT7" s="18"/>
    </row>
    <row r="8" spans="1:46" ht="21" customHeight="1" x14ac:dyDescent="0.2">
      <c r="A8" s="625"/>
      <c r="B8" s="706"/>
      <c r="C8" s="712"/>
      <c r="D8" s="712"/>
      <c r="E8" s="712"/>
      <c r="F8" s="712"/>
      <c r="G8" s="712"/>
      <c r="H8" s="712"/>
      <c r="I8" s="712"/>
      <c r="J8" s="712"/>
      <c r="K8" s="712"/>
      <c r="L8" s="712"/>
      <c r="M8" s="708"/>
      <c r="N8" s="708"/>
      <c r="O8" s="708"/>
      <c r="P8" s="712"/>
      <c r="Q8" s="712"/>
      <c r="R8" s="712"/>
      <c r="S8" s="728"/>
      <c r="T8" s="729"/>
      <c r="U8" s="729"/>
      <c r="V8" s="729"/>
      <c r="W8" s="730"/>
      <c r="X8" s="728"/>
      <c r="Y8" s="729"/>
      <c r="Z8" s="729"/>
      <c r="AA8" s="729"/>
      <c r="AB8" s="729"/>
      <c r="AC8" s="720"/>
      <c r="AD8" s="720"/>
      <c r="AE8" s="721"/>
      <c r="AF8" s="17"/>
      <c r="AG8" s="17"/>
      <c r="AH8" s="17"/>
      <c r="AI8" s="241"/>
      <c r="AJ8" s="241"/>
      <c r="AK8" s="241"/>
      <c r="AL8" s="241"/>
      <c r="AM8" s="241"/>
      <c r="AN8" s="241"/>
      <c r="AO8" s="242"/>
      <c r="AP8" s="243"/>
      <c r="AQ8" s="243"/>
      <c r="AR8" s="18"/>
      <c r="AS8" s="18"/>
      <c r="AT8" s="18"/>
    </row>
    <row r="9" spans="1:46" ht="21" customHeight="1" x14ac:dyDescent="0.2">
      <c r="A9" s="625"/>
      <c r="B9" s="706"/>
      <c r="C9" s="713"/>
      <c r="D9" s="713"/>
      <c r="E9" s="713"/>
      <c r="F9" s="713"/>
      <c r="G9" s="713"/>
      <c r="H9" s="713"/>
      <c r="I9" s="713"/>
      <c r="J9" s="713"/>
      <c r="K9" s="713"/>
      <c r="L9" s="713"/>
      <c r="M9" s="708"/>
      <c r="N9" s="708"/>
      <c r="O9" s="708"/>
      <c r="P9" s="713"/>
      <c r="Q9" s="713"/>
      <c r="R9" s="713"/>
      <c r="S9" s="728"/>
      <c r="T9" s="729"/>
      <c r="U9" s="729"/>
      <c r="V9" s="729"/>
      <c r="W9" s="730"/>
      <c r="X9" s="728"/>
      <c r="Y9" s="729"/>
      <c r="Z9" s="729"/>
      <c r="AA9" s="729"/>
      <c r="AB9" s="729"/>
      <c r="AC9" s="720"/>
      <c r="AD9" s="720"/>
      <c r="AE9" s="721"/>
      <c r="AF9" s="17"/>
      <c r="AG9" s="17"/>
      <c r="AH9" s="17"/>
      <c r="AI9" s="241"/>
      <c r="AJ9" s="241"/>
      <c r="AK9" s="241"/>
      <c r="AL9" s="241"/>
      <c r="AM9" s="241"/>
      <c r="AN9" s="241"/>
      <c r="AO9" s="241"/>
      <c r="AP9" s="241"/>
      <c r="AQ9" s="241"/>
      <c r="AR9" s="18"/>
      <c r="AS9" s="18"/>
      <c r="AT9" s="18"/>
    </row>
    <row r="10" spans="1:46" ht="21" customHeight="1" x14ac:dyDescent="0.2">
      <c r="A10" s="625"/>
      <c r="B10" s="706"/>
      <c r="C10" s="714"/>
      <c r="D10" s="714"/>
      <c r="E10" s="714"/>
      <c r="F10" s="714"/>
      <c r="G10" s="714"/>
      <c r="H10" s="714"/>
      <c r="I10" s="714"/>
      <c r="J10" s="714"/>
      <c r="K10" s="714"/>
      <c r="L10" s="714"/>
      <c r="M10" s="709"/>
      <c r="N10" s="709"/>
      <c r="O10" s="709"/>
      <c r="P10" s="714"/>
      <c r="Q10" s="714"/>
      <c r="R10" s="714"/>
      <c r="S10" s="731"/>
      <c r="T10" s="732"/>
      <c r="U10" s="732"/>
      <c r="V10" s="732"/>
      <c r="W10" s="733"/>
      <c r="X10" s="731"/>
      <c r="Y10" s="732"/>
      <c r="Z10" s="732"/>
      <c r="AA10" s="732"/>
      <c r="AB10" s="732"/>
      <c r="AC10" s="651"/>
      <c r="AD10" s="651"/>
      <c r="AE10" s="662"/>
      <c r="AF10" s="17"/>
      <c r="AG10" s="17"/>
      <c r="AH10" s="17"/>
      <c r="AI10" s="241"/>
      <c r="AJ10" s="241"/>
      <c r="AK10" s="241"/>
      <c r="AL10" s="242"/>
      <c r="AM10" s="243"/>
      <c r="AN10" s="243"/>
      <c r="AO10" s="238"/>
      <c r="AP10" s="238"/>
      <c r="AQ10" s="238"/>
      <c r="AR10" s="18"/>
      <c r="AS10" s="18"/>
      <c r="AT10" s="18"/>
    </row>
    <row r="11" spans="1:46" ht="15.6" customHeight="1" x14ac:dyDescent="0.2">
      <c r="A11" s="816" t="s">
        <v>392</v>
      </c>
      <c r="B11" s="817"/>
      <c r="C11" s="813" t="s">
        <v>432</v>
      </c>
      <c r="D11" s="813"/>
      <c r="E11" s="813"/>
      <c r="F11" s="813"/>
      <c r="G11" s="813" t="s">
        <v>372</v>
      </c>
      <c r="H11" s="813"/>
      <c r="I11" s="813"/>
      <c r="J11" s="813"/>
      <c r="K11" s="813">
        <v>55</v>
      </c>
      <c r="L11" s="813"/>
      <c r="M11" s="822">
        <v>38.75</v>
      </c>
      <c r="N11" s="770" t="s">
        <v>373</v>
      </c>
      <c r="O11" s="778" t="s">
        <v>376</v>
      </c>
      <c r="P11" s="774" t="s">
        <v>390</v>
      </c>
      <c r="Q11" s="774"/>
      <c r="R11" s="774"/>
      <c r="S11" s="790">
        <v>43647</v>
      </c>
      <c r="T11" s="791"/>
      <c r="U11" s="791"/>
      <c r="V11" s="791"/>
      <c r="W11" s="792"/>
      <c r="X11" s="790" t="s">
        <v>455</v>
      </c>
      <c r="Y11" s="791"/>
      <c r="Z11" s="791"/>
      <c r="AA11" s="791"/>
      <c r="AB11" s="791"/>
      <c r="AC11" s="803" t="s">
        <v>391</v>
      </c>
      <c r="AD11" s="803"/>
      <c r="AE11" s="804"/>
      <c r="AF11" s="1362"/>
      <c r="AG11" s="1362"/>
      <c r="AH11" s="1362"/>
      <c r="AI11" s="1363"/>
      <c r="AJ11" s="1363"/>
      <c r="AK11" s="1363"/>
      <c r="AL11" s="1363"/>
      <c r="AM11" s="1363"/>
      <c r="AN11" s="1363"/>
      <c r="AO11" s="1363"/>
      <c r="AP11" s="1363"/>
      <c r="AQ11" s="1363"/>
      <c r="AR11" s="1364"/>
      <c r="AS11" s="1364"/>
      <c r="AT11" s="1364"/>
    </row>
    <row r="12" spans="1:46" ht="15.6" customHeight="1" x14ac:dyDescent="0.2">
      <c r="A12" s="818"/>
      <c r="B12" s="819"/>
      <c r="C12" s="814"/>
      <c r="D12" s="814"/>
      <c r="E12" s="814"/>
      <c r="F12" s="814"/>
      <c r="G12" s="814"/>
      <c r="H12" s="814"/>
      <c r="I12" s="814"/>
      <c r="J12" s="814"/>
      <c r="K12" s="814"/>
      <c r="L12" s="814"/>
      <c r="M12" s="823"/>
      <c r="N12" s="771"/>
      <c r="O12" s="779"/>
      <c r="P12" s="775"/>
      <c r="Q12" s="775"/>
      <c r="R12" s="775"/>
      <c r="S12" s="793"/>
      <c r="T12" s="794"/>
      <c r="U12" s="794"/>
      <c r="V12" s="794"/>
      <c r="W12" s="795"/>
      <c r="X12" s="793"/>
      <c r="Y12" s="794"/>
      <c r="Z12" s="794"/>
      <c r="AA12" s="794"/>
      <c r="AB12" s="794"/>
      <c r="AC12" s="806"/>
      <c r="AD12" s="806"/>
      <c r="AE12" s="807"/>
      <c r="AF12" s="1362"/>
      <c r="AG12" s="1362"/>
      <c r="AH12" s="1362"/>
      <c r="AI12" s="1363"/>
      <c r="AJ12" s="1363"/>
      <c r="AK12" s="1363"/>
      <c r="AL12" s="1363"/>
      <c r="AM12" s="1363"/>
      <c r="AN12" s="1363"/>
      <c r="AO12" s="1363"/>
      <c r="AP12" s="1363"/>
      <c r="AQ12" s="1363"/>
      <c r="AR12" s="1364"/>
      <c r="AS12" s="1364"/>
      <c r="AT12" s="1364"/>
    </row>
    <row r="13" spans="1:46" ht="15.6" customHeight="1" x14ac:dyDescent="0.2">
      <c r="A13" s="818"/>
      <c r="B13" s="819"/>
      <c r="C13" s="772"/>
      <c r="D13" s="772"/>
      <c r="E13" s="772"/>
      <c r="F13" s="772"/>
      <c r="G13" s="772"/>
      <c r="H13" s="772"/>
      <c r="I13" s="772"/>
      <c r="J13" s="772"/>
      <c r="K13" s="772"/>
      <c r="L13" s="772"/>
      <c r="M13" s="823"/>
      <c r="N13" s="772"/>
      <c r="O13" s="779"/>
      <c r="P13" s="776"/>
      <c r="Q13" s="776"/>
      <c r="R13" s="776"/>
      <c r="S13" s="825" t="s">
        <v>501</v>
      </c>
      <c r="T13" s="826"/>
      <c r="U13" s="826"/>
      <c r="V13" s="826"/>
      <c r="W13" s="827"/>
      <c r="X13" s="796" t="s">
        <v>448</v>
      </c>
      <c r="Y13" s="797"/>
      <c r="Z13" s="797"/>
      <c r="AA13" s="797"/>
      <c r="AB13" s="797"/>
      <c r="AC13" s="806"/>
      <c r="AD13" s="806"/>
      <c r="AE13" s="807"/>
      <c r="AF13" s="1362"/>
      <c r="AG13" s="1362"/>
      <c r="AH13" s="1362"/>
      <c r="AI13" s="1363"/>
      <c r="AJ13" s="1363"/>
      <c r="AK13" s="1363"/>
      <c r="AL13" s="1363"/>
      <c r="AM13" s="1363"/>
      <c r="AN13" s="1363"/>
      <c r="AO13" s="1363"/>
      <c r="AP13" s="1363"/>
      <c r="AQ13" s="1363"/>
      <c r="AR13" s="1364"/>
      <c r="AS13" s="1364"/>
      <c r="AT13" s="1364"/>
    </row>
    <row r="14" spans="1:46" ht="15.6" customHeight="1" x14ac:dyDescent="0.2">
      <c r="A14" s="820"/>
      <c r="B14" s="821"/>
      <c r="C14" s="773"/>
      <c r="D14" s="773"/>
      <c r="E14" s="773"/>
      <c r="F14" s="773"/>
      <c r="G14" s="773"/>
      <c r="H14" s="773"/>
      <c r="I14" s="773"/>
      <c r="J14" s="773"/>
      <c r="K14" s="773"/>
      <c r="L14" s="773"/>
      <c r="M14" s="824"/>
      <c r="N14" s="773"/>
      <c r="O14" s="780"/>
      <c r="P14" s="777"/>
      <c r="Q14" s="777"/>
      <c r="R14" s="777"/>
      <c r="S14" s="799"/>
      <c r="T14" s="800"/>
      <c r="U14" s="800"/>
      <c r="V14" s="800"/>
      <c r="W14" s="801"/>
      <c r="X14" s="799"/>
      <c r="Y14" s="800"/>
      <c r="Z14" s="800"/>
      <c r="AA14" s="800"/>
      <c r="AB14" s="800"/>
      <c r="AC14" s="236" t="s">
        <v>127</v>
      </c>
      <c r="AD14" s="164">
        <v>43921</v>
      </c>
      <c r="AE14" s="165" t="s">
        <v>128</v>
      </c>
      <c r="AF14" s="1362"/>
      <c r="AG14" s="1362"/>
      <c r="AH14" s="1362"/>
      <c r="AI14" s="1363"/>
      <c r="AJ14" s="1363"/>
      <c r="AK14" s="1363"/>
      <c r="AL14" s="1363"/>
      <c r="AM14" s="1363"/>
      <c r="AN14" s="1363"/>
      <c r="AO14" s="1363"/>
      <c r="AP14" s="1363"/>
      <c r="AQ14" s="1363"/>
      <c r="AR14" s="239"/>
      <c r="AS14" s="1365"/>
      <c r="AT14" s="239"/>
    </row>
    <row r="15" spans="1:46" ht="15.6" customHeight="1" x14ac:dyDescent="0.2">
      <c r="A15" s="1318"/>
      <c r="B15" s="1319"/>
      <c r="C15" s="1320"/>
      <c r="D15" s="1320"/>
      <c r="E15" s="1320"/>
      <c r="F15" s="1320"/>
      <c r="G15" s="1320"/>
      <c r="H15" s="1320"/>
      <c r="I15" s="1320"/>
      <c r="J15" s="1320"/>
      <c r="K15" s="1320"/>
      <c r="L15" s="1320"/>
      <c r="M15" s="1321"/>
      <c r="N15" s="1322"/>
      <c r="O15" s="1323"/>
      <c r="P15" s="1324"/>
      <c r="Q15" s="1324"/>
      <c r="R15" s="1324"/>
      <c r="S15" s="1325"/>
      <c r="T15" s="1326"/>
      <c r="U15" s="1326"/>
      <c r="V15" s="1326"/>
      <c r="W15" s="1327"/>
      <c r="X15" s="1325"/>
      <c r="Y15" s="1326"/>
      <c r="Z15" s="1326"/>
      <c r="AA15" s="1326"/>
      <c r="AB15" s="1326"/>
      <c r="AC15" s="1366"/>
      <c r="AD15" s="1366"/>
      <c r="AE15" s="1367"/>
      <c r="AF15" s="1368"/>
      <c r="AG15" s="1368"/>
      <c r="AH15" s="1368"/>
      <c r="AI15" s="240"/>
      <c r="AJ15" s="240"/>
      <c r="AK15" s="240"/>
      <c r="AL15" s="240"/>
      <c r="AM15" s="240"/>
      <c r="AN15" s="240"/>
      <c r="AO15" s="240"/>
      <c r="AP15" s="240"/>
      <c r="AQ15" s="240"/>
      <c r="AR15" s="1364"/>
      <c r="AS15" s="1364"/>
      <c r="AT15" s="1364"/>
    </row>
    <row r="16" spans="1:46" ht="15.6" customHeight="1" x14ac:dyDescent="0.2">
      <c r="A16" s="1318"/>
      <c r="B16" s="1319"/>
      <c r="C16" s="1331"/>
      <c r="D16" s="1331"/>
      <c r="E16" s="1331"/>
      <c r="F16" s="1331"/>
      <c r="G16" s="1331"/>
      <c r="H16" s="1331"/>
      <c r="I16" s="1331"/>
      <c r="J16" s="1331"/>
      <c r="K16" s="1331"/>
      <c r="L16" s="1331"/>
      <c r="M16" s="1332"/>
      <c r="N16" s="1333"/>
      <c r="O16" s="1334"/>
      <c r="P16" s="1335"/>
      <c r="Q16" s="1335"/>
      <c r="R16" s="1335"/>
      <c r="S16" s="1336"/>
      <c r="T16" s="1337"/>
      <c r="U16" s="1337"/>
      <c r="V16" s="1337"/>
      <c r="W16" s="1338"/>
      <c r="X16" s="1336"/>
      <c r="Y16" s="1337"/>
      <c r="Z16" s="1337"/>
      <c r="AA16" s="1337"/>
      <c r="AB16" s="1337"/>
      <c r="AC16" s="1369"/>
      <c r="AD16" s="1369"/>
      <c r="AE16" s="1370"/>
      <c r="AF16" s="1368"/>
      <c r="AG16" s="1368"/>
      <c r="AH16" s="1368"/>
      <c r="AI16" s="240"/>
      <c r="AJ16" s="240"/>
      <c r="AK16" s="240"/>
      <c r="AL16" s="240"/>
      <c r="AM16" s="240"/>
      <c r="AN16" s="240"/>
      <c r="AO16" s="240"/>
      <c r="AP16" s="240"/>
      <c r="AQ16" s="240"/>
      <c r="AR16" s="1364"/>
      <c r="AS16" s="1364"/>
      <c r="AT16" s="1364"/>
    </row>
    <row r="17" spans="1:46" ht="15.6" customHeight="1" x14ac:dyDescent="0.2">
      <c r="A17" s="1318"/>
      <c r="B17" s="1319"/>
      <c r="C17" s="1342"/>
      <c r="D17" s="1342"/>
      <c r="E17" s="1342"/>
      <c r="F17" s="1342"/>
      <c r="G17" s="1342"/>
      <c r="H17" s="1342"/>
      <c r="I17" s="1342"/>
      <c r="J17" s="1342"/>
      <c r="K17" s="1342"/>
      <c r="L17" s="1342"/>
      <c r="M17" s="1332"/>
      <c r="N17" s="1343"/>
      <c r="O17" s="1334"/>
      <c r="P17" s="1344"/>
      <c r="Q17" s="1344"/>
      <c r="R17" s="1344"/>
      <c r="S17" s="1371"/>
      <c r="T17" s="1372"/>
      <c r="U17" s="1372"/>
      <c r="V17" s="1372"/>
      <c r="W17" s="1373"/>
      <c r="X17" s="1345"/>
      <c r="Y17" s="1346"/>
      <c r="Z17" s="1346"/>
      <c r="AA17" s="1346"/>
      <c r="AB17" s="1346"/>
      <c r="AC17" s="1369"/>
      <c r="AD17" s="1369"/>
      <c r="AE17" s="1370"/>
      <c r="AF17" s="1368"/>
      <c r="AG17" s="1368"/>
      <c r="AH17" s="1368"/>
      <c r="AI17" s="240"/>
      <c r="AJ17" s="240"/>
      <c r="AK17" s="240"/>
      <c r="AL17" s="240"/>
      <c r="AM17" s="240"/>
      <c r="AN17" s="240"/>
      <c r="AO17" s="240"/>
      <c r="AP17" s="240"/>
      <c r="AQ17" s="240"/>
      <c r="AR17" s="1364"/>
      <c r="AS17" s="1364"/>
      <c r="AT17" s="1364"/>
    </row>
    <row r="18" spans="1:46" ht="15.6" customHeight="1" x14ac:dyDescent="0.2">
      <c r="A18" s="1318"/>
      <c r="B18" s="1319"/>
      <c r="C18" s="1351"/>
      <c r="D18" s="1351"/>
      <c r="E18" s="1351"/>
      <c r="F18" s="1351"/>
      <c r="G18" s="1351"/>
      <c r="H18" s="1351"/>
      <c r="I18" s="1351"/>
      <c r="J18" s="1351"/>
      <c r="K18" s="1351"/>
      <c r="L18" s="1351"/>
      <c r="M18" s="1352"/>
      <c r="N18" s="1353"/>
      <c r="O18" s="1354"/>
      <c r="P18" s="1355"/>
      <c r="Q18" s="1355"/>
      <c r="R18" s="1355"/>
      <c r="S18" s="1356"/>
      <c r="T18" s="1357"/>
      <c r="U18" s="1357"/>
      <c r="V18" s="1357"/>
      <c r="W18" s="1358"/>
      <c r="X18" s="1356"/>
      <c r="Y18" s="1357"/>
      <c r="Z18" s="1357"/>
      <c r="AA18" s="1357"/>
      <c r="AB18" s="1357"/>
      <c r="AC18" s="237" t="s">
        <v>127</v>
      </c>
      <c r="AD18" s="1374"/>
      <c r="AE18" s="64" t="s">
        <v>128</v>
      </c>
      <c r="AF18" s="1368"/>
      <c r="AG18" s="1368"/>
      <c r="AH18" s="1368"/>
      <c r="AI18" s="240"/>
      <c r="AJ18" s="240"/>
      <c r="AK18" s="240"/>
      <c r="AL18" s="240"/>
      <c r="AM18" s="240"/>
      <c r="AN18" s="240"/>
      <c r="AO18" s="240"/>
      <c r="AP18" s="240"/>
      <c r="AQ18" s="240"/>
      <c r="AR18" s="239"/>
      <c r="AS18" s="1365"/>
      <c r="AT18" s="239"/>
    </row>
    <row r="19" spans="1:46" ht="15.6" customHeight="1" x14ac:dyDescent="0.2">
      <c r="A19" s="1318"/>
      <c r="B19" s="1319"/>
      <c r="C19" s="1320"/>
      <c r="D19" s="1320"/>
      <c r="E19" s="1320"/>
      <c r="F19" s="1320"/>
      <c r="G19" s="1320"/>
      <c r="H19" s="1320"/>
      <c r="I19" s="1320"/>
      <c r="J19" s="1320"/>
      <c r="K19" s="1320"/>
      <c r="L19" s="1320"/>
      <c r="M19" s="1321"/>
      <c r="N19" s="1322"/>
      <c r="O19" s="1323"/>
      <c r="P19" s="1324"/>
      <c r="Q19" s="1324"/>
      <c r="R19" s="1324"/>
      <c r="S19" s="1325"/>
      <c r="T19" s="1326"/>
      <c r="U19" s="1326"/>
      <c r="V19" s="1326"/>
      <c r="W19" s="1327"/>
      <c r="X19" s="1325"/>
      <c r="Y19" s="1326"/>
      <c r="Z19" s="1326"/>
      <c r="AA19" s="1326"/>
      <c r="AB19" s="1326"/>
      <c r="AC19" s="1366"/>
      <c r="AD19" s="1366"/>
      <c r="AE19" s="1367"/>
      <c r="AF19" s="1368"/>
      <c r="AG19" s="1368"/>
      <c r="AH19" s="1368"/>
      <c r="AI19" s="240"/>
      <c r="AJ19" s="240"/>
      <c r="AK19" s="240"/>
      <c r="AL19" s="240"/>
      <c r="AM19" s="240"/>
      <c r="AN19" s="240"/>
      <c r="AO19" s="240"/>
      <c r="AP19" s="240"/>
      <c r="AQ19" s="240"/>
      <c r="AR19" s="1364"/>
      <c r="AS19" s="1364"/>
      <c r="AT19" s="1364"/>
    </row>
    <row r="20" spans="1:46" ht="15.6" customHeight="1" x14ac:dyDescent="0.2">
      <c r="A20" s="1318"/>
      <c r="B20" s="1319"/>
      <c r="C20" s="1331"/>
      <c r="D20" s="1331"/>
      <c r="E20" s="1331"/>
      <c r="F20" s="1331"/>
      <c r="G20" s="1331"/>
      <c r="H20" s="1331"/>
      <c r="I20" s="1331"/>
      <c r="J20" s="1331"/>
      <c r="K20" s="1331"/>
      <c r="L20" s="1331"/>
      <c r="M20" s="1332"/>
      <c r="N20" s="1333"/>
      <c r="O20" s="1334"/>
      <c r="P20" s="1335"/>
      <c r="Q20" s="1335"/>
      <c r="R20" s="1335"/>
      <c r="S20" s="1336"/>
      <c r="T20" s="1337"/>
      <c r="U20" s="1337"/>
      <c r="V20" s="1337"/>
      <c r="W20" s="1338"/>
      <c r="X20" s="1336"/>
      <c r="Y20" s="1337"/>
      <c r="Z20" s="1337"/>
      <c r="AA20" s="1337"/>
      <c r="AB20" s="1337"/>
      <c r="AC20" s="1369"/>
      <c r="AD20" s="1369"/>
      <c r="AE20" s="1370"/>
      <c r="AF20" s="1368"/>
      <c r="AG20" s="1368"/>
      <c r="AH20" s="1368"/>
      <c r="AI20" s="240"/>
      <c r="AJ20" s="240"/>
      <c r="AK20" s="240"/>
      <c r="AL20" s="240"/>
      <c r="AM20" s="240"/>
      <c r="AN20" s="240"/>
      <c r="AO20" s="240"/>
      <c r="AP20" s="240"/>
      <c r="AQ20" s="240"/>
      <c r="AR20" s="1364"/>
      <c r="AS20" s="1364"/>
      <c r="AT20" s="1364"/>
    </row>
    <row r="21" spans="1:46" ht="15.6" customHeight="1" x14ac:dyDescent="0.2">
      <c r="A21" s="1318"/>
      <c r="B21" s="1319"/>
      <c r="C21" s="1342"/>
      <c r="D21" s="1342"/>
      <c r="E21" s="1342"/>
      <c r="F21" s="1342"/>
      <c r="G21" s="1342"/>
      <c r="H21" s="1342"/>
      <c r="I21" s="1342"/>
      <c r="J21" s="1342"/>
      <c r="K21" s="1342"/>
      <c r="L21" s="1342"/>
      <c r="M21" s="1332"/>
      <c r="N21" s="1343"/>
      <c r="O21" s="1334"/>
      <c r="P21" s="1344"/>
      <c r="Q21" s="1344"/>
      <c r="R21" s="1344"/>
      <c r="S21" s="1371"/>
      <c r="T21" s="1372"/>
      <c r="U21" s="1372"/>
      <c r="V21" s="1372"/>
      <c r="W21" s="1373"/>
      <c r="X21" s="1345"/>
      <c r="Y21" s="1346"/>
      <c r="Z21" s="1346"/>
      <c r="AA21" s="1346"/>
      <c r="AB21" s="1346"/>
      <c r="AC21" s="1369"/>
      <c r="AD21" s="1369"/>
      <c r="AE21" s="1370"/>
      <c r="AF21" s="1368"/>
      <c r="AG21" s="1368"/>
      <c r="AH21" s="1368"/>
      <c r="AI21" s="240"/>
      <c r="AJ21" s="240"/>
      <c r="AK21" s="240"/>
      <c r="AL21" s="240"/>
      <c r="AM21" s="240"/>
      <c r="AN21" s="240"/>
      <c r="AO21" s="240"/>
      <c r="AP21" s="240"/>
      <c r="AQ21" s="240"/>
      <c r="AR21" s="1364"/>
      <c r="AS21" s="1364"/>
      <c r="AT21" s="1364"/>
    </row>
    <row r="22" spans="1:46" ht="15.6" customHeight="1" x14ac:dyDescent="0.2">
      <c r="A22" s="1318"/>
      <c r="B22" s="1319"/>
      <c r="C22" s="1351"/>
      <c r="D22" s="1351"/>
      <c r="E22" s="1351"/>
      <c r="F22" s="1351"/>
      <c r="G22" s="1351"/>
      <c r="H22" s="1351"/>
      <c r="I22" s="1351"/>
      <c r="J22" s="1351"/>
      <c r="K22" s="1351"/>
      <c r="L22" s="1351"/>
      <c r="M22" s="1352"/>
      <c r="N22" s="1353"/>
      <c r="O22" s="1354"/>
      <c r="P22" s="1355"/>
      <c r="Q22" s="1355"/>
      <c r="R22" s="1355"/>
      <c r="S22" s="1356"/>
      <c r="T22" s="1357"/>
      <c r="U22" s="1357"/>
      <c r="V22" s="1357"/>
      <c r="W22" s="1358"/>
      <c r="X22" s="1356"/>
      <c r="Y22" s="1357"/>
      <c r="Z22" s="1357"/>
      <c r="AA22" s="1357"/>
      <c r="AB22" s="1357"/>
      <c r="AC22" s="237" t="s">
        <v>127</v>
      </c>
      <c r="AD22" s="1374"/>
      <c r="AE22" s="64" t="s">
        <v>128</v>
      </c>
      <c r="AF22" s="1368"/>
      <c r="AG22" s="1368"/>
      <c r="AH22" s="1368"/>
      <c r="AI22" s="240"/>
      <c r="AJ22" s="240"/>
      <c r="AK22" s="240"/>
      <c r="AL22" s="240"/>
      <c r="AM22" s="240"/>
      <c r="AN22" s="240"/>
      <c r="AO22" s="240"/>
      <c r="AP22" s="240"/>
      <c r="AQ22" s="240"/>
      <c r="AR22" s="239"/>
      <c r="AS22" s="1365"/>
      <c r="AT22" s="239"/>
    </row>
    <row r="23" spans="1:46" ht="15.6" customHeight="1" x14ac:dyDescent="0.2">
      <c r="A23" s="1318"/>
      <c r="B23" s="1319"/>
      <c r="C23" s="1320"/>
      <c r="D23" s="1320"/>
      <c r="E23" s="1320"/>
      <c r="F23" s="1320"/>
      <c r="G23" s="1320"/>
      <c r="H23" s="1320"/>
      <c r="I23" s="1320"/>
      <c r="J23" s="1320"/>
      <c r="K23" s="1320"/>
      <c r="L23" s="1320"/>
      <c r="M23" s="1321"/>
      <c r="N23" s="1322"/>
      <c r="O23" s="1323"/>
      <c r="P23" s="1324"/>
      <c r="Q23" s="1324"/>
      <c r="R23" s="1324"/>
      <c r="S23" s="1325"/>
      <c r="T23" s="1326"/>
      <c r="U23" s="1326"/>
      <c r="V23" s="1326"/>
      <c r="W23" s="1327"/>
      <c r="X23" s="1325"/>
      <c r="Y23" s="1326"/>
      <c r="Z23" s="1326"/>
      <c r="AA23" s="1326"/>
      <c r="AB23" s="1326"/>
      <c r="AC23" s="1366"/>
      <c r="AD23" s="1366"/>
      <c r="AE23" s="1367"/>
      <c r="AF23" s="1368"/>
      <c r="AG23" s="1368"/>
      <c r="AH23" s="1368"/>
      <c r="AI23" s="240"/>
      <c r="AJ23" s="240"/>
      <c r="AK23" s="240"/>
      <c r="AL23" s="240"/>
      <c r="AM23" s="240"/>
      <c r="AN23" s="240"/>
      <c r="AO23" s="240"/>
      <c r="AP23" s="240"/>
      <c r="AQ23" s="240"/>
      <c r="AR23" s="1364"/>
      <c r="AS23" s="1364"/>
      <c r="AT23" s="1364"/>
    </row>
    <row r="24" spans="1:46" ht="15.6" customHeight="1" x14ac:dyDescent="0.2">
      <c r="A24" s="1318"/>
      <c r="B24" s="1319"/>
      <c r="C24" s="1331"/>
      <c r="D24" s="1331"/>
      <c r="E24" s="1331"/>
      <c r="F24" s="1331"/>
      <c r="G24" s="1331"/>
      <c r="H24" s="1331"/>
      <c r="I24" s="1331"/>
      <c r="J24" s="1331"/>
      <c r="K24" s="1331"/>
      <c r="L24" s="1331"/>
      <c r="M24" s="1332"/>
      <c r="N24" s="1333"/>
      <c r="O24" s="1334"/>
      <c r="P24" s="1335"/>
      <c r="Q24" s="1335"/>
      <c r="R24" s="1335"/>
      <c r="S24" s="1336"/>
      <c r="T24" s="1337"/>
      <c r="U24" s="1337"/>
      <c r="V24" s="1337"/>
      <c r="W24" s="1338"/>
      <c r="X24" s="1336"/>
      <c r="Y24" s="1337"/>
      <c r="Z24" s="1337"/>
      <c r="AA24" s="1337"/>
      <c r="AB24" s="1337"/>
      <c r="AC24" s="1369"/>
      <c r="AD24" s="1369"/>
      <c r="AE24" s="1370"/>
      <c r="AF24" s="1368"/>
      <c r="AG24" s="1368"/>
      <c r="AH24" s="1368"/>
      <c r="AI24" s="240"/>
      <c r="AJ24" s="240"/>
      <c r="AK24" s="240"/>
      <c r="AL24" s="240"/>
      <c r="AM24" s="240"/>
      <c r="AN24" s="240"/>
      <c r="AO24" s="240"/>
      <c r="AP24" s="240"/>
      <c r="AQ24" s="240"/>
      <c r="AR24" s="1364"/>
      <c r="AS24" s="1364"/>
      <c r="AT24" s="1364"/>
    </row>
    <row r="25" spans="1:46" ht="15.6" customHeight="1" x14ac:dyDescent="0.2">
      <c r="A25" s="1318"/>
      <c r="B25" s="1319"/>
      <c r="C25" s="1342"/>
      <c r="D25" s="1342"/>
      <c r="E25" s="1342"/>
      <c r="F25" s="1342"/>
      <c r="G25" s="1342"/>
      <c r="H25" s="1342"/>
      <c r="I25" s="1342"/>
      <c r="J25" s="1342"/>
      <c r="K25" s="1342"/>
      <c r="L25" s="1342"/>
      <c r="M25" s="1332"/>
      <c r="N25" s="1343"/>
      <c r="O25" s="1334"/>
      <c r="P25" s="1344"/>
      <c r="Q25" s="1344"/>
      <c r="R25" s="1344"/>
      <c r="S25" s="1371"/>
      <c r="T25" s="1372"/>
      <c r="U25" s="1372"/>
      <c r="V25" s="1372"/>
      <c r="W25" s="1373"/>
      <c r="X25" s="1345"/>
      <c r="Y25" s="1346"/>
      <c r="Z25" s="1346"/>
      <c r="AA25" s="1346"/>
      <c r="AB25" s="1346"/>
      <c r="AC25" s="1369"/>
      <c r="AD25" s="1369"/>
      <c r="AE25" s="1370"/>
      <c r="AF25" s="1368"/>
      <c r="AG25" s="1368"/>
      <c r="AH25" s="1368"/>
      <c r="AI25" s="240"/>
      <c r="AJ25" s="240"/>
      <c r="AK25" s="240"/>
      <c r="AL25" s="240"/>
      <c r="AM25" s="240"/>
      <c r="AN25" s="240"/>
      <c r="AO25" s="240"/>
      <c r="AP25" s="240"/>
      <c r="AQ25" s="240"/>
      <c r="AR25" s="1364"/>
      <c r="AS25" s="1364"/>
      <c r="AT25" s="1364"/>
    </row>
    <row r="26" spans="1:46" ht="15.6" customHeight="1" x14ac:dyDescent="0.2">
      <c r="A26" s="1318"/>
      <c r="B26" s="1319"/>
      <c r="C26" s="1351"/>
      <c r="D26" s="1351"/>
      <c r="E26" s="1351"/>
      <c r="F26" s="1351"/>
      <c r="G26" s="1351"/>
      <c r="H26" s="1351"/>
      <c r="I26" s="1351"/>
      <c r="J26" s="1351"/>
      <c r="K26" s="1351"/>
      <c r="L26" s="1351"/>
      <c r="M26" s="1352"/>
      <c r="N26" s="1353"/>
      <c r="O26" s="1354"/>
      <c r="P26" s="1355"/>
      <c r="Q26" s="1355"/>
      <c r="R26" s="1355"/>
      <c r="S26" s="1356"/>
      <c r="T26" s="1357"/>
      <c r="U26" s="1357"/>
      <c r="V26" s="1357"/>
      <c r="W26" s="1358"/>
      <c r="X26" s="1356"/>
      <c r="Y26" s="1357"/>
      <c r="Z26" s="1357"/>
      <c r="AA26" s="1357"/>
      <c r="AB26" s="1357"/>
      <c r="AC26" s="237" t="s">
        <v>127</v>
      </c>
      <c r="AD26" s="1374"/>
      <c r="AE26" s="64" t="s">
        <v>128</v>
      </c>
      <c r="AF26" s="1368"/>
      <c r="AG26" s="1368"/>
      <c r="AH26" s="1368"/>
      <c r="AI26" s="240"/>
      <c r="AJ26" s="240"/>
      <c r="AK26" s="240"/>
      <c r="AL26" s="240"/>
      <c r="AM26" s="240"/>
      <c r="AN26" s="240"/>
      <c r="AO26" s="240"/>
      <c r="AP26" s="240"/>
      <c r="AQ26" s="240"/>
      <c r="AR26" s="239"/>
      <c r="AS26" s="1365"/>
      <c r="AT26" s="239"/>
    </row>
    <row r="27" spans="1:46" ht="15.6" customHeight="1" x14ac:dyDescent="0.2">
      <c r="A27" s="1318"/>
      <c r="B27" s="1319"/>
      <c r="C27" s="1320"/>
      <c r="D27" s="1320"/>
      <c r="E27" s="1320"/>
      <c r="F27" s="1320"/>
      <c r="G27" s="1320"/>
      <c r="H27" s="1320"/>
      <c r="I27" s="1320"/>
      <c r="J27" s="1320"/>
      <c r="K27" s="1320"/>
      <c r="L27" s="1320"/>
      <c r="M27" s="1321"/>
      <c r="N27" s="1322"/>
      <c r="O27" s="1323"/>
      <c r="P27" s="1324"/>
      <c r="Q27" s="1324"/>
      <c r="R27" s="1324"/>
      <c r="S27" s="1325"/>
      <c r="T27" s="1326"/>
      <c r="U27" s="1326"/>
      <c r="V27" s="1326"/>
      <c r="W27" s="1327"/>
      <c r="X27" s="1325"/>
      <c r="Y27" s="1326"/>
      <c r="Z27" s="1326"/>
      <c r="AA27" s="1326"/>
      <c r="AB27" s="1326"/>
      <c r="AC27" s="1366"/>
      <c r="AD27" s="1366"/>
      <c r="AE27" s="1367"/>
      <c r="AF27" s="1368"/>
      <c r="AG27" s="1368"/>
      <c r="AH27" s="1368"/>
      <c r="AI27" s="240"/>
      <c r="AJ27" s="240"/>
      <c r="AK27" s="240"/>
      <c r="AL27" s="240"/>
      <c r="AM27" s="240"/>
      <c r="AN27" s="240"/>
      <c r="AO27" s="240"/>
      <c r="AP27" s="240"/>
      <c r="AQ27" s="240"/>
      <c r="AR27" s="1364"/>
      <c r="AS27" s="1364"/>
      <c r="AT27" s="1364"/>
    </row>
    <row r="28" spans="1:46" ht="15.6" customHeight="1" x14ac:dyDescent="0.2">
      <c r="A28" s="1318"/>
      <c r="B28" s="1319"/>
      <c r="C28" s="1331"/>
      <c r="D28" s="1331"/>
      <c r="E28" s="1331"/>
      <c r="F28" s="1331"/>
      <c r="G28" s="1331"/>
      <c r="H28" s="1331"/>
      <c r="I28" s="1331"/>
      <c r="J28" s="1331"/>
      <c r="K28" s="1331"/>
      <c r="L28" s="1331"/>
      <c r="M28" s="1332"/>
      <c r="N28" s="1333"/>
      <c r="O28" s="1334"/>
      <c r="P28" s="1335"/>
      <c r="Q28" s="1335"/>
      <c r="R28" s="1335"/>
      <c r="S28" s="1336"/>
      <c r="T28" s="1337"/>
      <c r="U28" s="1337"/>
      <c r="V28" s="1337"/>
      <c r="W28" s="1338"/>
      <c r="X28" s="1336"/>
      <c r="Y28" s="1337"/>
      <c r="Z28" s="1337"/>
      <c r="AA28" s="1337"/>
      <c r="AB28" s="1337"/>
      <c r="AC28" s="1369"/>
      <c r="AD28" s="1369"/>
      <c r="AE28" s="1370"/>
      <c r="AF28" s="1368"/>
      <c r="AG28" s="1368"/>
      <c r="AH28" s="1368"/>
      <c r="AI28" s="240"/>
      <c r="AJ28" s="240"/>
      <c r="AK28" s="240"/>
      <c r="AL28" s="240"/>
      <c r="AM28" s="240"/>
      <c r="AN28" s="240"/>
      <c r="AO28" s="240"/>
      <c r="AP28" s="240"/>
      <c r="AQ28" s="240"/>
      <c r="AR28" s="1364"/>
      <c r="AS28" s="1364"/>
      <c r="AT28" s="1364"/>
    </row>
    <row r="29" spans="1:46" ht="15.6" customHeight="1" x14ac:dyDescent="0.2">
      <c r="A29" s="1318"/>
      <c r="B29" s="1319"/>
      <c r="C29" s="1342"/>
      <c r="D29" s="1342"/>
      <c r="E29" s="1342"/>
      <c r="F29" s="1342"/>
      <c r="G29" s="1342"/>
      <c r="H29" s="1342"/>
      <c r="I29" s="1342"/>
      <c r="J29" s="1342"/>
      <c r="K29" s="1342"/>
      <c r="L29" s="1342"/>
      <c r="M29" s="1332"/>
      <c r="N29" s="1343"/>
      <c r="O29" s="1334"/>
      <c r="P29" s="1344"/>
      <c r="Q29" s="1344"/>
      <c r="R29" s="1344"/>
      <c r="S29" s="1371"/>
      <c r="T29" s="1372"/>
      <c r="U29" s="1372"/>
      <c r="V29" s="1372"/>
      <c r="W29" s="1373"/>
      <c r="X29" s="1345"/>
      <c r="Y29" s="1346"/>
      <c r="Z29" s="1346"/>
      <c r="AA29" s="1346"/>
      <c r="AB29" s="1346"/>
      <c r="AC29" s="1369"/>
      <c r="AD29" s="1369"/>
      <c r="AE29" s="1370"/>
      <c r="AF29" s="1368"/>
      <c r="AG29" s="1368"/>
      <c r="AH29" s="1368"/>
      <c r="AI29" s="240"/>
      <c r="AJ29" s="240"/>
      <c r="AK29" s="240"/>
      <c r="AL29" s="240"/>
      <c r="AM29" s="240"/>
      <c r="AN29" s="240"/>
      <c r="AO29" s="240"/>
      <c r="AP29" s="240"/>
      <c r="AQ29" s="240"/>
      <c r="AR29" s="1364"/>
      <c r="AS29" s="1364"/>
      <c r="AT29" s="1364"/>
    </row>
    <row r="30" spans="1:46" ht="15.6" customHeight="1" x14ac:dyDescent="0.2">
      <c r="A30" s="1318"/>
      <c r="B30" s="1319"/>
      <c r="C30" s="1351"/>
      <c r="D30" s="1351"/>
      <c r="E30" s="1351"/>
      <c r="F30" s="1351"/>
      <c r="G30" s="1351"/>
      <c r="H30" s="1351"/>
      <c r="I30" s="1351"/>
      <c r="J30" s="1351"/>
      <c r="K30" s="1351"/>
      <c r="L30" s="1351"/>
      <c r="M30" s="1352"/>
      <c r="N30" s="1353"/>
      <c r="O30" s="1354"/>
      <c r="P30" s="1355"/>
      <c r="Q30" s="1355"/>
      <c r="R30" s="1355"/>
      <c r="S30" s="1356"/>
      <c r="T30" s="1357"/>
      <c r="U30" s="1357"/>
      <c r="V30" s="1357"/>
      <c r="W30" s="1358"/>
      <c r="X30" s="1356"/>
      <c r="Y30" s="1357"/>
      <c r="Z30" s="1357"/>
      <c r="AA30" s="1357"/>
      <c r="AB30" s="1357"/>
      <c r="AC30" s="237" t="s">
        <v>127</v>
      </c>
      <c r="AD30" s="1374"/>
      <c r="AE30" s="64" t="s">
        <v>128</v>
      </c>
      <c r="AF30" s="1368"/>
      <c r="AG30" s="1368"/>
      <c r="AH30" s="1368"/>
      <c r="AI30" s="240"/>
      <c r="AJ30" s="240"/>
      <c r="AK30" s="240"/>
      <c r="AL30" s="240"/>
      <c r="AM30" s="240"/>
      <c r="AN30" s="240"/>
      <c r="AO30" s="240"/>
      <c r="AP30" s="240"/>
      <c r="AQ30" s="240"/>
      <c r="AR30" s="239"/>
      <c r="AS30" s="1365"/>
      <c r="AT30" s="239"/>
    </row>
    <row r="31" spans="1:46" ht="15.6" customHeight="1" x14ac:dyDescent="0.2">
      <c r="A31" s="1318"/>
      <c r="B31" s="1319"/>
      <c r="C31" s="1320"/>
      <c r="D31" s="1320"/>
      <c r="E31" s="1320"/>
      <c r="F31" s="1320"/>
      <c r="G31" s="1320"/>
      <c r="H31" s="1320"/>
      <c r="I31" s="1320"/>
      <c r="J31" s="1320"/>
      <c r="K31" s="1320"/>
      <c r="L31" s="1320"/>
      <c r="M31" s="1321"/>
      <c r="N31" s="1322"/>
      <c r="O31" s="1323"/>
      <c r="P31" s="1324"/>
      <c r="Q31" s="1324"/>
      <c r="R31" s="1324"/>
      <c r="S31" s="1325"/>
      <c r="T31" s="1326"/>
      <c r="U31" s="1326"/>
      <c r="V31" s="1326"/>
      <c r="W31" s="1327"/>
      <c r="X31" s="1325"/>
      <c r="Y31" s="1326"/>
      <c r="Z31" s="1326"/>
      <c r="AA31" s="1326"/>
      <c r="AB31" s="1326"/>
      <c r="AC31" s="1366"/>
      <c r="AD31" s="1366"/>
      <c r="AE31" s="1367"/>
      <c r="AF31" s="1368"/>
      <c r="AG31" s="1368"/>
      <c r="AH31" s="1368"/>
      <c r="AI31" s="240"/>
      <c r="AJ31" s="240"/>
      <c r="AK31" s="240"/>
      <c r="AL31" s="240"/>
      <c r="AM31" s="240"/>
      <c r="AN31" s="240"/>
      <c r="AO31" s="240"/>
      <c r="AP31" s="240"/>
      <c r="AQ31" s="240"/>
      <c r="AR31" s="1364"/>
      <c r="AS31" s="1364"/>
      <c r="AT31" s="1364"/>
    </row>
    <row r="32" spans="1:46" ht="15.6" customHeight="1" x14ac:dyDescent="0.2">
      <c r="A32" s="1318"/>
      <c r="B32" s="1319"/>
      <c r="C32" s="1331"/>
      <c r="D32" s="1331"/>
      <c r="E32" s="1331"/>
      <c r="F32" s="1331"/>
      <c r="G32" s="1331"/>
      <c r="H32" s="1331"/>
      <c r="I32" s="1331"/>
      <c r="J32" s="1331"/>
      <c r="K32" s="1331"/>
      <c r="L32" s="1331"/>
      <c r="M32" s="1332"/>
      <c r="N32" s="1333"/>
      <c r="O32" s="1334"/>
      <c r="P32" s="1335"/>
      <c r="Q32" s="1335"/>
      <c r="R32" s="1335"/>
      <c r="S32" s="1336"/>
      <c r="T32" s="1337"/>
      <c r="U32" s="1337"/>
      <c r="V32" s="1337"/>
      <c r="W32" s="1338"/>
      <c r="X32" s="1336"/>
      <c r="Y32" s="1337"/>
      <c r="Z32" s="1337"/>
      <c r="AA32" s="1337"/>
      <c r="AB32" s="1337"/>
      <c r="AC32" s="1369"/>
      <c r="AD32" s="1369"/>
      <c r="AE32" s="1370"/>
      <c r="AF32" s="1368"/>
      <c r="AG32" s="1368"/>
      <c r="AH32" s="1368"/>
      <c r="AI32" s="240"/>
      <c r="AJ32" s="240"/>
      <c r="AK32" s="240"/>
      <c r="AL32" s="240"/>
      <c r="AM32" s="240"/>
      <c r="AN32" s="240"/>
      <c r="AO32" s="240"/>
      <c r="AP32" s="240"/>
      <c r="AQ32" s="240"/>
      <c r="AR32" s="1364"/>
      <c r="AS32" s="1364"/>
      <c r="AT32" s="1364"/>
    </row>
    <row r="33" spans="1:46" ht="15.6" customHeight="1" x14ac:dyDescent="0.2">
      <c r="A33" s="1318"/>
      <c r="B33" s="1319"/>
      <c r="C33" s="1342"/>
      <c r="D33" s="1342"/>
      <c r="E33" s="1342"/>
      <c r="F33" s="1342"/>
      <c r="G33" s="1342"/>
      <c r="H33" s="1342"/>
      <c r="I33" s="1342"/>
      <c r="J33" s="1342"/>
      <c r="K33" s="1342"/>
      <c r="L33" s="1342"/>
      <c r="M33" s="1332"/>
      <c r="N33" s="1343"/>
      <c r="O33" s="1334"/>
      <c r="P33" s="1344"/>
      <c r="Q33" s="1344"/>
      <c r="R33" s="1344"/>
      <c r="S33" s="1371"/>
      <c r="T33" s="1372"/>
      <c r="U33" s="1372"/>
      <c r="V33" s="1372"/>
      <c r="W33" s="1373"/>
      <c r="X33" s="1345"/>
      <c r="Y33" s="1346"/>
      <c r="Z33" s="1346"/>
      <c r="AA33" s="1346"/>
      <c r="AB33" s="1346"/>
      <c r="AC33" s="1369"/>
      <c r="AD33" s="1369"/>
      <c r="AE33" s="1370"/>
      <c r="AF33" s="1368"/>
      <c r="AG33" s="1368"/>
      <c r="AH33" s="1368"/>
      <c r="AI33" s="240"/>
      <c r="AJ33" s="240"/>
      <c r="AK33" s="240"/>
      <c r="AL33" s="240"/>
      <c r="AM33" s="240"/>
      <c r="AN33" s="240"/>
      <c r="AO33" s="240"/>
      <c r="AP33" s="240"/>
      <c r="AQ33" s="240"/>
      <c r="AR33" s="1364"/>
      <c r="AS33" s="1364"/>
      <c r="AT33" s="1364"/>
    </row>
    <row r="34" spans="1:46" ht="15.6" customHeight="1" x14ac:dyDescent="0.2">
      <c r="A34" s="1318"/>
      <c r="B34" s="1319"/>
      <c r="C34" s="1351"/>
      <c r="D34" s="1351"/>
      <c r="E34" s="1351"/>
      <c r="F34" s="1351"/>
      <c r="G34" s="1351"/>
      <c r="H34" s="1351"/>
      <c r="I34" s="1351"/>
      <c r="J34" s="1351"/>
      <c r="K34" s="1351"/>
      <c r="L34" s="1351"/>
      <c r="M34" s="1352"/>
      <c r="N34" s="1353"/>
      <c r="O34" s="1354"/>
      <c r="P34" s="1355"/>
      <c r="Q34" s="1355"/>
      <c r="R34" s="1355"/>
      <c r="S34" s="1356"/>
      <c r="T34" s="1357"/>
      <c r="U34" s="1357"/>
      <c r="V34" s="1357"/>
      <c r="W34" s="1358"/>
      <c r="X34" s="1356"/>
      <c r="Y34" s="1357"/>
      <c r="Z34" s="1357"/>
      <c r="AA34" s="1357"/>
      <c r="AB34" s="1357"/>
      <c r="AC34" s="237" t="s">
        <v>127</v>
      </c>
      <c r="AD34" s="1374"/>
      <c r="AE34" s="64" t="s">
        <v>128</v>
      </c>
      <c r="AF34" s="1368"/>
      <c r="AG34" s="1368"/>
      <c r="AH34" s="1368"/>
      <c r="AI34" s="240"/>
      <c r="AJ34" s="240"/>
      <c r="AK34" s="240"/>
      <c r="AL34" s="240"/>
      <c r="AM34" s="240"/>
      <c r="AN34" s="240"/>
      <c r="AO34" s="240"/>
      <c r="AP34" s="240"/>
      <c r="AQ34" s="240"/>
      <c r="AR34" s="239"/>
      <c r="AS34" s="1365"/>
      <c r="AT34" s="239"/>
    </row>
    <row r="35" spans="1:46" ht="15.6" customHeight="1" x14ac:dyDescent="0.2">
      <c r="A35" s="1318"/>
      <c r="B35" s="1319"/>
      <c r="C35" s="1320"/>
      <c r="D35" s="1320"/>
      <c r="E35" s="1320"/>
      <c r="F35" s="1320"/>
      <c r="G35" s="1320"/>
      <c r="H35" s="1320"/>
      <c r="I35" s="1320"/>
      <c r="J35" s="1320"/>
      <c r="K35" s="1320"/>
      <c r="L35" s="1320"/>
      <c r="M35" s="1321"/>
      <c r="N35" s="1322"/>
      <c r="O35" s="1323"/>
      <c r="P35" s="1324"/>
      <c r="Q35" s="1324"/>
      <c r="R35" s="1324"/>
      <c r="S35" s="1325"/>
      <c r="T35" s="1326"/>
      <c r="U35" s="1326"/>
      <c r="V35" s="1326"/>
      <c r="W35" s="1327"/>
      <c r="X35" s="1325"/>
      <c r="Y35" s="1326"/>
      <c r="Z35" s="1326"/>
      <c r="AA35" s="1326"/>
      <c r="AB35" s="1326"/>
      <c r="AC35" s="1366"/>
      <c r="AD35" s="1366"/>
      <c r="AE35" s="1367"/>
      <c r="AF35" s="1368"/>
      <c r="AG35" s="1368"/>
      <c r="AH35" s="1368"/>
      <c r="AI35" s="240"/>
      <c r="AJ35" s="240"/>
      <c r="AK35" s="240"/>
      <c r="AL35" s="240"/>
      <c r="AM35" s="240"/>
      <c r="AN35" s="240"/>
      <c r="AO35" s="240"/>
      <c r="AP35" s="240"/>
      <c r="AQ35" s="240"/>
      <c r="AR35" s="1364"/>
      <c r="AS35" s="1364"/>
      <c r="AT35" s="1364"/>
    </row>
    <row r="36" spans="1:46" ht="15.6" customHeight="1" x14ac:dyDescent="0.2">
      <c r="A36" s="1318"/>
      <c r="B36" s="1319"/>
      <c r="C36" s="1331"/>
      <c r="D36" s="1331"/>
      <c r="E36" s="1331"/>
      <c r="F36" s="1331"/>
      <c r="G36" s="1331"/>
      <c r="H36" s="1331"/>
      <c r="I36" s="1331"/>
      <c r="J36" s="1331"/>
      <c r="K36" s="1331"/>
      <c r="L36" s="1331"/>
      <c r="M36" s="1332"/>
      <c r="N36" s="1333"/>
      <c r="O36" s="1334"/>
      <c r="P36" s="1335"/>
      <c r="Q36" s="1335"/>
      <c r="R36" s="1335"/>
      <c r="S36" s="1336"/>
      <c r="T36" s="1337"/>
      <c r="U36" s="1337"/>
      <c r="V36" s="1337"/>
      <c r="W36" s="1338"/>
      <c r="X36" s="1336"/>
      <c r="Y36" s="1337"/>
      <c r="Z36" s="1337"/>
      <c r="AA36" s="1337"/>
      <c r="AB36" s="1337"/>
      <c r="AC36" s="1369"/>
      <c r="AD36" s="1369"/>
      <c r="AE36" s="1370"/>
      <c r="AF36" s="1368"/>
      <c r="AG36" s="1368"/>
      <c r="AH36" s="1368"/>
      <c r="AI36" s="240"/>
      <c r="AJ36" s="240"/>
      <c r="AK36" s="240"/>
      <c r="AL36" s="240"/>
      <c r="AM36" s="240"/>
      <c r="AN36" s="240"/>
      <c r="AO36" s="240"/>
      <c r="AP36" s="240"/>
      <c r="AQ36" s="240"/>
      <c r="AR36" s="1364"/>
      <c r="AS36" s="1364"/>
      <c r="AT36" s="1364"/>
    </row>
    <row r="37" spans="1:46" ht="15.6" customHeight="1" x14ac:dyDescent="0.2">
      <c r="A37" s="1318"/>
      <c r="B37" s="1319"/>
      <c r="C37" s="1342"/>
      <c r="D37" s="1342"/>
      <c r="E37" s="1342"/>
      <c r="F37" s="1342"/>
      <c r="G37" s="1342"/>
      <c r="H37" s="1342"/>
      <c r="I37" s="1342"/>
      <c r="J37" s="1342"/>
      <c r="K37" s="1342"/>
      <c r="L37" s="1342"/>
      <c r="M37" s="1332"/>
      <c r="N37" s="1343"/>
      <c r="O37" s="1334"/>
      <c r="P37" s="1344"/>
      <c r="Q37" s="1344"/>
      <c r="R37" s="1344"/>
      <c r="S37" s="1371"/>
      <c r="T37" s="1372"/>
      <c r="U37" s="1372"/>
      <c r="V37" s="1372"/>
      <c r="W37" s="1373"/>
      <c r="X37" s="1345"/>
      <c r="Y37" s="1346"/>
      <c r="Z37" s="1346"/>
      <c r="AA37" s="1346"/>
      <c r="AB37" s="1346"/>
      <c r="AC37" s="1369"/>
      <c r="AD37" s="1369"/>
      <c r="AE37" s="1370"/>
      <c r="AF37" s="1368"/>
      <c r="AG37" s="1368"/>
      <c r="AH37" s="1368"/>
      <c r="AI37" s="240"/>
      <c r="AJ37" s="240"/>
      <c r="AK37" s="240"/>
      <c r="AL37" s="240"/>
      <c r="AM37" s="240"/>
      <c r="AN37" s="240"/>
      <c r="AO37" s="240"/>
      <c r="AP37" s="240"/>
      <c r="AQ37" s="240"/>
      <c r="AR37" s="1364"/>
      <c r="AS37" s="1364"/>
      <c r="AT37" s="1364"/>
    </row>
    <row r="38" spans="1:46" ht="15.6" customHeight="1" x14ac:dyDescent="0.2">
      <c r="A38" s="1318"/>
      <c r="B38" s="1319"/>
      <c r="C38" s="1351"/>
      <c r="D38" s="1351"/>
      <c r="E38" s="1351"/>
      <c r="F38" s="1351"/>
      <c r="G38" s="1351"/>
      <c r="H38" s="1351"/>
      <c r="I38" s="1351"/>
      <c r="J38" s="1351"/>
      <c r="K38" s="1351"/>
      <c r="L38" s="1351"/>
      <c r="M38" s="1352"/>
      <c r="N38" s="1353"/>
      <c r="O38" s="1354"/>
      <c r="P38" s="1355"/>
      <c r="Q38" s="1355"/>
      <c r="R38" s="1355"/>
      <c r="S38" s="1356"/>
      <c r="T38" s="1357"/>
      <c r="U38" s="1357"/>
      <c r="V38" s="1357"/>
      <c r="W38" s="1358"/>
      <c r="X38" s="1356"/>
      <c r="Y38" s="1357"/>
      <c r="Z38" s="1357"/>
      <c r="AA38" s="1357"/>
      <c r="AB38" s="1357"/>
      <c r="AC38" s="237" t="s">
        <v>127</v>
      </c>
      <c r="AD38" s="1374"/>
      <c r="AE38" s="64" t="s">
        <v>128</v>
      </c>
      <c r="AF38" s="1368"/>
      <c r="AG38" s="1368"/>
      <c r="AH38" s="1368"/>
      <c r="AI38" s="240"/>
      <c r="AJ38" s="240"/>
      <c r="AK38" s="240"/>
      <c r="AL38" s="240"/>
      <c r="AM38" s="240"/>
      <c r="AN38" s="240"/>
      <c r="AO38" s="240"/>
      <c r="AP38" s="240"/>
      <c r="AQ38" s="240"/>
      <c r="AR38" s="239"/>
      <c r="AS38" s="1365"/>
      <c r="AT38" s="239"/>
    </row>
    <row r="39" spans="1:46" ht="15.6" customHeight="1" x14ac:dyDescent="0.2">
      <c r="A39" s="1318"/>
      <c r="B39" s="1319"/>
      <c r="C39" s="1320"/>
      <c r="D39" s="1320"/>
      <c r="E39" s="1320"/>
      <c r="F39" s="1320"/>
      <c r="G39" s="1320"/>
      <c r="H39" s="1320"/>
      <c r="I39" s="1320"/>
      <c r="J39" s="1320"/>
      <c r="K39" s="1320"/>
      <c r="L39" s="1320"/>
      <c r="M39" s="1321"/>
      <c r="N39" s="1322"/>
      <c r="O39" s="1323"/>
      <c r="P39" s="1324"/>
      <c r="Q39" s="1324"/>
      <c r="R39" s="1324"/>
      <c r="S39" s="1325"/>
      <c r="T39" s="1326"/>
      <c r="U39" s="1326"/>
      <c r="V39" s="1326"/>
      <c r="W39" s="1327"/>
      <c r="X39" s="1325"/>
      <c r="Y39" s="1326"/>
      <c r="Z39" s="1326"/>
      <c r="AA39" s="1326"/>
      <c r="AB39" s="1326"/>
      <c r="AC39" s="1366"/>
      <c r="AD39" s="1366"/>
      <c r="AE39" s="1367"/>
      <c r="AF39" s="1368"/>
      <c r="AG39" s="1368"/>
      <c r="AH39" s="1368"/>
      <c r="AI39" s="240"/>
      <c r="AJ39" s="240"/>
      <c r="AK39" s="240"/>
      <c r="AL39" s="240"/>
      <c r="AM39" s="240"/>
      <c r="AN39" s="240"/>
      <c r="AO39" s="240"/>
      <c r="AP39" s="240"/>
      <c r="AQ39" s="240"/>
      <c r="AR39" s="1364"/>
      <c r="AS39" s="1364"/>
      <c r="AT39" s="1364"/>
    </row>
    <row r="40" spans="1:46" ht="15.6" customHeight="1" x14ac:dyDescent="0.2">
      <c r="A40" s="1318"/>
      <c r="B40" s="1319"/>
      <c r="C40" s="1331"/>
      <c r="D40" s="1331"/>
      <c r="E40" s="1331"/>
      <c r="F40" s="1331"/>
      <c r="G40" s="1331"/>
      <c r="H40" s="1331"/>
      <c r="I40" s="1331"/>
      <c r="J40" s="1331"/>
      <c r="K40" s="1331"/>
      <c r="L40" s="1331"/>
      <c r="M40" s="1332"/>
      <c r="N40" s="1333"/>
      <c r="O40" s="1334"/>
      <c r="P40" s="1335"/>
      <c r="Q40" s="1335"/>
      <c r="R40" s="1335"/>
      <c r="S40" s="1336"/>
      <c r="T40" s="1337"/>
      <c r="U40" s="1337"/>
      <c r="V40" s="1337"/>
      <c r="W40" s="1338"/>
      <c r="X40" s="1336"/>
      <c r="Y40" s="1337"/>
      <c r="Z40" s="1337"/>
      <c r="AA40" s="1337"/>
      <c r="AB40" s="1337"/>
      <c r="AC40" s="1369"/>
      <c r="AD40" s="1369"/>
      <c r="AE40" s="1370"/>
      <c r="AF40" s="1368"/>
      <c r="AG40" s="1368"/>
      <c r="AH40" s="1368"/>
      <c r="AI40" s="240"/>
      <c r="AJ40" s="240"/>
      <c r="AK40" s="240"/>
      <c r="AL40" s="240"/>
      <c r="AM40" s="240"/>
      <c r="AN40" s="240"/>
      <c r="AO40" s="240"/>
      <c r="AP40" s="240"/>
      <c r="AQ40" s="240"/>
      <c r="AR40" s="1364"/>
      <c r="AS40" s="1364"/>
      <c r="AT40" s="1364"/>
    </row>
    <row r="41" spans="1:46" ht="15.6" customHeight="1" x14ac:dyDescent="0.2">
      <c r="A41" s="1318"/>
      <c r="B41" s="1319"/>
      <c r="C41" s="1342"/>
      <c r="D41" s="1342"/>
      <c r="E41" s="1342"/>
      <c r="F41" s="1342"/>
      <c r="G41" s="1342"/>
      <c r="H41" s="1342"/>
      <c r="I41" s="1342"/>
      <c r="J41" s="1342"/>
      <c r="K41" s="1342"/>
      <c r="L41" s="1342"/>
      <c r="M41" s="1332"/>
      <c r="N41" s="1343"/>
      <c r="O41" s="1334"/>
      <c r="P41" s="1344"/>
      <c r="Q41" s="1344"/>
      <c r="R41" s="1344"/>
      <c r="S41" s="1371"/>
      <c r="T41" s="1372"/>
      <c r="U41" s="1372"/>
      <c r="V41" s="1372"/>
      <c r="W41" s="1373"/>
      <c r="X41" s="1345"/>
      <c r="Y41" s="1346"/>
      <c r="Z41" s="1346"/>
      <c r="AA41" s="1346"/>
      <c r="AB41" s="1346"/>
      <c r="AC41" s="1369"/>
      <c r="AD41" s="1369"/>
      <c r="AE41" s="1370"/>
      <c r="AF41" s="1368"/>
      <c r="AG41" s="1368"/>
      <c r="AH41" s="1368"/>
      <c r="AI41" s="240"/>
      <c r="AJ41" s="240"/>
      <c r="AK41" s="240"/>
      <c r="AL41" s="240"/>
      <c r="AM41" s="240"/>
      <c r="AN41" s="240"/>
      <c r="AO41" s="240"/>
      <c r="AP41" s="240"/>
      <c r="AQ41" s="240"/>
      <c r="AR41" s="1364"/>
      <c r="AS41" s="1364"/>
      <c r="AT41" s="1364"/>
    </row>
    <row r="42" spans="1:46" ht="15.6" customHeight="1" x14ac:dyDescent="0.2">
      <c r="A42" s="1318"/>
      <c r="B42" s="1319"/>
      <c r="C42" s="1351"/>
      <c r="D42" s="1351"/>
      <c r="E42" s="1351"/>
      <c r="F42" s="1351"/>
      <c r="G42" s="1351"/>
      <c r="H42" s="1351"/>
      <c r="I42" s="1351"/>
      <c r="J42" s="1351"/>
      <c r="K42" s="1351"/>
      <c r="L42" s="1351"/>
      <c r="M42" s="1352"/>
      <c r="N42" s="1353"/>
      <c r="O42" s="1354"/>
      <c r="P42" s="1355"/>
      <c r="Q42" s="1355"/>
      <c r="R42" s="1355"/>
      <c r="S42" s="1356"/>
      <c r="T42" s="1357"/>
      <c r="U42" s="1357"/>
      <c r="V42" s="1357"/>
      <c r="W42" s="1358"/>
      <c r="X42" s="1356"/>
      <c r="Y42" s="1357"/>
      <c r="Z42" s="1357"/>
      <c r="AA42" s="1357"/>
      <c r="AB42" s="1357"/>
      <c r="AC42" s="237" t="s">
        <v>127</v>
      </c>
      <c r="AD42" s="1374"/>
      <c r="AE42" s="64" t="s">
        <v>128</v>
      </c>
      <c r="AF42" s="1368"/>
      <c r="AG42" s="1368"/>
      <c r="AH42" s="1368"/>
      <c r="AI42" s="240"/>
      <c r="AJ42" s="240"/>
      <c r="AK42" s="240"/>
      <c r="AL42" s="240"/>
      <c r="AM42" s="240"/>
      <c r="AN42" s="240"/>
      <c r="AO42" s="240"/>
      <c r="AP42" s="240"/>
      <c r="AQ42" s="240"/>
      <c r="AR42" s="239"/>
      <c r="AS42" s="1365"/>
      <c r="AT42" s="239"/>
    </row>
    <row r="43" spans="1:46" ht="15.6" customHeight="1" x14ac:dyDescent="0.2">
      <c r="A43" s="1318"/>
      <c r="B43" s="1319"/>
      <c r="C43" s="1320"/>
      <c r="D43" s="1320"/>
      <c r="E43" s="1320"/>
      <c r="F43" s="1320"/>
      <c r="G43" s="1320"/>
      <c r="H43" s="1320"/>
      <c r="I43" s="1320"/>
      <c r="J43" s="1320"/>
      <c r="K43" s="1320"/>
      <c r="L43" s="1320"/>
      <c r="M43" s="1321"/>
      <c r="N43" s="1322"/>
      <c r="O43" s="1323"/>
      <c r="P43" s="1324"/>
      <c r="Q43" s="1324"/>
      <c r="R43" s="1324"/>
      <c r="S43" s="1325"/>
      <c r="T43" s="1326"/>
      <c r="U43" s="1326"/>
      <c r="V43" s="1326"/>
      <c r="W43" s="1327"/>
      <c r="X43" s="1325"/>
      <c r="Y43" s="1326"/>
      <c r="Z43" s="1326"/>
      <c r="AA43" s="1326"/>
      <c r="AB43" s="1326"/>
      <c r="AC43" s="1366"/>
      <c r="AD43" s="1366"/>
      <c r="AE43" s="1367"/>
      <c r="AF43" s="1368"/>
      <c r="AG43" s="1368"/>
      <c r="AH43" s="1368"/>
      <c r="AI43" s="240"/>
      <c r="AJ43" s="240"/>
      <c r="AK43" s="240"/>
      <c r="AL43" s="240"/>
      <c r="AM43" s="240"/>
      <c r="AN43" s="240"/>
      <c r="AO43" s="240"/>
      <c r="AP43" s="240"/>
      <c r="AQ43" s="240"/>
      <c r="AR43" s="1364"/>
      <c r="AS43" s="1364"/>
      <c r="AT43" s="1364"/>
    </row>
    <row r="44" spans="1:46" ht="15.6" customHeight="1" x14ac:dyDescent="0.2">
      <c r="A44" s="1318"/>
      <c r="B44" s="1319"/>
      <c r="C44" s="1331"/>
      <c r="D44" s="1331"/>
      <c r="E44" s="1331"/>
      <c r="F44" s="1331"/>
      <c r="G44" s="1331"/>
      <c r="H44" s="1331"/>
      <c r="I44" s="1331"/>
      <c r="J44" s="1331"/>
      <c r="K44" s="1331"/>
      <c r="L44" s="1331"/>
      <c r="M44" s="1332"/>
      <c r="N44" s="1333"/>
      <c r="O44" s="1334"/>
      <c r="P44" s="1335"/>
      <c r="Q44" s="1335"/>
      <c r="R44" s="1335"/>
      <c r="S44" s="1336"/>
      <c r="T44" s="1337"/>
      <c r="U44" s="1337"/>
      <c r="V44" s="1337"/>
      <c r="W44" s="1338"/>
      <c r="X44" s="1336"/>
      <c r="Y44" s="1337"/>
      <c r="Z44" s="1337"/>
      <c r="AA44" s="1337"/>
      <c r="AB44" s="1337"/>
      <c r="AC44" s="1369"/>
      <c r="AD44" s="1369"/>
      <c r="AE44" s="1370"/>
      <c r="AF44" s="1368"/>
      <c r="AG44" s="1368"/>
      <c r="AH44" s="1368"/>
      <c r="AI44" s="240"/>
      <c r="AJ44" s="240"/>
      <c r="AK44" s="240"/>
      <c r="AL44" s="240"/>
      <c r="AM44" s="240"/>
      <c r="AN44" s="240"/>
      <c r="AO44" s="240"/>
      <c r="AP44" s="240"/>
      <c r="AQ44" s="240"/>
      <c r="AR44" s="1364"/>
      <c r="AS44" s="1364"/>
      <c r="AT44" s="1364"/>
    </row>
    <row r="45" spans="1:46" ht="15.6" customHeight="1" x14ac:dyDescent="0.2">
      <c r="A45" s="1318"/>
      <c r="B45" s="1319"/>
      <c r="C45" s="1342"/>
      <c r="D45" s="1342"/>
      <c r="E45" s="1342"/>
      <c r="F45" s="1342"/>
      <c r="G45" s="1342"/>
      <c r="H45" s="1342"/>
      <c r="I45" s="1342"/>
      <c r="J45" s="1342"/>
      <c r="K45" s="1342"/>
      <c r="L45" s="1342"/>
      <c r="M45" s="1332"/>
      <c r="N45" s="1343"/>
      <c r="O45" s="1334"/>
      <c r="P45" s="1344"/>
      <c r="Q45" s="1344"/>
      <c r="R45" s="1344"/>
      <c r="S45" s="1371"/>
      <c r="T45" s="1372"/>
      <c r="U45" s="1372"/>
      <c r="V45" s="1372"/>
      <c r="W45" s="1373"/>
      <c r="X45" s="1345"/>
      <c r="Y45" s="1346"/>
      <c r="Z45" s="1346"/>
      <c r="AA45" s="1346"/>
      <c r="AB45" s="1346"/>
      <c r="AC45" s="1369"/>
      <c r="AD45" s="1369"/>
      <c r="AE45" s="1370"/>
      <c r="AF45" s="1368"/>
      <c r="AG45" s="1368"/>
      <c r="AH45" s="1368"/>
      <c r="AI45" s="240"/>
      <c r="AJ45" s="240"/>
      <c r="AK45" s="240"/>
      <c r="AL45" s="240"/>
      <c r="AM45" s="240"/>
      <c r="AN45" s="240"/>
      <c r="AO45" s="240"/>
      <c r="AP45" s="240"/>
      <c r="AQ45" s="240"/>
      <c r="AR45" s="1364"/>
      <c r="AS45" s="1364"/>
      <c r="AT45" s="1364"/>
    </row>
    <row r="46" spans="1:46" ht="15.6" customHeight="1" x14ac:dyDescent="0.2">
      <c r="A46" s="1318"/>
      <c r="B46" s="1319"/>
      <c r="C46" s="1351"/>
      <c r="D46" s="1351"/>
      <c r="E46" s="1351"/>
      <c r="F46" s="1351"/>
      <c r="G46" s="1351"/>
      <c r="H46" s="1351"/>
      <c r="I46" s="1351"/>
      <c r="J46" s="1351"/>
      <c r="K46" s="1351"/>
      <c r="L46" s="1351"/>
      <c r="M46" s="1352"/>
      <c r="N46" s="1353"/>
      <c r="O46" s="1354"/>
      <c r="P46" s="1355"/>
      <c r="Q46" s="1355"/>
      <c r="R46" s="1355"/>
      <c r="S46" s="1356"/>
      <c r="T46" s="1357"/>
      <c r="U46" s="1357"/>
      <c r="V46" s="1357"/>
      <c r="W46" s="1358"/>
      <c r="X46" s="1356"/>
      <c r="Y46" s="1357"/>
      <c r="Z46" s="1357"/>
      <c r="AA46" s="1357"/>
      <c r="AB46" s="1357"/>
      <c r="AC46" s="237" t="s">
        <v>127</v>
      </c>
      <c r="AD46" s="1374"/>
      <c r="AE46" s="64" t="s">
        <v>128</v>
      </c>
      <c r="AF46" s="1368"/>
      <c r="AG46" s="1368"/>
      <c r="AH46" s="1368"/>
      <c r="AI46" s="240"/>
      <c r="AJ46" s="240"/>
      <c r="AK46" s="240"/>
      <c r="AL46" s="240"/>
      <c r="AM46" s="240"/>
      <c r="AN46" s="240"/>
      <c r="AO46" s="240"/>
      <c r="AP46" s="240"/>
      <c r="AQ46" s="240"/>
      <c r="AR46" s="239"/>
      <c r="AS46" s="1365"/>
      <c r="AT46" s="239"/>
    </row>
    <row r="47" spans="1:46" ht="17.25" customHeight="1" x14ac:dyDescent="0.2">
      <c r="A47" s="95" t="s">
        <v>479</v>
      </c>
    </row>
    <row r="51" spans="14:15" ht="15.6" customHeight="1" x14ac:dyDescent="0.2">
      <c r="N51" s="95" t="s">
        <v>373</v>
      </c>
      <c r="O51" s="95" t="s">
        <v>374</v>
      </c>
    </row>
    <row r="52" spans="14:15" ht="15.6" customHeight="1" x14ac:dyDescent="0.2">
      <c r="N52" s="95" t="s">
        <v>375</v>
      </c>
      <c r="O52" s="95" t="s">
        <v>376</v>
      </c>
    </row>
  </sheetData>
  <mergeCells count="132">
    <mergeCell ref="A43:B46"/>
    <mergeCell ref="C43:F46"/>
    <mergeCell ref="G43:J46"/>
    <mergeCell ref="K43:L46"/>
    <mergeCell ref="M43:M46"/>
    <mergeCell ref="N43:N46"/>
    <mergeCell ref="O43:O46"/>
    <mergeCell ref="P43:R46"/>
    <mergeCell ref="S43:W44"/>
    <mergeCell ref="S45:W46"/>
    <mergeCell ref="A39:B42"/>
    <mergeCell ref="C39:F42"/>
    <mergeCell ref="G39:J42"/>
    <mergeCell ref="K39:L42"/>
    <mergeCell ref="M39:M42"/>
    <mergeCell ref="N39:N42"/>
    <mergeCell ref="O39:O42"/>
    <mergeCell ref="P39:R42"/>
    <mergeCell ref="S39:W40"/>
    <mergeCell ref="S41:W42"/>
    <mergeCell ref="O5:O10"/>
    <mergeCell ref="P5:R10"/>
    <mergeCell ref="S5:W10"/>
    <mergeCell ref="AC5:AE10"/>
    <mergeCell ref="X5:AB10"/>
    <mergeCell ref="A5:B10"/>
    <mergeCell ref="C5:F10"/>
    <mergeCell ref="G5:J10"/>
    <mergeCell ref="K5:L10"/>
    <mergeCell ref="M5:M10"/>
    <mergeCell ref="N5:N10"/>
    <mergeCell ref="AC15:AE17"/>
    <mergeCell ref="A11:B14"/>
    <mergeCell ref="C11:F14"/>
    <mergeCell ref="G11:J14"/>
    <mergeCell ref="K11:L14"/>
    <mergeCell ref="M11:M14"/>
    <mergeCell ref="N11:N14"/>
    <mergeCell ref="X11:AB12"/>
    <mergeCell ref="X13:AB14"/>
    <mergeCell ref="S11:W12"/>
    <mergeCell ref="S13:W14"/>
    <mergeCell ref="O11:O14"/>
    <mergeCell ref="P11:R14"/>
    <mergeCell ref="AC11:AE13"/>
    <mergeCell ref="O15:O18"/>
    <mergeCell ref="P15:R18"/>
    <mergeCell ref="A15:B18"/>
    <mergeCell ref="C15:F18"/>
    <mergeCell ref="G15:J18"/>
    <mergeCell ref="K15:L18"/>
    <mergeCell ref="M15:M18"/>
    <mergeCell ref="N15:N18"/>
    <mergeCell ref="S15:W16"/>
    <mergeCell ref="S17:W18"/>
    <mergeCell ref="A19:B22"/>
    <mergeCell ref="C19:F22"/>
    <mergeCell ref="G19:J22"/>
    <mergeCell ref="K19:L22"/>
    <mergeCell ref="M19:M22"/>
    <mergeCell ref="N19:N22"/>
    <mergeCell ref="S19:W20"/>
    <mergeCell ref="S21:W22"/>
    <mergeCell ref="AC19:AE21"/>
    <mergeCell ref="A23:B26"/>
    <mergeCell ref="C23:F26"/>
    <mergeCell ref="G23:J26"/>
    <mergeCell ref="K23:L26"/>
    <mergeCell ref="M23:M26"/>
    <mergeCell ref="O23:O26"/>
    <mergeCell ref="P23:R26"/>
    <mergeCell ref="N23:N26"/>
    <mergeCell ref="S23:W24"/>
    <mergeCell ref="S25:W26"/>
    <mergeCell ref="A27:B30"/>
    <mergeCell ref="C27:F30"/>
    <mergeCell ref="G27:J30"/>
    <mergeCell ref="K27:L30"/>
    <mergeCell ref="M27:M30"/>
    <mergeCell ref="M35:M38"/>
    <mergeCell ref="S29:W30"/>
    <mergeCell ref="S31:W32"/>
    <mergeCell ref="S33:W34"/>
    <mergeCell ref="N31:N34"/>
    <mergeCell ref="G35:J38"/>
    <mergeCell ref="K35:L38"/>
    <mergeCell ref="O27:O30"/>
    <mergeCell ref="P27:R30"/>
    <mergeCell ref="X15:AB16"/>
    <mergeCell ref="X17:AB18"/>
    <mergeCell ref="X19:AB20"/>
    <mergeCell ref="S27:W28"/>
    <mergeCell ref="AM1:AT1"/>
    <mergeCell ref="A1:J1"/>
    <mergeCell ref="A2:A4"/>
    <mergeCell ref="B2:AT4"/>
    <mergeCell ref="X35:AB36"/>
    <mergeCell ref="O35:O38"/>
    <mergeCell ref="P35:R38"/>
    <mergeCell ref="S35:W36"/>
    <mergeCell ref="S37:W38"/>
    <mergeCell ref="A35:B38"/>
    <mergeCell ref="C35:F38"/>
    <mergeCell ref="O31:O34"/>
    <mergeCell ref="P31:R34"/>
    <mergeCell ref="AC31:AE33"/>
    <mergeCell ref="A31:B34"/>
    <mergeCell ref="C31:F34"/>
    <mergeCell ref="G31:J34"/>
    <mergeCell ref="K31:L34"/>
    <mergeCell ref="M31:M34"/>
    <mergeCell ref="N27:N30"/>
    <mergeCell ref="AC35:AE37"/>
    <mergeCell ref="AC39:AE41"/>
    <mergeCell ref="AC43:AE45"/>
    <mergeCell ref="X33:AB34"/>
    <mergeCell ref="X29:AB30"/>
    <mergeCell ref="X31:AB32"/>
    <mergeCell ref="X21:AB22"/>
    <mergeCell ref="X23:AB24"/>
    <mergeCell ref="N35:N38"/>
    <mergeCell ref="X25:AB26"/>
    <mergeCell ref="X27:AB28"/>
    <mergeCell ref="X37:AB38"/>
    <mergeCell ref="AC27:AE29"/>
    <mergeCell ref="AC23:AE25"/>
    <mergeCell ref="O19:O22"/>
    <mergeCell ref="P19:R22"/>
    <mergeCell ref="X39:AB40"/>
    <mergeCell ref="X41:AB42"/>
    <mergeCell ref="X43:AB44"/>
    <mergeCell ref="X45:AB46"/>
  </mergeCells>
  <phoneticPr fontId="2"/>
  <dataValidations count="2">
    <dataValidation type="list" allowBlank="1" showInputMessage="1" showErrorMessage="1" sqref="N11:N46" xr:uid="{00000000-0002-0000-0500-000000000000}">
      <formula1>$N$50:$N$52</formula1>
    </dataValidation>
    <dataValidation type="list" allowBlank="1" showInputMessage="1" showErrorMessage="1" sqref="O11:O46" xr:uid="{00000000-0002-0000-0500-000001000000}">
      <formula1>$O$50:$O$52</formula1>
    </dataValidation>
  </dataValidations>
  <printOptions horizontalCentered="1"/>
  <pageMargins left="0.39370078740157483" right="0.39370078740157483" top="0.55118110236220474" bottom="0.51181102362204722" header="0.35433070866141736" footer="0.23622047244094491"/>
  <pageSetup paperSize="9" scale="68" orientation="landscape" useFirstPageNumber="1" r:id="rId1"/>
  <headerFooter alignWithMargins="0">
    <oddFooter>&amp;C&amp;12 ４－（&amp;P）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M37"/>
  <sheetViews>
    <sheetView view="pageBreakPreview" zoomScale="85" zoomScaleNormal="75" zoomScaleSheetLayoutView="85" workbookViewId="0"/>
  </sheetViews>
  <sheetFormatPr defaultColWidth="2.33203125" defaultRowHeight="15.6" customHeight="1" x14ac:dyDescent="0.2"/>
  <cols>
    <col min="1" max="3" width="2.33203125" style="1" customWidth="1"/>
    <col min="4" max="4" width="2.44140625" style="1" customWidth="1"/>
    <col min="5" max="9" width="2.33203125" style="1"/>
    <col min="10" max="10" width="3.5546875" style="1" customWidth="1"/>
    <col min="11" max="14" width="2.33203125" style="1"/>
    <col min="15" max="15" width="3.5546875" style="1" customWidth="1"/>
    <col min="16" max="16" width="2.33203125" style="1" customWidth="1"/>
    <col min="17" max="17" width="6.5546875" style="1" customWidth="1"/>
    <col min="18" max="18" width="2.33203125" style="1" customWidth="1"/>
    <col min="19" max="20" width="2.33203125" style="1"/>
    <col min="21" max="21" width="5.44140625" style="1" customWidth="1"/>
    <col min="22" max="24" width="2.33203125" style="1"/>
    <col min="25" max="25" width="2.21875" style="1" customWidth="1"/>
    <col min="26" max="26" width="3.88671875" style="1" customWidth="1"/>
    <col min="27" max="31" width="2.33203125" style="1"/>
    <col min="32" max="32" width="5.33203125" style="1" customWidth="1"/>
    <col min="33" max="38" width="2.33203125" style="1"/>
    <col min="39" max="39" width="3.5546875" style="1" customWidth="1"/>
    <col min="40" max="40" width="2.88671875" style="1" customWidth="1"/>
    <col min="41" max="49" width="2.33203125" style="1"/>
    <col min="50" max="50" width="4.109375" style="1" customWidth="1"/>
    <col min="51" max="65" width="2.33203125" style="1"/>
    <col min="66" max="66" width="3.88671875" style="1" customWidth="1"/>
    <col min="67" max="80" width="2.33203125" style="1"/>
    <col min="81" max="81" width="5.33203125" style="1" customWidth="1"/>
    <col min="82" max="16384" width="2.33203125" style="1"/>
  </cols>
  <sheetData>
    <row r="1" spans="2:91" ht="19.5" customHeight="1" x14ac:dyDescent="0.2">
      <c r="B1" s="38" t="s">
        <v>186</v>
      </c>
      <c r="C1" s="19"/>
      <c r="D1" s="13"/>
      <c r="E1" s="13"/>
      <c r="F1" s="13"/>
      <c r="G1" s="13"/>
      <c r="H1" s="13"/>
      <c r="I1" s="13"/>
      <c r="J1" s="13"/>
      <c r="K1" s="13"/>
      <c r="L1" s="13"/>
      <c r="M1" s="13"/>
      <c r="N1" s="13"/>
      <c r="O1" s="13"/>
      <c r="P1" s="13"/>
      <c r="Q1" s="13"/>
      <c r="R1" s="13"/>
      <c r="S1" s="13"/>
      <c r="T1" s="13"/>
      <c r="U1" s="13"/>
      <c r="V1" s="13"/>
      <c r="W1" s="13"/>
      <c r="X1" s="13"/>
      <c r="Y1" s="13"/>
      <c r="Z1" s="13"/>
      <c r="AA1" s="13"/>
    </row>
    <row r="2" spans="2:91" ht="6.75" customHeight="1" x14ac:dyDescent="0.2">
      <c r="B2" s="37"/>
      <c r="C2" s="23"/>
      <c r="D2" s="13"/>
      <c r="E2" s="13"/>
      <c r="F2" s="13"/>
      <c r="G2" s="13"/>
      <c r="H2" s="13"/>
      <c r="I2" s="13"/>
      <c r="J2" s="13"/>
      <c r="K2" s="13"/>
      <c r="L2" s="13"/>
      <c r="M2" s="13"/>
      <c r="N2" s="13"/>
      <c r="O2" s="13"/>
      <c r="P2" s="13"/>
      <c r="Q2" s="13"/>
      <c r="R2" s="13"/>
      <c r="S2" s="13"/>
      <c r="T2" s="13"/>
      <c r="U2" s="13"/>
      <c r="V2" s="13"/>
      <c r="W2" s="13"/>
      <c r="X2" s="13"/>
      <c r="Y2" s="13"/>
      <c r="Z2" s="13"/>
      <c r="AA2" s="13"/>
      <c r="AQ2" s="47"/>
      <c r="AR2" s="47"/>
      <c r="AS2" s="47"/>
      <c r="AT2" s="47"/>
      <c r="AU2" s="47"/>
      <c r="AV2" s="47"/>
      <c r="AW2" s="47"/>
      <c r="AX2" s="47"/>
    </row>
    <row r="3" spans="2:91" ht="38.1" customHeight="1" x14ac:dyDescent="0.2">
      <c r="B3" s="916" t="s">
        <v>270</v>
      </c>
      <c r="C3" s="917"/>
      <c r="D3" s="917"/>
      <c r="E3" s="917"/>
      <c r="F3" s="917"/>
      <c r="G3" s="917"/>
      <c r="H3" s="917"/>
      <c r="I3" s="918"/>
      <c r="J3" s="576"/>
      <c r="K3" s="577"/>
      <c r="L3" s="577"/>
      <c r="M3" s="577"/>
      <c r="N3" s="577"/>
      <c r="O3" s="577"/>
      <c r="P3" s="577"/>
      <c r="Q3" s="577"/>
      <c r="R3" s="577"/>
      <c r="S3" s="577"/>
      <c r="T3" s="577"/>
      <c r="U3" s="577"/>
      <c r="V3" s="577"/>
      <c r="W3" s="577"/>
      <c r="X3" s="578"/>
      <c r="Y3" s="907" t="s">
        <v>406</v>
      </c>
      <c r="Z3" s="919"/>
      <c r="AA3" s="919"/>
      <c r="AB3" s="919"/>
      <c r="AC3" s="919"/>
      <c r="AD3" s="919"/>
      <c r="AE3" s="919"/>
      <c r="AF3" s="920"/>
      <c r="AG3" s="1375"/>
      <c r="AH3" s="1376"/>
      <c r="AI3" s="1377"/>
      <c r="AJ3" s="1378" t="s">
        <v>363</v>
      </c>
      <c r="AK3" s="1377"/>
      <c r="AL3" s="1378" t="s">
        <v>364</v>
      </c>
      <c r="AM3" s="1377"/>
      <c r="AN3" s="1379" t="s">
        <v>365</v>
      </c>
      <c r="AQ3" s="889" t="s">
        <v>546</v>
      </c>
      <c r="AR3" s="890"/>
      <c r="AS3" s="890"/>
      <c r="AT3" s="890"/>
      <c r="AU3" s="890"/>
      <c r="AV3" s="890"/>
      <c r="AW3" s="890"/>
      <c r="AX3" s="891"/>
      <c r="AY3" s="898"/>
      <c r="AZ3" s="899"/>
      <c r="BA3" s="899"/>
      <c r="BB3" s="899"/>
      <c r="BC3" s="899"/>
      <c r="BD3" s="899"/>
      <c r="BE3" s="899"/>
      <c r="BF3" s="899"/>
      <c r="BG3" s="899"/>
      <c r="BH3" s="899"/>
      <c r="BI3" s="899"/>
      <c r="BJ3" s="899"/>
      <c r="BK3" s="899"/>
      <c r="BL3" s="899"/>
      <c r="BM3" s="899"/>
      <c r="BN3" s="899"/>
      <c r="BO3" s="899"/>
      <c r="BP3" s="899"/>
      <c r="BQ3" s="899"/>
      <c r="BR3" s="899"/>
      <c r="BS3" s="899"/>
      <c r="BT3" s="899"/>
      <c r="BU3" s="899"/>
      <c r="BV3" s="899"/>
      <c r="BW3" s="899"/>
      <c r="BX3" s="899"/>
      <c r="BY3" s="899"/>
      <c r="BZ3" s="899"/>
      <c r="CA3" s="899"/>
      <c r="CB3" s="899"/>
      <c r="CC3" s="899"/>
    </row>
    <row r="4" spans="2:91" ht="38.1" customHeight="1" x14ac:dyDescent="0.2">
      <c r="B4" s="916" t="s">
        <v>271</v>
      </c>
      <c r="C4" s="917"/>
      <c r="D4" s="917"/>
      <c r="E4" s="917"/>
      <c r="F4" s="917"/>
      <c r="G4" s="917"/>
      <c r="H4" s="917"/>
      <c r="I4" s="918"/>
      <c r="J4" s="669" t="s">
        <v>96</v>
      </c>
      <c r="K4" s="670"/>
      <c r="L4" s="670"/>
      <c r="M4" s="670"/>
      <c r="N4" s="670"/>
      <c r="O4" s="670"/>
      <c r="P4" s="905"/>
      <c r="Q4" s="906" t="s">
        <v>99</v>
      </c>
      <c r="R4" s="672"/>
      <c r="S4" s="672"/>
      <c r="T4" s="672"/>
      <c r="U4" s="672"/>
      <c r="V4" s="672"/>
      <c r="W4" s="672"/>
      <c r="X4" s="673"/>
      <c r="Y4" s="921" t="s">
        <v>407</v>
      </c>
      <c r="Z4" s="922"/>
      <c r="AA4" s="922"/>
      <c r="AB4" s="922"/>
      <c r="AC4" s="922"/>
      <c r="AD4" s="922"/>
      <c r="AE4" s="922"/>
      <c r="AF4" s="923"/>
      <c r="AG4" s="1380"/>
      <c r="AH4" s="1381"/>
      <c r="AI4" s="1382"/>
      <c r="AJ4" s="1383" t="s">
        <v>363</v>
      </c>
      <c r="AK4" s="1382"/>
      <c r="AL4" s="1383" t="s">
        <v>364</v>
      </c>
      <c r="AM4" s="1382"/>
      <c r="AN4" s="1384" t="s">
        <v>365</v>
      </c>
      <c r="AQ4" s="892"/>
      <c r="AR4" s="893"/>
      <c r="AS4" s="893"/>
      <c r="AT4" s="893"/>
      <c r="AU4" s="893"/>
      <c r="AV4" s="893"/>
      <c r="AW4" s="893"/>
      <c r="AX4" s="894"/>
      <c r="AY4" s="900"/>
      <c r="AZ4" s="901"/>
      <c r="BA4" s="901"/>
      <c r="BB4" s="901"/>
      <c r="BC4" s="901"/>
      <c r="BD4" s="901"/>
      <c r="BE4" s="901"/>
      <c r="BF4" s="901"/>
      <c r="BG4" s="901"/>
      <c r="BH4" s="901"/>
      <c r="BI4" s="901"/>
      <c r="BJ4" s="901"/>
      <c r="BK4" s="901"/>
      <c r="BL4" s="901"/>
      <c r="BM4" s="901"/>
      <c r="BN4" s="901"/>
      <c r="BO4" s="901"/>
      <c r="BP4" s="901"/>
      <c r="BQ4" s="901"/>
      <c r="BR4" s="901"/>
      <c r="BS4" s="901"/>
      <c r="BT4" s="901"/>
      <c r="BU4" s="901"/>
      <c r="BV4" s="901"/>
      <c r="BW4" s="901"/>
      <c r="BX4" s="901"/>
      <c r="BY4" s="901"/>
      <c r="BZ4" s="901"/>
      <c r="CA4" s="901"/>
      <c r="CB4" s="901"/>
      <c r="CC4" s="901"/>
    </row>
    <row r="5" spans="2:91" ht="38.1" customHeight="1" x14ac:dyDescent="0.2">
      <c r="B5" s="856" t="s">
        <v>393</v>
      </c>
      <c r="C5" s="857"/>
      <c r="D5" s="857"/>
      <c r="E5" s="857"/>
      <c r="F5" s="857"/>
      <c r="G5" s="857"/>
      <c r="H5" s="857"/>
      <c r="I5" s="858"/>
      <c r="J5" s="669" t="s">
        <v>96</v>
      </c>
      <c r="K5" s="670"/>
      <c r="L5" s="670"/>
      <c r="M5" s="670"/>
      <c r="N5" s="670"/>
      <c r="O5" s="670"/>
      <c r="P5" s="905"/>
      <c r="Q5" s="906" t="s">
        <v>99</v>
      </c>
      <c r="R5" s="672"/>
      <c r="S5" s="672"/>
      <c r="T5" s="672"/>
      <c r="U5" s="672"/>
      <c r="V5" s="672"/>
      <c r="W5" s="672"/>
      <c r="X5" s="673"/>
      <c r="Y5" s="907" t="s">
        <v>394</v>
      </c>
      <c r="Z5" s="908"/>
      <c r="AA5" s="908"/>
      <c r="AB5" s="908"/>
      <c r="AC5" s="908"/>
      <c r="AD5" s="908"/>
      <c r="AE5" s="908"/>
      <c r="AF5" s="908"/>
      <c r="AG5" s="908"/>
      <c r="AH5" s="908"/>
      <c r="AI5" s="908"/>
      <c r="AJ5" s="908"/>
      <c r="AK5" s="908"/>
      <c r="AL5" s="908"/>
      <c r="AM5" s="908"/>
      <c r="AN5" s="909"/>
      <c r="AQ5" s="892"/>
      <c r="AR5" s="893"/>
      <c r="AS5" s="893"/>
      <c r="AT5" s="893"/>
      <c r="AU5" s="893"/>
      <c r="AV5" s="893"/>
      <c r="AW5" s="893"/>
      <c r="AX5" s="894"/>
      <c r="AY5" s="900"/>
      <c r="AZ5" s="901"/>
      <c r="BA5" s="901"/>
      <c r="BB5" s="901"/>
      <c r="BC5" s="901"/>
      <c r="BD5" s="901"/>
      <c r="BE5" s="901"/>
      <c r="BF5" s="901"/>
      <c r="BG5" s="901"/>
      <c r="BH5" s="901"/>
      <c r="BI5" s="901"/>
      <c r="BJ5" s="901"/>
      <c r="BK5" s="901"/>
      <c r="BL5" s="901"/>
      <c r="BM5" s="901"/>
      <c r="BN5" s="901"/>
      <c r="BO5" s="901"/>
      <c r="BP5" s="901"/>
      <c r="BQ5" s="901"/>
      <c r="BR5" s="901"/>
      <c r="BS5" s="901"/>
      <c r="BT5" s="901"/>
      <c r="BU5" s="901"/>
      <c r="BV5" s="901"/>
      <c r="BW5" s="901"/>
      <c r="BX5" s="901"/>
      <c r="BY5" s="901"/>
      <c r="BZ5" s="901"/>
      <c r="CA5" s="901"/>
      <c r="CB5" s="901"/>
      <c r="CC5" s="901"/>
    </row>
    <row r="6" spans="2:91" ht="38.1" customHeight="1" x14ac:dyDescent="0.2">
      <c r="B6" s="367" t="s">
        <v>450</v>
      </c>
      <c r="C6" s="368"/>
      <c r="D6" s="368"/>
      <c r="E6" s="368"/>
      <c r="F6" s="368"/>
      <c r="G6" s="368"/>
      <c r="H6" s="368"/>
      <c r="I6" s="369"/>
      <c r="J6" s="871" t="s">
        <v>95</v>
      </c>
      <c r="K6" s="872"/>
      <c r="L6" s="872"/>
      <c r="M6" s="872"/>
      <c r="N6" s="872"/>
      <c r="O6" s="872"/>
      <c r="P6" s="872"/>
      <c r="Q6" s="872"/>
      <c r="R6" s="872" t="s">
        <v>52</v>
      </c>
      <c r="S6" s="872"/>
      <c r="T6" s="872"/>
      <c r="U6" s="872"/>
      <c r="V6" s="872"/>
      <c r="W6" s="872"/>
      <c r="X6" s="872"/>
      <c r="Y6" s="874" t="s">
        <v>51</v>
      </c>
      <c r="Z6" s="874"/>
      <c r="AA6" s="874"/>
      <c r="AB6" s="874"/>
      <c r="AC6" s="874"/>
      <c r="AD6" s="874"/>
      <c r="AE6" s="874"/>
      <c r="AF6" s="874"/>
      <c r="AG6" s="874" t="s">
        <v>49</v>
      </c>
      <c r="AH6" s="874"/>
      <c r="AI6" s="874"/>
      <c r="AJ6" s="874"/>
      <c r="AK6" s="874"/>
      <c r="AL6" s="874"/>
      <c r="AM6" s="874"/>
      <c r="AN6" s="904"/>
      <c r="AQ6" s="892"/>
      <c r="AR6" s="893"/>
      <c r="AS6" s="893"/>
      <c r="AT6" s="893"/>
      <c r="AU6" s="893"/>
      <c r="AV6" s="893"/>
      <c r="AW6" s="893"/>
      <c r="AX6" s="894"/>
      <c r="AY6" s="902"/>
      <c r="AZ6" s="903"/>
      <c r="BA6" s="903"/>
      <c r="BB6" s="903"/>
      <c r="BC6" s="903"/>
      <c r="BD6" s="903"/>
      <c r="BE6" s="903"/>
      <c r="BF6" s="903"/>
      <c r="BG6" s="903"/>
      <c r="BH6" s="903"/>
      <c r="BI6" s="903"/>
      <c r="BJ6" s="903"/>
      <c r="BK6" s="903"/>
      <c r="BL6" s="903"/>
      <c r="BM6" s="903"/>
      <c r="BN6" s="903"/>
      <c r="BO6" s="903"/>
      <c r="BP6" s="903"/>
      <c r="BQ6" s="903"/>
      <c r="BR6" s="903"/>
      <c r="BS6" s="903"/>
      <c r="BT6" s="903"/>
      <c r="BU6" s="903"/>
      <c r="BV6" s="903"/>
      <c r="BW6" s="903"/>
      <c r="BX6" s="903"/>
      <c r="BY6" s="903"/>
      <c r="BZ6" s="903"/>
      <c r="CA6" s="903"/>
      <c r="CB6" s="903"/>
      <c r="CC6" s="903"/>
    </row>
    <row r="7" spans="2:91" ht="38.1" customHeight="1" x14ac:dyDescent="0.2">
      <c r="B7" s="910"/>
      <c r="C7" s="911"/>
      <c r="D7" s="911"/>
      <c r="E7" s="911"/>
      <c r="F7" s="911"/>
      <c r="G7" s="911"/>
      <c r="H7" s="911"/>
      <c r="I7" s="912"/>
      <c r="J7" s="873" t="s">
        <v>389</v>
      </c>
      <c r="K7" s="874"/>
      <c r="L7" s="874"/>
      <c r="M7" s="874"/>
      <c r="N7" s="874"/>
      <c r="O7" s="874"/>
      <c r="P7" s="874"/>
      <c r="Q7" s="874"/>
      <c r="R7" s="874" t="s">
        <v>89</v>
      </c>
      <c r="S7" s="874"/>
      <c r="T7" s="874"/>
      <c r="U7" s="874"/>
      <c r="V7" s="874"/>
      <c r="W7" s="874"/>
      <c r="X7" s="874"/>
      <c r="Y7" s="874" t="s">
        <v>87</v>
      </c>
      <c r="Z7" s="874"/>
      <c r="AA7" s="874"/>
      <c r="AB7" s="874"/>
      <c r="AC7" s="874"/>
      <c r="AD7" s="874"/>
      <c r="AE7" s="874"/>
      <c r="AF7" s="874"/>
      <c r="AG7" s="874" t="s">
        <v>88</v>
      </c>
      <c r="AH7" s="874"/>
      <c r="AI7" s="874"/>
      <c r="AJ7" s="874"/>
      <c r="AK7" s="874"/>
      <c r="AL7" s="874"/>
      <c r="AM7" s="874"/>
      <c r="AN7" s="904"/>
      <c r="AQ7" s="895"/>
      <c r="AR7" s="896"/>
      <c r="AS7" s="896"/>
      <c r="AT7" s="896"/>
      <c r="AU7" s="896"/>
      <c r="AV7" s="896"/>
      <c r="AW7" s="896"/>
      <c r="AX7" s="897"/>
      <c r="AY7" s="867" t="s">
        <v>343</v>
      </c>
      <c r="AZ7" s="868"/>
      <c r="BA7" s="868"/>
      <c r="BB7" s="868"/>
      <c r="BC7" s="868"/>
      <c r="BD7" s="868"/>
      <c r="BE7" s="868"/>
      <c r="BF7" s="869" t="s">
        <v>100</v>
      </c>
      <c r="BG7" s="869"/>
      <c r="BH7" s="869"/>
      <c r="BI7" s="869"/>
      <c r="BJ7" s="869"/>
      <c r="BK7" s="869"/>
      <c r="BL7" s="870"/>
      <c r="BM7" s="867" t="s">
        <v>342</v>
      </c>
      <c r="BN7" s="868"/>
      <c r="BO7" s="868"/>
      <c r="BP7" s="868"/>
      <c r="BQ7" s="868"/>
      <c r="BR7" s="868"/>
      <c r="BS7" s="869" t="s">
        <v>80</v>
      </c>
      <c r="BT7" s="869"/>
      <c r="BU7" s="869"/>
      <c r="BV7" s="869"/>
      <c r="BW7" s="869"/>
      <c r="BX7" s="869"/>
      <c r="BY7" s="869"/>
      <c r="BZ7" s="869"/>
      <c r="CA7" s="869"/>
      <c r="CB7" s="869"/>
      <c r="CC7" s="870"/>
    </row>
    <row r="8" spans="2:91" ht="38.1" customHeight="1" x14ac:dyDescent="0.2">
      <c r="B8" s="370"/>
      <c r="C8" s="371"/>
      <c r="D8" s="371"/>
      <c r="E8" s="371"/>
      <c r="F8" s="371"/>
      <c r="G8" s="371"/>
      <c r="H8" s="371"/>
      <c r="I8" s="372"/>
      <c r="J8" s="913" t="s">
        <v>90</v>
      </c>
      <c r="K8" s="914"/>
      <c r="L8" s="914"/>
      <c r="M8" s="914"/>
      <c r="N8" s="914"/>
      <c r="O8" s="914"/>
      <c r="P8" s="915"/>
      <c r="Q8" s="873" t="s">
        <v>100</v>
      </c>
      <c r="R8" s="874"/>
      <c r="S8" s="874"/>
      <c r="T8" s="874"/>
      <c r="U8" s="874"/>
      <c r="V8" s="874"/>
      <c r="W8" s="904"/>
      <c r="X8" s="931" t="s">
        <v>287</v>
      </c>
      <c r="Y8" s="932"/>
      <c r="Z8" s="932"/>
      <c r="AA8" s="932"/>
      <c r="AB8" s="932"/>
      <c r="AC8" s="1385"/>
      <c r="AD8" s="1385"/>
      <c r="AE8" s="1385"/>
      <c r="AF8" s="1385"/>
      <c r="AG8" s="1385"/>
      <c r="AH8" s="938" t="s">
        <v>286</v>
      </c>
      <c r="AI8" s="938"/>
      <c r="AJ8" s="1385"/>
      <c r="AK8" s="1385"/>
      <c r="AL8" s="1385"/>
      <c r="AM8" s="1385"/>
      <c r="AN8" s="1386"/>
      <c r="AQ8" s="881" t="s">
        <v>323</v>
      </c>
      <c r="AR8" s="881"/>
      <c r="AS8" s="334" t="s">
        <v>521</v>
      </c>
      <c r="AT8" s="334"/>
      <c r="AU8" s="334"/>
      <c r="AV8" s="334"/>
      <c r="AW8" s="334"/>
      <c r="AX8" s="334"/>
      <c r="AY8" s="880"/>
      <c r="AZ8" s="880"/>
      <c r="BA8" s="880"/>
      <c r="BB8" s="880"/>
      <c r="BC8" s="880"/>
      <c r="BD8" s="880"/>
      <c r="BE8" s="880"/>
      <c r="BF8" s="880"/>
      <c r="BG8" s="880"/>
      <c r="BH8" s="880"/>
      <c r="BI8" s="880"/>
      <c r="BJ8" s="880"/>
      <c r="BK8" s="880"/>
      <c r="BL8" s="880"/>
      <c r="BM8" s="880"/>
      <c r="BN8" s="880"/>
      <c r="BO8" s="880"/>
      <c r="BP8" s="880"/>
      <c r="BQ8" s="880"/>
      <c r="BR8" s="880"/>
      <c r="BS8" s="880"/>
      <c r="BT8" s="880"/>
      <c r="BU8" s="880"/>
      <c r="BV8" s="880"/>
      <c r="BW8" s="880"/>
      <c r="BX8" s="880"/>
      <c r="BY8" s="880"/>
      <c r="BZ8" s="880"/>
      <c r="CA8" s="880"/>
      <c r="CB8" s="880"/>
      <c r="CC8" s="880"/>
    </row>
    <row r="9" spans="2:91" ht="38.1" customHeight="1" x14ac:dyDescent="0.2">
      <c r="B9" s="916" t="s">
        <v>451</v>
      </c>
      <c r="C9" s="917"/>
      <c r="D9" s="917"/>
      <c r="E9" s="917"/>
      <c r="F9" s="917"/>
      <c r="G9" s="917"/>
      <c r="H9" s="917"/>
      <c r="I9" s="918"/>
      <c r="J9" s="873" t="s">
        <v>57</v>
      </c>
      <c r="K9" s="874"/>
      <c r="L9" s="874"/>
      <c r="M9" s="874"/>
      <c r="N9" s="874"/>
      <c r="O9" s="874" t="s">
        <v>53</v>
      </c>
      <c r="P9" s="874"/>
      <c r="Q9" s="874"/>
      <c r="R9" s="874"/>
      <c r="S9" s="874" t="s">
        <v>54</v>
      </c>
      <c r="T9" s="874"/>
      <c r="U9" s="874"/>
      <c r="V9" s="874"/>
      <c r="W9" s="874"/>
      <c r="X9" s="874" t="s">
        <v>55</v>
      </c>
      <c r="Y9" s="874"/>
      <c r="Z9" s="874"/>
      <c r="AA9" s="874"/>
      <c r="AB9" s="874"/>
      <c r="AC9" s="874" t="s">
        <v>56</v>
      </c>
      <c r="AD9" s="874"/>
      <c r="AE9" s="874"/>
      <c r="AF9" s="874"/>
      <c r="AG9" s="874"/>
      <c r="AH9" s="874"/>
      <c r="AI9" s="936" t="s">
        <v>98</v>
      </c>
      <c r="AJ9" s="936"/>
      <c r="AK9" s="936"/>
      <c r="AL9" s="936"/>
      <c r="AM9" s="936"/>
      <c r="AN9" s="937"/>
      <c r="AQ9" s="136"/>
      <c r="AR9" s="136"/>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row>
    <row r="10" spans="2:91" ht="38.1" customHeight="1" x14ac:dyDescent="0.2">
      <c r="B10" s="422" t="s">
        <v>452</v>
      </c>
      <c r="C10" s="423"/>
      <c r="D10" s="423"/>
      <c r="E10" s="423"/>
      <c r="F10" s="423"/>
      <c r="G10" s="423"/>
      <c r="H10" s="423"/>
      <c r="I10" s="424"/>
      <c r="J10" s="914" t="s">
        <v>164</v>
      </c>
      <c r="K10" s="914"/>
      <c r="L10" s="914"/>
      <c r="M10" s="914"/>
      <c r="N10" s="914"/>
      <c r="O10" s="914"/>
      <c r="P10" s="915"/>
      <c r="Q10" s="873" t="s">
        <v>100</v>
      </c>
      <c r="R10" s="874"/>
      <c r="S10" s="874"/>
      <c r="T10" s="874"/>
      <c r="U10" s="874"/>
      <c r="V10" s="874"/>
      <c r="W10" s="904"/>
      <c r="X10" s="924" t="s">
        <v>165</v>
      </c>
      <c r="Y10" s="925"/>
      <c r="Z10" s="925"/>
      <c r="AA10" s="925"/>
      <c r="AB10" s="925"/>
      <c r="AC10" s="925"/>
      <c r="AD10" s="925"/>
      <c r="AE10" s="925"/>
      <c r="AF10" s="926"/>
      <c r="AG10" s="873" t="s">
        <v>80</v>
      </c>
      <c r="AH10" s="874"/>
      <c r="AI10" s="874"/>
      <c r="AJ10" s="874"/>
      <c r="AK10" s="874"/>
      <c r="AL10" s="874"/>
      <c r="AM10" s="874"/>
      <c r="AN10" s="904"/>
      <c r="AQ10" s="40" t="s">
        <v>185</v>
      </c>
    </row>
    <row r="11" spans="2:91" ht="38.1" customHeight="1" x14ac:dyDescent="0.2">
      <c r="B11" s="425"/>
      <c r="C11" s="426"/>
      <c r="D11" s="426"/>
      <c r="E11" s="426"/>
      <c r="F11" s="426"/>
      <c r="G11" s="426"/>
      <c r="H11" s="426"/>
      <c r="I11" s="427"/>
      <c r="J11" s="927" t="s">
        <v>332</v>
      </c>
      <c r="K11" s="344"/>
      <c r="L11" s="344"/>
      <c r="M11" s="344"/>
      <c r="N11" s="344"/>
      <c r="O11" s="344"/>
      <c r="P11" s="928"/>
      <c r="Q11" s="933" t="s">
        <v>282</v>
      </c>
      <c r="R11" s="470"/>
      <c r="S11" s="470"/>
      <c r="T11" s="470"/>
      <c r="U11" s="470"/>
      <c r="V11" s="470"/>
      <c r="W11" s="577"/>
      <c r="X11" s="577"/>
      <c r="Y11" s="934" t="s">
        <v>283</v>
      </c>
      <c r="Z11" s="935"/>
      <c r="AA11" s="549" t="s">
        <v>166</v>
      </c>
      <c r="AB11" s="580"/>
      <c r="AC11" s="580"/>
      <c r="AD11" s="580"/>
      <c r="AE11" s="580"/>
      <c r="AF11" s="580"/>
      <c r="AG11" s="873" t="s">
        <v>80</v>
      </c>
      <c r="AH11" s="874"/>
      <c r="AI11" s="874"/>
      <c r="AJ11" s="874"/>
      <c r="AK11" s="874"/>
      <c r="AL11" s="874"/>
      <c r="AM11" s="874"/>
      <c r="AN11" s="904"/>
      <c r="AQ11" s="952" t="s">
        <v>522</v>
      </c>
      <c r="AR11" s="953"/>
      <c r="AS11" s="953"/>
      <c r="AT11" s="953"/>
      <c r="AU11" s="953"/>
      <c r="AV11" s="953"/>
      <c r="AW11" s="953"/>
      <c r="AX11" s="954"/>
      <c r="AY11" s="876" t="s">
        <v>274</v>
      </c>
      <c r="AZ11" s="877"/>
      <c r="BA11" s="877"/>
      <c r="BB11" s="877"/>
      <c r="BC11" s="877"/>
      <c r="BD11" s="877"/>
      <c r="BE11" s="879" t="s">
        <v>275</v>
      </c>
      <c r="BF11" s="879"/>
      <c r="BG11" s="879"/>
      <c r="BH11" s="879"/>
      <c r="BI11" s="879"/>
      <c r="BJ11" s="879"/>
      <c r="BK11" s="879"/>
      <c r="BL11" s="879"/>
      <c r="BM11" s="879"/>
      <c r="BN11" s="879"/>
      <c r="BO11" s="1375"/>
      <c r="BP11" s="1376"/>
      <c r="BQ11" s="1377"/>
      <c r="BR11" s="1378" t="s">
        <v>363</v>
      </c>
      <c r="BS11" s="1377"/>
      <c r="BT11" s="1378" t="s">
        <v>364</v>
      </c>
      <c r="BU11" s="1377"/>
      <c r="BV11" s="1378" t="s">
        <v>365</v>
      </c>
      <c r="BW11" s="111" t="s">
        <v>128</v>
      </c>
      <c r="BX11" s="132"/>
      <c r="BY11" s="132"/>
      <c r="BZ11" s="132"/>
      <c r="CA11" s="132"/>
      <c r="CB11" s="132"/>
      <c r="CC11" s="133"/>
      <c r="CD11" s="77"/>
      <c r="CG11" s="134"/>
      <c r="CH11" s="134"/>
      <c r="CI11" s="134"/>
      <c r="CJ11" s="134"/>
      <c r="CK11" s="134"/>
      <c r="CL11" s="134"/>
      <c r="CM11" s="134"/>
    </row>
    <row r="12" spans="2:91" ht="38.1" customHeight="1" x14ac:dyDescent="0.2">
      <c r="B12" s="425"/>
      <c r="C12" s="426"/>
      <c r="D12" s="426"/>
      <c r="E12" s="426"/>
      <c r="F12" s="426"/>
      <c r="G12" s="426"/>
      <c r="H12" s="426"/>
      <c r="I12" s="427"/>
      <c r="J12" s="929"/>
      <c r="K12" s="346"/>
      <c r="L12" s="346"/>
      <c r="M12" s="346"/>
      <c r="N12" s="346"/>
      <c r="O12" s="346"/>
      <c r="P12" s="930"/>
      <c r="Q12" s="933" t="s">
        <v>284</v>
      </c>
      <c r="R12" s="470"/>
      <c r="S12" s="470"/>
      <c r="T12" s="470"/>
      <c r="U12" s="470"/>
      <c r="V12" s="470"/>
      <c r="W12" s="577"/>
      <c r="X12" s="577"/>
      <c r="Y12" s="934" t="s">
        <v>283</v>
      </c>
      <c r="Z12" s="935"/>
      <c r="AA12" s="549" t="s">
        <v>166</v>
      </c>
      <c r="AB12" s="580"/>
      <c r="AC12" s="580"/>
      <c r="AD12" s="580"/>
      <c r="AE12" s="580"/>
      <c r="AF12" s="580"/>
      <c r="AG12" s="873" t="s">
        <v>80</v>
      </c>
      <c r="AH12" s="874"/>
      <c r="AI12" s="874"/>
      <c r="AJ12" s="874"/>
      <c r="AK12" s="874"/>
      <c r="AL12" s="874"/>
      <c r="AM12" s="874"/>
      <c r="AN12" s="904"/>
      <c r="AQ12" s="955"/>
      <c r="AR12" s="956"/>
      <c r="AS12" s="956"/>
      <c r="AT12" s="956"/>
      <c r="AU12" s="956"/>
      <c r="AV12" s="956"/>
      <c r="AW12" s="956"/>
      <c r="AX12" s="957"/>
      <c r="AY12" s="886" t="s">
        <v>276</v>
      </c>
      <c r="AZ12" s="887"/>
      <c r="BA12" s="887"/>
      <c r="BB12" s="887"/>
      <c r="BC12" s="887"/>
      <c r="BD12" s="887"/>
      <c r="BE12" s="949" t="s">
        <v>275</v>
      </c>
      <c r="BF12" s="949"/>
      <c r="BG12" s="949"/>
      <c r="BH12" s="949"/>
      <c r="BI12" s="949"/>
      <c r="BJ12" s="949"/>
      <c r="BK12" s="949"/>
      <c r="BL12" s="949"/>
      <c r="BM12" s="949"/>
      <c r="BN12" s="949"/>
      <c r="BO12" s="1292"/>
      <c r="BP12" s="1293"/>
      <c r="BQ12" s="1294"/>
      <c r="BR12" s="1295" t="s">
        <v>363</v>
      </c>
      <c r="BS12" s="1294"/>
      <c r="BT12" s="1295" t="s">
        <v>364</v>
      </c>
      <c r="BU12" s="1294"/>
      <c r="BV12" s="1295" t="s">
        <v>365</v>
      </c>
      <c r="BW12" s="53" t="s">
        <v>128</v>
      </c>
      <c r="BX12" s="53"/>
      <c r="BY12" s="53"/>
      <c r="BZ12" s="53"/>
      <c r="CA12" s="53"/>
      <c r="CB12" s="53"/>
      <c r="CC12" s="54"/>
      <c r="CG12" s="134"/>
      <c r="CH12" s="134"/>
      <c r="CI12" s="134"/>
      <c r="CJ12" s="134"/>
      <c r="CK12" s="134"/>
      <c r="CL12" s="134"/>
      <c r="CM12" s="134"/>
    </row>
    <row r="13" spans="2:91" ht="38.1" customHeight="1" x14ac:dyDescent="0.2">
      <c r="B13" s="425"/>
      <c r="C13" s="426"/>
      <c r="D13" s="426"/>
      <c r="E13" s="426"/>
      <c r="F13" s="426"/>
      <c r="G13" s="426"/>
      <c r="H13" s="426"/>
      <c r="I13" s="427"/>
      <c r="J13" s="882" t="s">
        <v>433</v>
      </c>
      <c r="K13" s="883"/>
      <c r="L13" s="883"/>
      <c r="M13" s="883"/>
      <c r="N13" s="883"/>
      <c r="O13" s="883"/>
      <c r="P13" s="883"/>
      <c r="Q13" s="883"/>
      <c r="R13" s="883"/>
      <c r="S13" s="883"/>
      <c r="T13" s="883"/>
      <c r="U13" s="883"/>
      <c r="V13" s="883"/>
      <c r="W13" s="883"/>
      <c r="X13" s="883"/>
      <c r="Y13" s="883"/>
      <c r="Z13" s="883"/>
      <c r="AA13" s="883"/>
      <c r="AB13" s="883"/>
      <c r="AC13" s="883"/>
      <c r="AD13" s="883"/>
      <c r="AE13" s="883"/>
      <c r="AF13" s="883"/>
      <c r="AG13" s="885" t="s">
        <v>437</v>
      </c>
      <c r="AH13" s="885"/>
      <c r="AI13" s="885"/>
      <c r="AJ13" s="885"/>
      <c r="AK13" s="885"/>
      <c r="AL13" s="885"/>
      <c r="AM13" s="885"/>
      <c r="AN13" s="885"/>
      <c r="AQ13" s="955"/>
      <c r="AR13" s="956"/>
      <c r="AS13" s="956"/>
      <c r="AT13" s="956"/>
      <c r="AU13" s="956"/>
      <c r="AV13" s="956"/>
      <c r="AW13" s="956"/>
      <c r="AX13" s="957"/>
      <c r="AY13" s="886" t="s">
        <v>277</v>
      </c>
      <c r="AZ13" s="887"/>
      <c r="BA13" s="887"/>
      <c r="BB13" s="887"/>
      <c r="BC13" s="887"/>
      <c r="BD13" s="887"/>
      <c r="BE13" s="53" t="s">
        <v>127</v>
      </c>
      <c r="BF13" s="878"/>
      <c r="BG13" s="878"/>
      <c r="BH13" s="878"/>
      <c r="BI13" s="878"/>
      <c r="BJ13" s="878"/>
      <c r="BK13" s="878"/>
      <c r="BL13" s="878"/>
      <c r="BM13" s="103" t="s">
        <v>128</v>
      </c>
      <c r="BN13" s="974" t="s">
        <v>353</v>
      </c>
      <c r="BO13" s="887"/>
      <c r="BP13" s="887"/>
      <c r="BQ13" s="887"/>
      <c r="BR13" s="887"/>
      <c r="BS13" s="887"/>
      <c r="BT13" s="887"/>
      <c r="BU13" s="134" t="s">
        <v>127</v>
      </c>
      <c r="BV13" s="973"/>
      <c r="BW13" s="973"/>
      <c r="BX13" s="973"/>
      <c r="BY13" s="973"/>
      <c r="BZ13" s="973"/>
      <c r="CA13" s="973"/>
      <c r="CB13" s="973"/>
      <c r="CC13" s="135" t="s">
        <v>128</v>
      </c>
      <c r="CG13" s="134"/>
      <c r="CH13" s="134"/>
      <c r="CI13" s="134"/>
      <c r="CJ13" s="134"/>
      <c r="CK13" s="134"/>
      <c r="CL13" s="134"/>
      <c r="CM13" s="134"/>
    </row>
    <row r="14" spans="2:91" ht="38.1" customHeight="1" x14ac:dyDescent="0.2">
      <c r="B14" s="428"/>
      <c r="C14" s="429"/>
      <c r="D14" s="429"/>
      <c r="E14" s="429"/>
      <c r="F14" s="429"/>
      <c r="G14" s="429"/>
      <c r="H14" s="429"/>
      <c r="I14" s="430"/>
      <c r="J14" s="882" t="s">
        <v>434</v>
      </c>
      <c r="K14" s="883"/>
      <c r="L14" s="883"/>
      <c r="M14" s="883"/>
      <c r="N14" s="883"/>
      <c r="O14" s="883"/>
      <c r="P14" s="883"/>
      <c r="Q14" s="883"/>
      <c r="R14" s="883"/>
      <c r="S14" s="883"/>
      <c r="T14" s="883"/>
      <c r="U14" s="883"/>
      <c r="V14" s="883"/>
      <c r="W14" s="883"/>
      <c r="X14" s="883"/>
      <c r="Y14" s="883"/>
      <c r="Z14" s="883"/>
      <c r="AA14" s="883"/>
      <c r="AB14" s="883"/>
      <c r="AC14" s="883"/>
      <c r="AD14" s="883"/>
      <c r="AE14" s="883"/>
      <c r="AF14" s="884"/>
      <c r="AG14" s="885" t="s">
        <v>437</v>
      </c>
      <c r="AH14" s="885"/>
      <c r="AI14" s="885"/>
      <c r="AJ14" s="885"/>
      <c r="AK14" s="885"/>
      <c r="AL14" s="885"/>
      <c r="AM14" s="885"/>
      <c r="AN14" s="885"/>
      <c r="AQ14" s="955"/>
      <c r="AR14" s="956"/>
      <c r="AS14" s="956"/>
      <c r="AT14" s="956"/>
      <c r="AU14" s="956"/>
      <c r="AV14" s="956"/>
      <c r="AW14" s="956"/>
      <c r="AX14" s="957"/>
      <c r="AY14" s="886" t="s">
        <v>278</v>
      </c>
      <c r="AZ14" s="887"/>
      <c r="BA14" s="887"/>
      <c r="BB14" s="887"/>
      <c r="BC14" s="887"/>
      <c r="BD14" s="887"/>
      <c r="BE14" s="53" t="s">
        <v>127</v>
      </c>
      <c r="BF14" s="878"/>
      <c r="BG14" s="878"/>
      <c r="BH14" s="878"/>
      <c r="BI14" s="878"/>
      <c r="BJ14" s="878"/>
      <c r="BK14" s="878"/>
      <c r="BL14" s="878"/>
      <c r="BM14" s="103" t="s">
        <v>128</v>
      </c>
      <c r="BN14" s="974" t="s">
        <v>354</v>
      </c>
      <c r="BO14" s="887"/>
      <c r="BP14" s="887"/>
      <c r="BQ14" s="887"/>
      <c r="BR14" s="887"/>
      <c r="BS14" s="887"/>
      <c r="BT14" s="887"/>
      <c r="BU14" s="53" t="s">
        <v>127</v>
      </c>
      <c r="BV14" s="878"/>
      <c r="BW14" s="878"/>
      <c r="BX14" s="878"/>
      <c r="BY14" s="878"/>
      <c r="BZ14" s="878"/>
      <c r="CA14" s="878"/>
      <c r="CB14" s="878"/>
      <c r="CC14" s="104" t="s">
        <v>128</v>
      </c>
      <c r="CG14" s="134"/>
      <c r="CH14" s="134"/>
      <c r="CI14" s="134"/>
      <c r="CJ14" s="134"/>
      <c r="CK14" s="134"/>
      <c r="CL14" s="134"/>
      <c r="CM14" s="134"/>
    </row>
    <row r="15" spans="2:91" ht="38.1" customHeight="1" x14ac:dyDescent="0.2">
      <c r="B15" s="422" t="s">
        <v>457</v>
      </c>
      <c r="C15" s="423"/>
      <c r="D15" s="423"/>
      <c r="E15" s="423"/>
      <c r="F15" s="423"/>
      <c r="G15" s="423"/>
      <c r="H15" s="423"/>
      <c r="I15" s="424"/>
      <c r="J15" s="976" t="s">
        <v>523</v>
      </c>
      <c r="K15" s="977"/>
      <c r="L15" s="977"/>
      <c r="M15" s="977"/>
      <c r="N15" s="977"/>
      <c r="O15" s="977"/>
      <c r="P15" s="977"/>
      <c r="Q15" s="977"/>
      <c r="R15" s="977"/>
      <c r="S15" s="977"/>
      <c r="T15" s="977"/>
      <c r="U15" s="977"/>
      <c r="V15" s="977"/>
      <c r="W15" s="977"/>
      <c r="X15" s="977"/>
      <c r="Y15" s="977"/>
      <c r="Z15" s="977"/>
      <c r="AA15" s="977"/>
      <c r="AB15" s="977"/>
      <c r="AC15" s="977"/>
      <c r="AD15" s="977"/>
      <c r="AE15" s="977"/>
      <c r="AF15" s="977"/>
      <c r="AG15" s="885" t="s">
        <v>435</v>
      </c>
      <c r="AH15" s="885"/>
      <c r="AI15" s="885"/>
      <c r="AJ15" s="885"/>
      <c r="AK15" s="885"/>
      <c r="AL15" s="885"/>
      <c r="AM15" s="885"/>
      <c r="AN15" s="885"/>
      <c r="AQ15" s="955"/>
      <c r="AR15" s="956"/>
      <c r="AS15" s="956"/>
      <c r="AT15" s="956"/>
      <c r="AU15" s="956"/>
      <c r="AV15" s="956"/>
      <c r="AW15" s="956"/>
      <c r="AX15" s="957"/>
      <c r="AY15" s="886" t="s">
        <v>279</v>
      </c>
      <c r="AZ15" s="887"/>
      <c r="BA15" s="887"/>
      <c r="BB15" s="887"/>
      <c r="BC15" s="887"/>
      <c r="BD15" s="887"/>
      <c r="BE15" s="53" t="s">
        <v>127</v>
      </c>
      <c r="BF15" s="878"/>
      <c r="BG15" s="878"/>
      <c r="BH15" s="878"/>
      <c r="BI15" s="878"/>
      <c r="BJ15" s="878"/>
      <c r="BK15" s="878"/>
      <c r="BL15" s="878"/>
      <c r="BM15" s="103" t="s">
        <v>128</v>
      </c>
      <c r="BN15" s="182"/>
      <c r="BO15" s="875"/>
      <c r="BP15" s="875"/>
      <c r="BQ15" s="875"/>
      <c r="BR15" s="875"/>
      <c r="BS15" s="875"/>
      <c r="BT15" s="875"/>
      <c r="BU15" s="53" t="s">
        <v>127</v>
      </c>
      <c r="BV15" s="878"/>
      <c r="BW15" s="878"/>
      <c r="BX15" s="878"/>
      <c r="BY15" s="878"/>
      <c r="BZ15" s="878"/>
      <c r="CA15" s="878"/>
      <c r="CB15" s="878"/>
      <c r="CC15" s="104" t="s">
        <v>128</v>
      </c>
    </row>
    <row r="16" spans="2:91" ht="38.1" customHeight="1" x14ac:dyDescent="0.2">
      <c r="B16" s="428"/>
      <c r="C16" s="429"/>
      <c r="D16" s="429"/>
      <c r="E16" s="429"/>
      <c r="F16" s="429"/>
      <c r="G16" s="429"/>
      <c r="H16" s="429"/>
      <c r="I16" s="430"/>
      <c r="J16" s="867" t="s">
        <v>461</v>
      </c>
      <c r="K16" s="980"/>
      <c r="L16" s="980"/>
      <c r="M16" s="980"/>
      <c r="N16" s="980"/>
      <c r="O16" s="978" t="s">
        <v>436</v>
      </c>
      <c r="P16" s="978"/>
      <c r="Q16" s="978"/>
      <c r="R16" s="979"/>
      <c r="S16" s="867" t="s">
        <v>462</v>
      </c>
      <c r="T16" s="980"/>
      <c r="U16" s="980"/>
      <c r="V16" s="980"/>
      <c r="W16" s="980"/>
      <c r="X16" s="981" t="s">
        <v>436</v>
      </c>
      <c r="Y16" s="981"/>
      <c r="Z16" s="981"/>
      <c r="AA16" s="982"/>
      <c r="AB16" s="867" t="s">
        <v>463</v>
      </c>
      <c r="AC16" s="980"/>
      <c r="AD16" s="980"/>
      <c r="AE16" s="980"/>
      <c r="AF16" s="980"/>
      <c r="AG16" s="980"/>
      <c r="AH16" s="980"/>
      <c r="AI16" s="980"/>
      <c r="AJ16" s="980"/>
      <c r="AK16" s="981" t="s">
        <v>436</v>
      </c>
      <c r="AL16" s="981"/>
      <c r="AM16" s="981"/>
      <c r="AN16" s="982"/>
      <c r="AQ16" s="958"/>
      <c r="AR16" s="959"/>
      <c r="AS16" s="959"/>
      <c r="AT16" s="959"/>
      <c r="AU16" s="959"/>
      <c r="AV16" s="959"/>
      <c r="AW16" s="959"/>
      <c r="AX16" s="960"/>
      <c r="AY16" s="184"/>
      <c r="AZ16" s="861"/>
      <c r="BA16" s="861"/>
      <c r="BB16" s="861"/>
      <c r="BC16" s="861"/>
      <c r="BD16" s="861"/>
      <c r="BE16" s="53" t="s">
        <v>127</v>
      </c>
      <c r="BF16" s="878"/>
      <c r="BG16" s="878"/>
      <c r="BH16" s="878"/>
      <c r="BI16" s="878"/>
      <c r="BJ16" s="878"/>
      <c r="BK16" s="878"/>
      <c r="BL16" s="878"/>
      <c r="BM16" s="103" t="s">
        <v>128</v>
      </c>
      <c r="BN16" s="183"/>
      <c r="BO16" s="861"/>
      <c r="BP16" s="861"/>
      <c r="BQ16" s="861"/>
      <c r="BR16" s="861"/>
      <c r="BS16" s="861"/>
      <c r="BT16" s="861"/>
      <c r="BU16" s="105" t="s">
        <v>127</v>
      </c>
      <c r="BV16" s="971"/>
      <c r="BW16" s="971"/>
      <c r="BX16" s="971"/>
      <c r="BY16" s="971"/>
      <c r="BZ16" s="971"/>
      <c r="CA16" s="971"/>
      <c r="CB16" s="971"/>
      <c r="CC16" s="106" t="s">
        <v>128</v>
      </c>
    </row>
    <row r="17" spans="2:81" ht="38.1" customHeight="1" x14ac:dyDescent="0.2">
      <c r="B17" s="856" t="s">
        <v>458</v>
      </c>
      <c r="C17" s="857"/>
      <c r="D17" s="857"/>
      <c r="E17" s="857"/>
      <c r="F17" s="857"/>
      <c r="G17" s="857"/>
      <c r="H17" s="857"/>
      <c r="I17" s="858"/>
      <c r="J17" s="639" t="s">
        <v>351</v>
      </c>
      <c r="K17" s="641"/>
      <c r="L17" s="641"/>
      <c r="M17" s="641"/>
      <c r="N17" s="641"/>
      <c r="O17" s="641"/>
      <c r="P17" s="640"/>
      <c r="Q17" s="873" t="s">
        <v>100</v>
      </c>
      <c r="R17" s="874"/>
      <c r="S17" s="874"/>
      <c r="T17" s="874"/>
      <c r="U17" s="874"/>
      <c r="V17" s="874"/>
      <c r="W17" s="1015"/>
      <c r="X17" s="1016" t="s">
        <v>285</v>
      </c>
      <c r="Y17" s="925"/>
      <c r="Z17" s="925"/>
      <c r="AA17" s="925"/>
      <c r="AB17" s="925"/>
      <c r="AC17" s="925"/>
      <c r="AD17" s="925"/>
      <c r="AE17" s="1017"/>
      <c r="AF17" s="1017"/>
      <c r="AG17" s="1017"/>
      <c r="AH17" s="1017"/>
      <c r="AI17" s="1017"/>
      <c r="AJ17" s="1017"/>
      <c r="AK17" s="1017"/>
      <c r="AL17" s="1017"/>
      <c r="AM17" s="1017"/>
      <c r="AN17" s="1018"/>
      <c r="AQ17" s="939" t="s">
        <v>524</v>
      </c>
      <c r="AR17" s="940"/>
      <c r="AS17" s="940"/>
      <c r="AT17" s="940"/>
      <c r="AU17" s="940"/>
      <c r="AV17" s="940"/>
      <c r="AW17" s="940"/>
      <c r="AX17" s="941"/>
      <c r="AY17" s="950" t="s">
        <v>74</v>
      </c>
      <c r="AZ17" s="951"/>
      <c r="BA17" s="951"/>
      <c r="BB17" s="951"/>
      <c r="BC17" s="951"/>
      <c r="BD17" s="951"/>
      <c r="BE17" s="951"/>
      <c r="BF17" s="951"/>
      <c r="BG17" s="963" t="s">
        <v>75</v>
      </c>
      <c r="BH17" s="963"/>
      <c r="BI17" s="963"/>
      <c r="BJ17" s="963"/>
      <c r="BK17" s="963"/>
      <c r="BL17" s="963"/>
      <c r="BM17" s="963"/>
      <c r="BN17" s="963"/>
      <c r="BO17" s="963"/>
      <c r="BP17" s="963"/>
      <c r="BQ17" s="963"/>
      <c r="BR17" s="963"/>
      <c r="BS17" s="963"/>
      <c r="BT17" s="963"/>
      <c r="BU17" s="963"/>
      <c r="BV17" s="961" t="s">
        <v>280</v>
      </c>
      <c r="BW17" s="961"/>
      <c r="BX17" s="961"/>
      <c r="BY17" s="961"/>
      <c r="BZ17" s="961"/>
      <c r="CA17" s="961"/>
      <c r="CB17" s="961"/>
      <c r="CC17" s="962"/>
    </row>
    <row r="18" spans="2:81" ht="38.1" customHeight="1" x14ac:dyDescent="0.2">
      <c r="B18" s="831" t="s">
        <v>542</v>
      </c>
      <c r="C18" s="832"/>
      <c r="D18" s="832"/>
      <c r="E18" s="832"/>
      <c r="F18" s="832"/>
      <c r="G18" s="832"/>
      <c r="H18" s="832"/>
      <c r="I18" s="833"/>
      <c r="J18" s="1019"/>
      <c r="K18" s="1020"/>
      <c r="L18" s="1021" t="s">
        <v>395</v>
      </c>
      <c r="M18" s="1021"/>
      <c r="N18" s="1021"/>
      <c r="O18" s="1021"/>
      <c r="P18" s="1021"/>
      <c r="Q18" s="1021"/>
      <c r="R18" s="1021"/>
      <c r="S18" s="1021"/>
      <c r="T18" s="1021"/>
      <c r="U18" s="1021"/>
      <c r="V18" s="1021"/>
      <c r="W18" s="74" t="s">
        <v>272</v>
      </c>
      <c r="X18" s="1387"/>
      <c r="Y18" s="1387"/>
      <c r="Z18" s="1387"/>
      <c r="AA18" s="1387"/>
      <c r="AB18" s="1387"/>
      <c r="AC18" s="1387"/>
      <c r="AD18" s="1387"/>
      <c r="AE18" s="1387"/>
      <c r="AF18" s="975" t="s">
        <v>273</v>
      </c>
      <c r="AG18" s="975"/>
      <c r="AH18" s="975"/>
      <c r="AI18" s="975"/>
      <c r="AJ18" s="57"/>
      <c r="AK18" s="57"/>
      <c r="AL18" s="57"/>
      <c r="AM18" s="57"/>
      <c r="AN18" s="58"/>
      <c r="AQ18" s="942"/>
      <c r="AR18" s="943"/>
      <c r="AS18" s="943"/>
      <c r="AT18" s="943"/>
      <c r="AU18" s="943"/>
      <c r="AV18" s="943"/>
      <c r="AW18" s="943"/>
      <c r="AX18" s="944"/>
      <c r="AY18" s="969" t="s">
        <v>155</v>
      </c>
      <c r="AZ18" s="970"/>
      <c r="BA18" s="970"/>
      <c r="BB18" s="970"/>
      <c r="BC18" s="970"/>
      <c r="BD18" s="970"/>
      <c r="BE18" s="970"/>
      <c r="BF18" s="970"/>
      <c r="BG18" s="972" t="s">
        <v>61</v>
      </c>
      <c r="BH18" s="972"/>
      <c r="BI18" s="972"/>
      <c r="BJ18" s="972"/>
      <c r="BK18" s="972"/>
      <c r="BL18" s="972"/>
      <c r="BM18" s="972"/>
      <c r="BN18" s="972"/>
      <c r="BO18" s="968" t="s">
        <v>281</v>
      </c>
      <c r="BP18" s="968"/>
      <c r="BQ18" s="968"/>
      <c r="BR18" s="968"/>
      <c r="BS18" s="968"/>
      <c r="BT18" s="968"/>
      <c r="BU18" s="968"/>
      <c r="BV18" s="966" t="s">
        <v>156</v>
      </c>
      <c r="BW18" s="966"/>
      <c r="BX18" s="966"/>
      <c r="BY18" s="966"/>
      <c r="BZ18" s="966"/>
      <c r="CA18" s="966"/>
      <c r="CB18" s="966"/>
      <c r="CC18" s="967"/>
    </row>
    <row r="19" spans="2:81" ht="38.1" customHeight="1" x14ac:dyDescent="0.2">
      <c r="B19" s="834"/>
      <c r="C19" s="835"/>
      <c r="D19" s="835"/>
      <c r="E19" s="835"/>
      <c r="F19" s="835"/>
      <c r="G19" s="835"/>
      <c r="H19" s="835"/>
      <c r="I19" s="836"/>
      <c r="J19" s="1019"/>
      <c r="K19" s="1020"/>
      <c r="L19" s="1021" t="s">
        <v>347</v>
      </c>
      <c r="M19" s="1021"/>
      <c r="N19" s="1021"/>
      <c r="O19" s="93" t="s">
        <v>127</v>
      </c>
      <c r="P19" s="1388"/>
      <c r="Q19" s="1388"/>
      <c r="R19" s="1388"/>
      <c r="S19" s="1388"/>
      <c r="T19" s="1388"/>
      <c r="U19" s="1388"/>
      <c r="V19" s="93" t="s">
        <v>128</v>
      </c>
      <c r="W19" s="74" t="s">
        <v>272</v>
      </c>
      <c r="X19" s="1387"/>
      <c r="Y19" s="1387"/>
      <c r="Z19" s="1387"/>
      <c r="AA19" s="1387"/>
      <c r="AB19" s="1387"/>
      <c r="AC19" s="1387"/>
      <c r="AD19" s="1387"/>
      <c r="AE19" s="1387"/>
      <c r="AF19" s="975" t="s">
        <v>273</v>
      </c>
      <c r="AG19" s="975"/>
      <c r="AH19" s="975"/>
      <c r="AI19" s="975"/>
      <c r="AJ19" s="57"/>
      <c r="AK19" s="57"/>
      <c r="AL19" s="57"/>
      <c r="AM19" s="57"/>
      <c r="AN19" s="58"/>
      <c r="AQ19" s="945"/>
      <c r="AR19" s="946"/>
      <c r="AS19" s="946"/>
      <c r="AT19" s="946"/>
      <c r="AU19" s="946"/>
      <c r="AV19" s="946"/>
      <c r="AW19" s="946"/>
      <c r="AX19" s="947"/>
      <c r="AY19" s="964" t="s">
        <v>157</v>
      </c>
      <c r="AZ19" s="965"/>
      <c r="BA19" s="965"/>
      <c r="BB19" s="965"/>
      <c r="BC19" s="965"/>
      <c r="BD19" s="965"/>
      <c r="BE19" s="965"/>
      <c r="BF19" s="965"/>
      <c r="BG19" s="851" t="s">
        <v>158</v>
      </c>
      <c r="BH19" s="851"/>
      <c r="BI19" s="851"/>
      <c r="BJ19" s="851"/>
      <c r="BK19" s="851"/>
      <c r="BL19" s="851"/>
      <c r="BM19" s="851"/>
      <c r="BN19" s="851"/>
      <c r="BO19" s="130"/>
      <c r="BP19" s="51" t="s">
        <v>127</v>
      </c>
      <c r="BQ19" s="948"/>
      <c r="BR19" s="948"/>
      <c r="BS19" s="948"/>
      <c r="BT19" s="948"/>
      <c r="BU19" s="51" t="s">
        <v>128</v>
      </c>
      <c r="BV19" s="131"/>
      <c r="BW19" s="56" t="s">
        <v>127</v>
      </c>
      <c r="BX19" s="948"/>
      <c r="BY19" s="948"/>
      <c r="BZ19" s="948"/>
      <c r="CA19" s="948"/>
      <c r="CB19" s="948"/>
      <c r="CC19" s="52" t="s">
        <v>128</v>
      </c>
    </row>
    <row r="20" spans="2:81" ht="38.1" customHeight="1" x14ac:dyDescent="0.2">
      <c r="B20" s="422" t="s">
        <v>459</v>
      </c>
      <c r="C20" s="423"/>
      <c r="D20" s="423"/>
      <c r="E20" s="423"/>
      <c r="F20" s="423"/>
      <c r="G20" s="423"/>
      <c r="H20" s="423"/>
      <c r="I20" s="424"/>
      <c r="J20" s="837" t="s">
        <v>175</v>
      </c>
      <c r="K20" s="838"/>
      <c r="L20" s="838"/>
      <c r="M20" s="838"/>
      <c r="N20" s="838"/>
      <c r="O20" s="838"/>
      <c r="P20" s="839"/>
      <c r="Q20" s="983"/>
      <c r="R20" s="984"/>
      <c r="S20" s="984"/>
      <c r="T20" s="984"/>
      <c r="U20" s="984"/>
      <c r="V20" s="984"/>
      <c r="W20" s="984"/>
      <c r="X20" s="984"/>
      <c r="Y20" s="984"/>
      <c r="Z20" s="984"/>
      <c r="AA20" s="984"/>
      <c r="AB20" s="984"/>
      <c r="AC20" s="984"/>
      <c r="AD20" s="984"/>
      <c r="AE20" s="984"/>
      <c r="AF20" s="984"/>
      <c r="AG20" s="984"/>
      <c r="AH20" s="984"/>
      <c r="AI20" s="984"/>
      <c r="AJ20" s="984"/>
      <c r="AK20" s="984"/>
      <c r="AL20" s="984"/>
      <c r="AM20" s="984"/>
      <c r="AN20" s="985"/>
      <c r="AQ20" s="422" t="s">
        <v>344</v>
      </c>
      <c r="AR20" s="423"/>
      <c r="AS20" s="423"/>
      <c r="AT20" s="423"/>
      <c r="AU20" s="423"/>
      <c r="AV20" s="423"/>
      <c r="AW20" s="423"/>
      <c r="AX20" s="424"/>
      <c r="AY20" s="862" t="s">
        <v>345</v>
      </c>
      <c r="AZ20" s="863"/>
      <c r="BA20" s="863"/>
      <c r="BB20" s="863"/>
      <c r="BC20" s="863"/>
      <c r="BD20" s="863"/>
      <c r="BE20" s="863"/>
      <c r="BF20" s="863"/>
      <c r="BG20" s="863"/>
      <c r="BH20" s="852" t="s">
        <v>47</v>
      </c>
      <c r="BI20" s="852"/>
      <c r="BJ20" s="852"/>
      <c r="BK20" s="852"/>
      <c r="BL20" s="852"/>
      <c r="BM20" s="852"/>
      <c r="BN20" s="75"/>
      <c r="BO20" s="859" t="s">
        <v>348</v>
      </c>
      <c r="BP20" s="860"/>
      <c r="BQ20" s="860"/>
      <c r="BR20" s="860"/>
      <c r="BS20" s="860"/>
      <c r="BT20" s="860"/>
      <c r="BU20" s="860"/>
      <c r="BV20" s="860"/>
      <c r="BW20" s="860"/>
      <c r="BX20" s="852" t="s">
        <v>47</v>
      </c>
      <c r="BY20" s="852"/>
      <c r="BZ20" s="852"/>
      <c r="CA20" s="852"/>
      <c r="CB20" s="852"/>
      <c r="CC20" s="888"/>
    </row>
    <row r="21" spans="2:81" ht="38.1" customHeight="1" x14ac:dyDescent="0.2">
      <c r="B21" s="428"/>
      <c r="C21" s="429"/>
      <c r="D21" s="429"/>
      <c r="E21" s="429"/>
      <c r="F21" s="429"/>
      <c r="G21" s="429"/>
      <c r="H21" s="429"/>
      <c r="I21" s="430"/>
      <c r="J21" s="840" t="s">
        <v>176</v>
      </c>
      <c r="K21" s="841"/>
      <c r="L21" s="841"/>
      <c r="M21" s="841"/>
      <c r="N21" s="841"/>
      <c r="O21" s="841"/>
      <c r="P21" s="842"/>
      <c r="Q21" s="843"/>
      <c r="R21" s="844"/>
      <c r="S21" s="844"/>
      <c r="T21" s="844"/>
      <c r="U21" s="844"/>
      <c r="V21" s="844"/>
      <c r="W21" s="844"/>
      <c r="X21" s="844"/>
      <c r="Y21" s="844"/>
      <c r="Z21" s="844"/>
      <c r="AA21" s="844"/>
      <c r="AB21" s="844"/>
      <c r="AC21" s="844"/>
      <c r="AD21" s="844"/>
      <c r="AE21" s="844"/>
      <c r="AF21" s="844"/>
      <c r="AG21" s="844"/>
      <c r="AH21" s="844"/>
      <c r="AI21" s="844"/>
      <c r="AJ21" s="844"/>
      <c r="AK21" s="844"/>
      <c r="AL21" s="844"/>
      <c r="AM21" s="844"/>
      <c r="AN21" s="845"/>
      <c r="AQ21" s="425"/>
      <c r="AR21" s="426"/>
      <c r="AS21" s="426"/>
      <c r="AT21" s="426"/>
      <c r="AU21" s="426"/>
      <c r="AV21" s="426"/>
      <c r="AW21" s="426"/>
      <c r="AX21" s="427"/>
      <c r="AY21" s="865" t="s">
        <v>346</v>
      </c>
      <c r="AZ21" s="866"/>
      <c r="BA21" s="866"/>
      <c r="BB21" s="866"/>
      <c r="BC21" s="866"/>
      <c r="BD21" s="866"/>
      <c r="BE21" s="866"/>
      <c r="BF21" s="866"/>
      <c r="BG21" s="866"/>
      <c r="BH21" s="853" t="s">
        <v>47</v>
      </c>
      <c r="BI21" s="853"/>
      <c r="BJ21" s="853"/>
      <c r="BK21" s="853"/>
      <c r="BL21" s="853"/>
      <c r="BM21" s="853"/>
      <c r="BN21" s="76"/>
      <c r="BO21" s="854" t="s">
        <v>349</v>
      </c>
      <c r="BP21" s="855"/>
      <c r="BQ21" s="855"/>
      <c r="BR21" s="855"/>
      <c r="BS21" s="855"/>
      <c r="BT21" s="855"/>
      <c r="BU21" s="855"/>
      <c r="BV21" s="855"/>
      <c r="BW21" s="855"/>
      <c r="BX21" s="849" t="s">
        <v>47</v>
      </c>
      <c r="BY21" s="849"/>
      <c r="BZ21" s="849"/>
      <c r="CA21" s="849"/>
      <c r="CB21" s="849"/>
      <c r="CC21" s="850"/>
    </row>
    <row r="22" spans="2:81" ht="48" customHeight="1" x14ac:dyDescent="0.2">
      <c r="B22" s="856" t="s">
        <v>543</v>
      </c>
      <c r="C22" s="857"/>
      <c r="D22" s="857"/>
      <c r="E22" s="857"/>
      <c r="F22" s="857"/>
      <c r="G22" s="857"/>
      <c r="H22" s="857"/>
      <c r="I22" s="858"/>
      <c r="J22" s="1389" t="s">
        <v>556</v>
      </c>
      <c r="K22" s="1390"/>
      <c r="L22" s="1390"/>
      <c r="M22" s="1390"/>
      <c r="N22" s="1390"/>
      <c r="O22" s="1390"/>
      <c r="P22" s="1390"/>
      <c r="Q22" s="1390"/>
      <c r="R22" s="1390"/>
      <c r="S22" s="1391"/>
      <c r="T22" s="1013" t="s">
        <v>544</v>
      </c>
      <c r="U22" s="1014"/>
      <c r="V22" s="1014"/>
      <c r="W22" s="1014"/>
      <c r="X22" s="1014"/>
      <c r="Y22" s="1014"/>
      <c r="Z22" s="1014"/>
      <c r="AA22" s="1014"/>
      <c r="AB22" s="1014"/>
      <c r="AC22" s="1014"/>
      <c r="AD22" s="1014"/>
      <c r="AE22" s="1014"/>
      <c r="AF22" s="1014"/>
      <c r="AG22" s="885" t="s">
        <v>437</v>
      </c>
      <c r="AH22" s="885"/>
      <c r="AI22" s="885"/>
      <c r="AJ22" s="885"/>
      <c r="AK22" s="885"/>
      <c r="AL22" s="885"/>
      <c r="AM22" s="885"/>
      <c r="AN22" s="885"/>
      <c r="AQ22" s="428"/>
      <c r="AR22" s="429"/>
      <c r="AS22" s="429"/>
      <c r="AT22" s="429"/>
      <c r="AU22" s="429"/>
      <c r="AV22" s="429"/>
      <c r="AW22" s="429"/>
      <c r="AX22" s="430"/>
      <c r="AY22" s="846" t="s">
        <v>347</v>
      </c>
      <c r="AZ22" s="847"/>
      <c r="BA22" s="847"/>
      <c r="BB22" s="847"/>
      <c r="BC22" s="847"/>
      <c r="BD22" s="847"/>
      <c r="BE22" s="847"/>
      <c r="BF22" s="847"/>
      <c r="BG22" s="847"/>
      <c r="BH22" s="848" t="s">
        <v>47</v>
      </c>
      <c r="BI22" s="848"/>
      <c r="BJ22" s="848"/>
      <c r="BK22" s="848"/>
      <c r="BL22" s="848"/>
      <c r="BM22" s="848"/>
      <c r="BN22" s="864" t="s">
        <v>350</v>
      </c>
      <c r="BO22" s="864"/>
      <c r="BP22" s="864"/>
      <c r="BQ22" s="864"/>
      <c r="BR22" s="99" t="s">
        <v>127</v>
      </c>
      <c r="BS22" s="830"/>
      <c r="BT22" s="830"/>
      <c r="BU22" s="830"/>
      <c r="BV22" s="830"/>
      <c r="BW22" s="830"/>
      <c r="BX22" s="830"/>
      <c r="BY22" s="830"/>
      <c r="BZ22" s="830"/>
      <c r="CA22" s="830"/>
      <c r="CB22" s="830"/>
      <c r="CC22" s="98" t="s">
        <v>128</v>
      </c>
    </row>
    <row r="23" spans="2:81" ht="27" customHeight="1" x14ac:dyDescent="0.2">
      <c r="B23" s="986" t="s">
        <v>545</v>
      </c>
      <c r="C23" s="987"/>
      <c r="D23" s="987"/>
      <c r="E23" s="987"/>
      <c r="F23" s="987"/>
      <c r="G23" s="987"/>
      <c r="H23" s="987"/>
      <c r="I23" s="988"/>
      <c r="J23" s="995" t="s">
        <v>536</v>
      </c>
      <c r="K23" s="996"/>
      <c r="L23" s="996"/>
      <c r="M23" s="996"/>
      <c r="N23" s="996"/>
      <c r="O23" s="996"/>
      <c r="P23" s="996"/>
      <c r="Q23" s="996"/>
      <c r="R23" s="996"/>
      <c r="S23" s="996"/>
      <c r="T23" s="996"/>
      <c r="U23" s="996"/>
      <c r="V23" s="996"/>
      <c r="W23" s="996"/>
      <c r="X23" s="996"/>
      <c r="Y23" s="996"/>
      <c r="Z23" s="996"/>
      <c r="AA23" s="997"/>
      <c r="AB23" s="998" t="s">
        <v>537</v>
      </c>
      <c r="AC23" s="999"/>
      <c r="AD23" s="999"/>
      <c r="AE23" s="999"/>
      <c r="AF23" s="999"/>
      <c r="AG23" s="999"/>
      <c r="AH23" s="999"/>
      <c r="AI23" s="999"/>
      <c r="AJ23" s="999"/>
      <c r="AK23" s="999"/>
      <c r="AL23" s="999"/>
      <c r="AM23" s="999"/>
      <c r="AN23" s="1000"/>
      <c r="AO23" s="110"/>
      <c r="AP23" s="110"/>
      <c r="AQ23" s="110"/>
      <c r="AR23" s="110"/>
      <c r="AS23" s="110"/>
      <c r="AT23" s="110"/>
      <c r="AU23" s="110"/>
      <c r="AV23" s="110"/>
    </row>
    <row r="24" spans="2:81" ht="28.2" customHeight="1" x14ac:dyDescent="0.2">
      <c r="B24" s="989"/>
      <c r="C24" s="990"/>
      <c r="D24" s="990"/>
      <c r="E24" s="990"/>
      <c r="F24" s="990"/>
      <c r="G24" s="990"/>
      <c r="H24" s="990"/>
      <c r="I24" s="991"/>
      <c r="J24" s="1001" t="s">
        <v>538</v>
      </c>
      <c r="K24" s="1002"/>
      <c r="L24" s="1002"/>
      <c r="M24" s="1002"/>
      <c r="N24" s="1002"/>
      <c r="O24" s="1003"/>
      <c r="P24" s="1007" t="s">
        <v>539</v>
      </c>
      <c r="Q24" s="1008"/>
      <c r="R24" s="1008"/>
      <c r="S24" s="1008"/>
      <c r="T24" s="1008"/>
      <c r="U24" s="1008"/>
      <c r="V24" s="1008"/>
      <c r="W24" s="1008"/>
      <c r="X24" s="1008"/>
      <c r="Y24" s="1008"/>
      <c r="Z24" s="1008"/>
      <c r="AA24" s="1008"/>
      <c r="AB24" s="1009" t="s">
        <v>540</v>
      </c>
      <c r="AC24" s="1009"/>
      <c r="AD24" s="1009"/>
      <c r="AE24" s="1009"/>
      <c r="AF24" s="1009"/>
      <c r="AG24" s="1009"/>
      <c r="AH24" s="1009"/>
      <c r="AI24" s="1009"/>
      <c r="AJ24" s="1009"/>
      <c r="AK24" s="1009"/>
      <c r="AL24" s="1009"/>
      <c r="AM24" s="1009"/>
      <c r="AN24" s="1010"/>
    </row>
    <row r="25" spans="2:81" ht="21" customHeight="1" x14ac:dyDescent="0.2">
      <c r="B25" s="992"/>
      <c r="C25" s="993"/>
      <c r="D25" s="993"/>
      <c r="E25" s="993"/>
      <c r="F25" s="993"/>
      <c r="G25" s="993"/>
      <c r="H25" s="993"/>
      <c r="I25" s="994"/>
      <c r="J25" s="1004"/>
      <c r="K25" s="1005"/>
      <c r="L25" s="1005"/>
      <c r="M25" s="1005"/>
      <c r="N25" s="1005"/>
      <c r="O25" s="1006"/>
      <c r="P25" s="1011" t="s">
        <v>541</v>
      </c>
      <c r="Q25" s="1012"/>
      <c r="R25" s="1012"/>
      <c r="S25" s="1012"/>
      <c r="T25" s="1012"/>
      <c r="U25" s="1012"/>
      <c r="V25" s="1012"/>
      <c r="W25" s="1012"/>
      <c r="X25" s="1012"/>
      <c r="Y25" s="1012"/>
      <c r="Z25" s="1012"/>
      <c r="AA25" s="1012"/>
      <c r="AB25" s="1392" t="s">
        <v>557</v>
      </c>
      <c r="AC25" s="1392"/>
      <c r="AD25" s="1392"/>
      <c r="AE25" s="1392"/>
      <c r="AF25" s="1392"/>
      <c r="AG25" s="1392"/>
      <c r="AH25" s="1392"/>
      <c r="AI25" s="1392"/>
      <c r="AJ25" s="1392"/>
      <c r="AK25" s="1392"/>
      <c r="AL25" s="1392"/>
      <c r="AM25" s="1392"/>
      <c r="AN25" s="1393"/>
    </row>
    <row r="26" spans="2:81" ht="21" customHeight="1" x14ac:dyDescent="0.2">
      <c r="T26" s="110"/>
      <c r="U26" s="110"/>
      <c r="V26" s="110"/>
      <c r="W26" s="110"/>
      <c r="X26" s="110"/>
      <c r="Y26" s="110"/>
      <c r="Z26" s="110"/>
      <c r="AA26" s="110"/>
      <c r="AB26" s="110"/>
      <c r="AC26" s="110"/>
      <c r="AD26" s="110"/>
      <c r="AE26" s="110"/>
      <c r="AF26" s="110"/>
      <c r="AG26" s="110"/>
      <c r="AH26" s="110"/>
      <c r="AI26" s="110"/>
      <c r="AJ26" s="110"/>
      <c r="AK26" s="110"/>
      <c r="AL26" s="110"/>
      <c r="AM26" s="110"/>
      <c r="AN26" s="110"/>
    </row>
    <row r="27" spans="2:81" ht="21" customHeight="1" x14ac:dyDescent="0.2">
      <c r="T27" s="110"/>
      <c r="U27" s="110"/>
      <c r="V27" s="110"/>
      <c r="W27" s="110"/>
      <c r="X27" s="110"/>
      <c r="Y27" s="110"/>
      <c r="Z27" s="110"/>
      <c r="AA27" s="110"/>
      <c r="AB27" s="110"/>
      <c r="AC27" s="110"/>
      <c r="AD27" s="110"/>
      <c r="AE27" s="110"/>
      <c r="AF27" s="110"/>
      <c r="AG27" s="110"/>
      <c r="AH27" s="110"/>
      <c r="AI27" s="110"/>
      <c r="AJ27" s="110"/>
      <c r="AK27" s="110"/>
      <c r="AL27" s="110"/>
      <c r="AM27" s="110"/>
      <c r="AN27" s="110"/>
    </row>
    <row r="28" spans="2:81" ht="21" customHeight="1" x14ac:dyDescent="0.2">
      <c r="BP28" s="1" t="s">
        <v>368</v>
      </c>
    </row>
    <row r="29" spans="2:81" ht="21" customHeight="1" x14ac:dyDescent="0.2">
      <c r="BP29" s="1" t="s">
        <v>367</v>
      </c>
    </row>
    <row r="30" spans="2:81" ht="21" customHeight="1" x14ac:dyDescent="0.2">
      <c r="BP30" s="1" t="s">
        <v>366</v>
      </c>
    </row>
    <row r="31" spans="2:81" ht="21" customHeight="1" x14ac:dyDescent="0.2"/>
    <row r="32" spans="2:81" ht="21" customHeight="1" x14ac:dyDescent="0.2"/>
    <row r="33" s="1" customFormat="1" ht="21" customHeight="1" x14ac:dyDescent="0.2"/>
    <row r="34" s="1" customFormat="1" ht="21" customHeight="1" x14ac:dyDescent="0.2"/>
    <row r="35" s="1" customFormat="1" ht="21" customHeight="1" x14ac:dyDescent="0.2"/>
    <row r="36" s="1" customFormat="1" ht="21" customHeight="1" x14ac:dyDescent="0.2"/>
    <row r="37" s="1" customFormat="1" ht="21" customHeight="1" x14ac:dyDescent="0.2"/>
  </sheetData>
  <mergeCells count="152">
    <mergeCell ref="B15:I16"/>
    <mergeCell ref="Q20:AN20"/>
    <mergeCell ref="B23:I25"/>
    <mergeCell ref="J23:AA23"/>
    <mergeCell ref="AB23:AN23"/>
    <mergeCell ref="J24:O25"/>
    <mergeCell ref="P24:AA24"/>
    <mergeCell ref="AB24:AN24"/>
    <mergeCell ref="P25:AA25"/>
    <mergeCell ref="AB25:AN25"/>
    <mergeCell ref="T22:AF22"/>
    <mergeCell ref="AG22:AN22"/>
    <mergeCell ref="B17:I17"/>
    <mergeCell ref="J17:P17"/>
    <mergeCell ref="Q17:W17"/>
    <mergeCell ref="X17:AD17"/>
    <mergeCell ref="AE17:AN17"/>
    <mergeCell ref="AF18:AI18"/>
    <mergeCell ref="J19:K19"/>
    <mergeCell ref="J18:K18"/>
    <mergeCell ref="L18:V18"/>
    <mergeCell ref="X18:AE18"/>
    <mergeCell ref="J16:N16"/>
    <mergeCell ref="L19:N19"/>
    <mergeCell ref="P19:U19"/>
    <mergeCell ref="X19:AE19"/>
    <mergeCell ref="AF19:AI19"/>
    <mergeCell ref="J15:AF15"/>
    <mergeCell ref="O16:R16"/>
    <mergeCell ref="AG15:AN15"/>
    <mergeCell ref="S16:W16"/>
    <mergeCell ref="X16:AA16"/>
    <mergeCell ref="AK16:AN16"/>
    <mergeCell ref="AB16:AJ16"/>
    <mergeCell ref="BF16:BL16"/>
    <mergeCell ref="AQ17:AX19"/>
    <mergeCell ref="BQ19:BT19"/>
    <mergeCell ref="BF14:BL14"/>
    <mergeCell ref="BF15:BL15"/>
    <mergeCell ref="BE12:BN12"/>
    <mergeCell ref="AY17:BF17"/>
    <mergeCell ref="AQ11:AX16"/>
    <mergeCell ref="BV17:CC17"/>
    <mergeCell ref="BG17:BU17"/>
    <mergeCell ref="AY19:BF19"/>
    <mergeCell ref="BV18:CC18"/>
    <mergeCell ref="AY14:BD14"/>
    <mergeCell ref="AY15:BD15"/>
    <mergeCell ref="BO18:BU18"/>
    <mergeCell ref="AY18:BF18"/>
    <mergeCell ref="BV16:CB16"/>
    <mergeCell ref="BG18:BN18"/>
    <mergeCell ref="BX19:CB19"/>
    <mergeCell ref="BV13:CB13"/>
    <mergeCell ref="BN13:BT13"/>
    <mergeCell ref="BN14:BT14"/>
    <mergeCell ref="BV14:CB14"/>
    <mergeCell ref="BV15:CB15"/>
    <mergeCell ref="B10:I14"/>
    <mergeCell ref="R7:X7"/>
    <mergeCell ref="B9:I9"/>
    <mergeCell ref="Q8:W8"/>
    <mergeCell ref="AA11:AF11"/>
    <mergeCell ref="AG11:AN11"/>
    <mergeCell ref="AG12:AN12"/>
    <mergeCell ref="AG10:AN10"/>
    <mergeCell ref="J10:P10"/>
    <mergeCell ref="Q10:W10"/>
    <mergeCell ref="X10:AF10"/>
    <mergeCell ref="AA12:AF12"/>
    <mergeCell ref="J11:P12"/>
    <mergeCell ref="X8:AB8"/>
    <mergeCell ref="Q11:V11"/>
    <mergeCell ref="Q12:V12"/>
    <mergeCell ref="Y11:Z11"/>
    <mergeCell ref="AI9:AN9"/>
    <mergeCell ref="AH8:AI8"/>
    <mergeCell ref="Y12:Z12"/>
    <mergeCell ref="W12:X12"/>
    <mergeCell ref="AJ8:AN8"/>
    <mergeCell ref="AG13:AN13"/>
    <mergeCell ref="J13:AF13"/>
    <mergeCell ref="BX20:CC20"/>
    <mergeCell ref="AQ3:AX7"/>
    <mergeCell ref="AY3:CC6"/>
    <mergeCell ref="AG7:AN7"/>
    <mergeCell ref="Y7:AF7"/>
    <mergeCell ref="J3:X3"/>
    <mergeCell ref="J4:P4"/>
    <mergeCell ref="Q4:X4"/>
    <mergeCell ref="B5:I5"/>
    <mergeCell ref="J5:P5"/>
    <mergeCell ref="Q5:X5"/>
    <mergeCell ref="Y5:AN5"/>
    <mergeCell ref="B6:I8"/>
    <mergeCell ref="J8:P8"/>
    <mergeCell ref="J7:Q7"/>
    <mergeCell ref="R6:X6"/>
    <mergeCell ref="AG6:AN6"/>
    <mergeCell ref="Y6:AF6"/>
    <mergeCell ref="AG3:AH3"/>
    <mergeCell ref="AG4:AH4"/>
    <mergeCell ref="B3:I3"/>
    <mergeCell ref="B4:I4"/>
    <mergeCell ref="Y3:AF3"/>
    <mergeCell ref="Y4:AF4"/>
    <mergeCell ref="BO15:BT15"/>
    <mergeCell ref="AY11:BD11"/>
    <mergeCell ref="S9:W9"/>
    <mergeCell ref="BF13:BL13"/>
    <mergeCell ref="BE11:BN11"/>
    <mergeCell ref="AS8:CC9"/>
    <mergeCell ref="AQ8:AR8"/>
    <mergeCell ref="J14:AF14"/>
    <mergeCell ref="AG14:AN14"/>
    <mergeCell ref="AY12:BD12"/>
    <mergeCell ref="AY13:BD13"/>
    <mergeCell ref="BO12:BP12"/>
    <mergeCell ref="AY7:BE7"/>
    <mergeCell ref="BF7:BL7"/>
    <mergeCell ref="J6:Q6"/>
    <mergeCell ref="BM7:BR7"/>
    <mergeCell ref="BS7:CC7"/>
    <mergeCell ref="J9:N9"/>
    <mergeCell ref="O9:R9"/>
    <mergeCell ref="AC9:AH9"/>
    <mergeCell ref="X9:AB9"/>
    <mergeCell ref="AC8:AG8"/>
    <mergeCell ref="BS22:CB22"/>
    <mergeCell ref="B18:I19"/>
    <mergeCell ref="B20:I21"/>
    <mergeCell ref="J20:P20"/>
    <mergeCell ref="J21:P21"/>
    <mergeCell ref="Q21:AN21"/>
    <mergeCell ref="BO11:BP11"/>
    <mergeCell ref="AY22:BG22"/>
    <mergeCell ref="BH22:BM22"/>
    <mergeCell ref="BX21:CC21"/>
    <mergeCell ref="BG19:BN19"/>
    <mergeCell ref="BH20:BM20"/>
    <mergeCell ref="BH21:BM21"/>
    <mergeCell ref="AQ20:AX22"/>
    <mergeCell ref="BO21:BW21"/>
    <mergeCell ref="B22:I22"/>
    <mergeCell ref="J22:S22"/>
    <mergeCell ref="BO20:BW20"/>
    <mergeCell ref="AZ16:BD16"/>
    <mergeCell ref="BO16:BT16"/>
    <mergeCell ref="AY20:BG20"/>
    <mergeCell ref="BN22:BQ22"/>
    <mergeCell ref="AY21:BG21"/>
    <mergeCell ref="W11:X11"/>
  </mergeCells>
  <phoneticPr fontId="2"/>
  <dataValidations disablePrompts="1" count="1">
    <dataValidation type="list" allowBlank="1" showInputMessage="1" showErrorMessage="1" sqref="BO11:BP12 AG3:AH4" xr:uid="{00000000-0002-0000-0600-000000000000}">
      <formula1>$BP$24:$BP$30</formula1>
    </dataValidation>
  </dataValidations>
  <pageMargins left="0.55118110236220474" right="0.35433070866141736" top="0.55118110236220474" bottom="0.51181102362204722" header="0.35433070866141736" footer="0.23622047244094491"/>
  <pageSetup paperSize="9" scale="63" firstPageNumber="0" orientation="landscape" r:id="rId1"/>
  <headerFooter alignWithMargins="0">
    <oddFooter>&amp;C&amp;12 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79" r:id="rId4" name="Check Box 51">
              <controlPr defaultSize="0" autoFill="0" autoLine="0" autoPict="0">
                <anchor moveWithCells="1" sizeWithCells="1">
                  <from>
                    <xdr:col>50</xdr:col>
                    <xdr:colOff>30480</xdr:colOff>
                    <xdr:row>16</xdr:row>
                    <xdr:rowOff>160020</xdr:rowOff>
                  </from>
                  <to>
                    <xdr:col>51</xdr:col>
                    <xdr:colOff>76200</xdr:colOff>
                    <xdr:row>16</xdr:row>
                    <xdr:rowOff>335280</xdr:rowOff>
                  </to>
                </anchor>
              </controlPr>
            </control>
          </mc:Choice>
        </mc:AlternateContent>
        <mc:AlternateContent xmlns:mc="http://schemas.openxmlformats.org/markup-compatibility/2006">
          <mc:Choice Requires="x14">
            <control shapeId="22580" r:id="rId5" name="Check Box 52">
              <controlPr defaultSize="0" autoFill="0" autoLine="0" autoPict="0">
                <anchor moveWithCells="1" sizeWithCells="1">
                  <from>
                    <xdr:col>50</xdr:col>
                    <xdr:colOff>30480</xdr:colOff>
                    <xdr:row>17</xdr:row>
                    <xdr:rowOff>121920</xdr:rowOff>
                  </from>
                  <to>
                    <xdr:col>51</xdr:col>
                    <xdr:colOff>76200</xdr:colOff>
                    <xdr:row>17</xdr:row>
                    <xdr:rowOff>373380</xdr:rowOff>
                  </to>
                </anchor>
              </controlPr>
            </control>
          </mc:Choice>
        </mc:AlternateContent>
        <mc:AlternateContent xmlns:mc="http://schemas.openxmlformats.org/markup-compatibility/2006">
          <mc:Choice Requires="x14">
            <control shapeId="22597" r:id="rId6" name="Check Box 69">
              <controlPr defaultSize="0" autoFill="0" autoLine="0" autoPict="0">
                <anchor moveWithCells="1" sizeWithCells="1">
                  <from>
                    <xdr:col>9</xdr:col>
                    <xdr:colOff>0</xdr:colOff>
                    <xdr:row>5</xdr:row>
                    <xdr:rowOff>0</xdr:rowOff>
                  </from>
                  <to>
                    <xdr:col>10</xdr:col>
                    <xdr:colOff>30480</xdr:colOff>
                    <xdr:row>6</xdr:row>
                    <xdr:rowOff>0</xdr:rowOff>
                  </to>
                </anchor>
              </controlPr>
            </control>
          </mc:Choice>
        </mc:AlternateContent>
        <mc:AlternateContent xmlns:mc="http://schemas.openxmlformats.org/markup-compatibility/2006">
          <mc:Choice Requires="x14">
            <control shapeId="22638" r:id="rId7" name="Check Box 110">
              <controlPr defaultSize="0" autoFill="0" autoLine="0" autoPict="0">
                <anchor moveWithCells="1" sizeWithCells="1">
                  <from>
                    <xdr:col>59</xdr:col>
                    <xdr:colOff>0</xdr:colOff>
                    <xdr:row>19</xdr:row>
                    <xdr:rowOff>30480</xdr:rowOff>
                  </from>
                  <to>
                    <xdr:col>60</xdr:col>
                    <xdr:colOff>30480</xdr:colOff>
                    <xdr:row>20</xdr:row>
                    <xdr:rowOff>0</xdr:rowOff>
                  </to>
                </anchor>
              </controlPr>
            </control>
          </mc:Choice>
        </mc:AlternateContent>
        <mc:AlternateContent xmlns:mc="http://schemas.openxmlformats.org/markup-compatibility/2006">
          <mc:Choice Requires="x14">
            <control shapeId="22639" r:id="rId8" name="Check Box 111">
              <controlPr defaultSize="0" autoFill="0" autoLine="0" autoPict="0">
                <anchor moveWithCells="1" sizeWithCells="1">
                  <from>
                    <xdr:col>61</xdr:col>
                    <xdr:colOff>137160</xdr:colOff>
                    <xdr:row>19</xdr:row>
                    <xdr:rowOff>38100</xdr:rowOff>
                  </from>
                  <to>
                    <xdr:col>63</xdr:col>
                    <xdr:colOff>0</xdr:colOff>
                    <xdr:row>20</xdr:row>
                    <xdr:rowOff>0</xdr:rowOff>
                  </to>
                </anchor>
              </controlPr>
            </control>
          </mc:Choice>
        </mc:AlternateContent>
        <mc:AlternateContent xmlns:mc="http://schemas.openxmlformats.org/markup-compatibility/2006">
          <mc:Choice Requires="x14">
            <control shapeId="22700" r:id="rId9" name="Check Box 172">
              <controlPr defaultSize="0" autoFill="0" autoLine="0" autoPict="0">
                <anchor moveWithCells="1" sizeWithCells="1">
                  <from>
                    <xdr:col>50</xdr:col>
                    <xdr:colOff>38100</xdr:colOff>
                    <xdr:row>12</xdr:row>
                    <xdr:rowOff>175260</xdr:rowOff>
                  </from>
                  <to>
                    <xdr:col>51</xdr:col>
                    <xdr:colOff>76200</xdr:colOff>
                    <xdr:row>12</xdr:row>
                    <xdr:rowOff>342900</xdr:rowOff>
                  </to>
                </anchor>
              </controlPr>
            </control>
          </mc:Choice>
        </mc:AlternateContent>
        <mc:AlternateContent xmlns:mc="http://schemas.openxmlformats.org/markup-compatibility/2006">
          <mc:Choice Requires="x14">
            <control shapeId="22707" r:id="rId10" name="Check Box 179">
              <controlPr defaultSize="0" autoFill="0" autoLine="0" autoPict="0">
                <anchor moveWithCells="1" sizeWithCells="1">
                  <from>
                    <xdr:col>75</xdr:col>
                    <xdr:colOff>30480</xdr:colOff>
                    <xdr:row>19</xdr:row>
                    <xdr:rowOff>30480</xdr:rowOff>
                  </from>
                  <to>
                    <xdr:col>76</xdr:col>
                    <xdr:colOff>60960</xdr:colOff>
                    <xdr:row>20</xdr:row>
                    <xdr:rowOff>0</xdr:rowOff>
                  </to>
                </anchor>
              </controlPr>
            </control>
          </mc:Choice>
        </mc:AlternateContent>
        <mc:AlternateContent xmlns:mc="http://schemas.openxmlformats.org/markup-compatibility/2006">
          <mc:Choice Requires="x14">
            <control shapeId="22708" r:id="rId11" name="Check Box 180">
              <controlPr defaultSize="0" autoFill="0" autoLine="0" autoPict="0">
                <anchor moveWithCells="1" sizeWithCells="1">
                  <from>
                    <xdr:col>77</xdr:col>
                    <xdr:colOff>152400</xdr:colOff>
                    <xdr:row>19</xdr:row>
                    <xdr:rowOff>38100</xdr:rowOff>
                  </from>
                  <to>
                    <xdr:col>79</xdr:col>
                    <xdr:colOff>22860</xdr:colOff>
                    <xdr:row>20</xdr:row>
                    <xdr:rowOff>0</xdr:rowOff>
                  </to>
                </anchor>
              </controlPr>
            </control>
          </mc:Choice>
        </mc:AlternateContent>
        <mc:AlternateContent xmlns:mc="http://schemas.openxmlformats.org/markup-compatibility/2006">
          <mc:Choice Requires="x14">
            <control shapeId="22709" r:id="rId12" name="Check Box 181">
              <controlPr defaultSize="0" autoFill="0" autoLine="0" autoPict="0">
                <anchor moveWithCells="1" sizeWithCells="1">
                  <from>
                    <xdr:col>59</xdr:col>
                    <xdr:colOff>0</xdr:colOff>
                    <xdr:row>20</xdr:row>
                    <xdr:rowOff>38100</xdr:rowOff>
                  </from>
                  <to>
                    <xdr:col>60</xdr:col>
                    <xdr:colOff>30480</xdr:colOff>
                    <xdr:row>21</xdr:row>
                    <xdr:rowOff>0</xdr:rowOff>
                  </to>
                </anchor>
              </controlPr>
            </control>
          </mc:Choice>
        </mc:AlternateContent>
        <mc:AlternateContent xmlns:mc="http://schemas.openxmlformats.org/markup-compatibility/2006">
          <mc:Choice Requires="x14">
            <control shapeId="22710" r:id="rId13" name="Check Box 182">
              <controlPr defaultSize="0" autoFill="0" autoLine="0" autoPict="0">
                <anchor moveWithCells="1" sizeWithCells="1">
                  <from>
                    <xdr:col>61</xdr:col>
                    <xdr:colOff>137160</xdr:colOff>
                    <xdr:row>20</xdr:row>
                    <xdr:rowOff>45720</xdr:rowOff>
                  </from>
                  <to>
                    <xdr:col>63</xdr:col>
                    <xdr:colOff>0</xdr:colOff>
                    <xdr:row>21</xdr:row>
                    <xdr:rowOff>0</xdr:rowOff>
                  </to>
                </anchor>
              </controlPr>
            </control>
          </mc:Choice>
        </mc:AlternateContent>
        <mc:AlternateContent xmlns:mc="http://schemas.openxmlformats.org/markup-compatibility/2006">
          <mc:Choice Requires="x14">
            <control shapeId="22711" r:id="rId14" name="Check Box 183">
              <controlPr defaultSize="0" autoFill="0" autoLine="0" autoPict="0">
                <anchor moveWithCells="1" sizeWithCells="1">
                  <from>
                    <xdr:col>59</xdr:col>
                    <xdr:colOff>0</xdr:colOff>
                    <xdr:row>21</xdr:row>
                    <xdr:rowOff>22860</xdr:rowOff>
                  </from>
                  <to>
                    <xdr:col>60</xdr:col>
                    <xdr:colOff>30480</xdr:colOff>
                    <xdr:row>21</xdr:row>
                    <xdr:rowOff>464820</xdr:rowOff>
                  </to>
                </anchor>
              </controlPr>
            </control>
          </mc:Choice>
        </mc:AlternateContent>
        <mc:AlternateContent xmlns:mc="http://schemas.openxmlformats.org/markup-compatibility/2006">
          <mc:Choice Requires="x14">
            <control shapeId="22712" r:id="rId15" name="Check Box 184">
              <controlPr defaultSize="0" autoFill="0" autoLine="0" autoPict="0">
                <anchor moveWithCells="1" sizeWithCells="1">
                  <from>
                    <xdr:col>61</xdr:col>
                    <xdr:colOff>137160</xdr:colOff>
                    <xdr:row>21</xdr:row>
                    <xdr:rowOff>30480</xdr:rowOff>
                  </from>
                  <to>
                    <xdr:col>63</xdr:col>
                    <xdr:colOff>0</xdr:colOff>
                    <xdr:row>21</xdr:row>
                    <xdr:rowOff>464820</xdr:rowOff>
                  </to>
                </anchor>
              </controlPr>
            </control>
          </mc:Choice>
        </mc:AlternateContent>
        <mc:AlternateContent xmlns:mc="http://schemas.openxmlformats.org/markup-compatibility/2006">
          <mc:Choice Requires="x14">
            <control shapeId="22713" r:id="rId16" name="Check Box 185">
              <controlPr defaultSize="0" autoFill="0" autoLine="0" autoPict="0">
                <anchor moveWithCells="1" sizeWithCells="1">
                  <from>
                    <xdr:col>75</xdr:col>
                    <xdr:colOff>38100</xdr:colOff>
                    <xdr:row>20</xdr:row>
                    <xdr:rowOff>38100</xdr:rowOff>
                  </from>
                  <to>
                    <xdr:col>76</xdr:col>
                    <xdr:colOff>68580</xdr:colOff>
                    <xdr:row>21</xdr:row>
                    <xdr:rowOff>0</xdr:rowOff>
                  </to>
                </anchor>
              </controlPr>
            </control>
          </mc:Choice>
        </mc:AlternateContent>
        <mc:AlternateContent xmlns:mc="http://schemas.openxmlformats.org/markup-compatibility/2006">
          <mc:Choice Requires="x14">
            <control shapeId="22714" r:id="rId17" name="Check Box 186">
              <controlPr defaultSize="0" autoFill="0" autoLine="0" autoPict="0">
                <anchor moveWithCells="1" sizeWithCells="1">
                  <from>
                    <xdr:col>77</xdr:col>
                    <xdr:colOff>152400</xdr:colOff>
                    <xdr:row>20</xdr:row>
                    <xdr:rowOff>30480</xdr:rowOff>
                  </from>
                  <to>
                    <xdr:col>79</xdr:col>
                    <xdr:colOff>22860</xdr:colOff>
                    <xdr:row>20</xdr:row>
                    <xdr:rowOff>464820</xdr:rowOff>
                  </to>
                </anchor>
              </controlPr>
            </control>
          </mc:Choice>
        </mc:AlternateContent>
        <mc:AlternateContent xmlns:mc="http://schemas.openxmlformats.org/markup-compatibility/2006">
          <mc:Choice Requires="x14">
            <control shapeId="22729" r:id="rId18" name="Check Box 201">
              <controlPr defaultSize="0" autoFill="0" autoLine="0" autoPict="0">
                <anchor moveWithCells="1" sizeWithCells="1">
                  <from>
                    <xdr:col>50</xdr:col>
                    <xdr:colOff>30480</xdr:colOff>
                    <xdr:row>18</xdr:row>
                    <xdr:rowOff>121920</xdr:rowOff>
                  </from>
                  <to>
                    <xdr:col>51</xdr:col>
                    <xdr:colOff>76200</xdr:colOff>
                    <xdr:row>18</xdr:row>
                    <xdr:rowOff>373380</xdr:rowOff>
                  </to>
                </anchor>
              </controlPr>
            </control>
          </mc:Choice>
        </mc:AlternateContent>
        <mc:AlternateContent xmlns:mc="http://schemas.openxmlformats.org/markup-compatibility/2006">
          <mc:Choice Requires="x14">
            <control shapeId="22742" r:id="rId19" name="Check Box 214">
              <controlPr defaultSize="0" autoFill="0" autoLine="0" autoPict="0">
                <anchor moveWithCells="1" sizeWithCells="1">
                  <from>
                    <xdr:col>32</xdr:col>
                    <xdr:colOff>121920</xdr:colOff>
                    <xdr:row>9</xdr:row>
                    <xdr:rowOff>137160</xdr:rowOff>
                  </from>
                  <to>
                    <xdr:col>34</xdr:col>
                    <xdr:colOff>0</xdr:colOff>
                    <xdr:row>9</xdr:row>
                    <xdr:rowOff>381000</xdr:rowOff>
                  </to>
                </anchor>
              </controlPr>
            </control>
          </mc:Choice>
        </mc:AlternateContent>
        <mc:AlternateContent xmlns:mc="http://schemas.openxmlformats.org/markup-compatibility/2006">
          <mc:Choice Requires="x14">
            <control shapeId="22773" r:id="rId20" name="Check Box 245">
              <controlPr defaultSize="0" autoFill="0" autoLine="0" autoPict="0">
                <anchor moveWithCells="1" sizeWithCells="1">
                  <from>
                    <xdr:col>65</xdr:col>
                    <xdr:colOff>38100</xdr:colOff>
                    <xdr:row>12</xdr:row>
                    <xdr:rowOff>175260</xdr:rowOff>
                  </from>
                  <to>
                    <xdr:col>66</xdr:col>
                    <xdr:colOff>76200</xdr:colOff>
                    <xdr:row>12</xdr:row>
                    <xdr:rowOff>342900</xdr:rowOff>
                  </to>
                </anchor>
              </controlPr>
            </control>
          </mc:Choice>
        </mc:AlternateContent>
        <mc:AlternateContent xmlns:mc="http://schemas.openxmlformats.org/markup-compatibility/2006">
          <mc:Choice Requires="x14">
            <control shapeId="22774" r:id="rId21" name="Check Box 246">
              <controlPr defaultSize="0" autoFill="0" autoLine="0" autoPict="0">
                <anchor moveWithCells="1" sizeWithCells="1">
                  <from>
                    <xdr:col>50</xdr:col>
                    <xdr:colOff>38100</xdr:colOff>
                    <xdr:row>13</xdr:row>
                    <xdr:rowOff>175260</xdr:rowOff>
                  </from>
                  <to>
                    <xdr:col>51</xdr:col>
                    <xdr:colOff>76200</xdr:colOff>
                    <xdr:row>13</xdr:row>
                    <xdr:rowOff>342900</xdr:rowOff>
                  </to>
                </anchor>
              </controlPr>
            </control>
          </mc:Choice>
        </mc:AlternateContent>
        <mc:AlternateContent xmlns:mc="http://schemas.openxmlformats.org/markup-compatibility/2006">
          <mc:Choice Requires="x14">
            <control shapeId="22775" r:id="rId22" name="Check Box 247">
              <controlPr defaultSize="0" autoFill="0" autoLine="0" autoPict="0">
                <anchor moveWithCells="1" sizeWithCells="1">
                  <from>
                    <xdr:col>65</xdr:col>
                    <xdr:colOff>30480</xdr:colOff>
                    <xdr:row>13</xdr:row>
                    <xdr:rowOff>175260</xdr:rowOff>
                  </from>
                  <to>
                    <xdr:col>66</xdr:col>
                    <xdr:colOff>68580</xdr:colOff>
                    <xdr:row>13</xdr:row>
                    <xdr:rowOff>342900</xdr:rowOff>
                  </to>
                </anchor>
              </controlPr>
            </control>
          </mc:Choice>
        </mc:AlternateContent>
        <mc:AlternateContent xmlns:mc="http://schemas.openxmlformats.org/markup-compatibility/2006">
          <mc:Choice Requires="x14">
            <control shapeId="22776" r:id="rId23" name="Check Box 248">
              <controlPr defaultSize="0" autoFill="0" autoLine="0" autoPict="0">
                <anchor moveWithCells="1" sizeWithCells="1">
                  <from>
                    <xdr:col>50</xdr:col>
                    <xdr:colOff>38100</xdr:colOff>
                    <xdr:row>14</xdr:row>
                    <xdr:rowOff>175260</xdr:rowOff>
                  </from>
                  <to>
                    <xdr:col>51</xdr:col>
                    <xdr:colOff>76200</xdr:colOff>
                    <xdr:row>14</xdr:row>
                    <xdr:rowOff>342900</xdr:rowOff>
                  </to>
                </anchor>
              </controlPr>
            </control>
          </mc:Choice>
        </mc:AlternateContent>
        <mc:AlternateContent xmlns:mc="http://schemas.openxmlformats.org/markup-compatibility/2006">
          <mc:Choice Requires="x14">
            <control shapeId="22777" r:id="rId24" name="Check Box 249">
              <controlPr defaultSize="0" autoFill="0" autoLine="0" autoPict="0">
                <anchor moveWithCells="1" sizeWithCells="1">
                  <from>
                    <xdr:col>65</xdr:col>
                    <xdr:colOff>30480</xdr:colOff>
                    <xdr:row>14</xdr:row>
                    <xdr:rowOff>175260</xdr:rowOff>
                  </from>
                  <to>
                    <xdr:col>66</xdr:col>
                    <xdr:colOff>68580</xdr:colOff>
                    <xdr:row>14</xdr:row>
                    <xdr:rowOff>342900</xdr:rowOff>
                  </to>
                </anchor>
              </controlPr>
            </control>
          </mc:Choice>
        </mc:AlternateContent>
        <mc:AlternateContent xmlns:mc="http://schemas.openxmlformats.org/markup-compatibility/2006">
          <mc:Choice Requires="x14">
            <control shapeId="22778" r:id="rId25" name="Check Box 250">
              <controlPr defaultSize="0" autoFill="0" autoLine="0" autoPict="0">
                <anchor moveWithCells="1" sizeWithCells="1">
                  <from>
                    <xdr:col>50</xdr:col>
                    <xdr:colOff>30480</xdr:colOff>
                    <xdr:row>15</xdr:row>
                    <xdr:rowOff>175260</xdr:rowOff>
                  </from>
                  <to>
                    <xdr:col>51</xdr:col>
                    <xdr:colOff>68580</xdr:colOff>
                    <xdr:row>15</xdr:row>
                    <xdr:rowOff>342900</xdr:rowOff>
                  </to>
                </anchor>
              </controlPr>
            </control>
          </mc:Choice>
        </mc:AlternateContent>
        <mc:AlternateContent xmlns:mc="http://schemas.openxmlformats.org/markup-compatibility/2006">
          <mc:Choice Requires="x14">
            <control shapeId="22779" r:id="rId26" name="Check Box 251">
              <controlPr defaultSize="0" autoFill="0" autoLine="0" autoPict="0">
                <anchor moveWithCells="1" sizeWithCells="1">
                  <from>
                    <xdr:col>65</xdr:col>
                    <xdr:colOff>30480</xdr:colOff>
                    <xdr:row>15</xdr:row>
                    <xdr:rowOff>175260</xdr:rowOff>
                  </from>
                  <to>
                    <xdr:col>66</xdr:col>
                    <xdr:colOff>68580</xdr:colOff>
                    <xdr:row>15</xdr:row>
                    <xdr:rowOff>342900</xdr:rowOff>
                  </to>
                </anchor>
              </controlPr>
            </control>
          </mc:Choice>
        </mc:AlternateContent>
        <mc:AlternateContent xmlns:mc="http://schemas.openxmlformats.org/markup-compatibility/2006">
          <mc:Choice Requires="x14">
            <control shapeId="22780" r:id="rId27" name="Check Box 252">
              <controlPr defaultSize="0" autoFill="0" autoLine="0" autoPict="0">
                <anchor moveWithCells="1" sizeWithCells="1">
                  <from>
                    <xdr:col>50</xdr:col>
                    <xdr:colOff>30480</xdr:colOff>
                    <xdr:row>10</xdr:row>
                    <xdr:rowOff>175260</xdr:rowOff>
                  </from>
                  <to>
                    <xdr:col>51</xdr:col>
                    <xdr:colOff>68580</xdr:colOff>
                    <xdr:row>10</xdr:row>
                    <xdr:rowOff>342900</xdr:rowOff>
                  </to>
                </anchor>
              </controlPr>
            </control>
          </mc:Choice>
        </mc:AlternateContent>
        <mc:AlternateContent xmlns:mc="http://schemas.openxmlformats.org/markup-compatibility/2006">
          <mc:Choice Requires="x14">
            <control shapeId="22781" r:id="rId28" name="Check Box 253">
              <controlPr defaultSize="0" autoFill="0" autoLine="0" autoPict="0">
                <anchor moveWithCells="1" sizeWithCells="1">
                  <from>
                    <xdr:col>50</xdr:col>
                    <xdr:colOff>30480</xdr:colOff>
                    <xdr:row>11</xdr:row>
                    <xdr:rowOff>175260</xdr:rowOff>
                  </from>
                  <to>
                    <xdr:col>51</xdr:col>
                    <xdr:colOff>68580</xdr:colOff>
                    <xdr:row>11</xdr:row>
                    <xdr:rowOff>342900</xdr:rowOff>
                  </to>
                </anchor>
              </controlPr>
            </control>
          </mc:Choice>
        </mc:AlternateContent>
        <mc:AlternateContent xmlns:mc="http://schemas.openxmlformats.org/markup-compatibility/2006">
          <mc:Choice Requires="x14">
            <control shapeId="22782" r:id="rId29" name="Check Box 254">
              <controlPr defaultSize="0" autoFill="0" autoLine="0" autoPict="0">
                <anchor moveWithCells="1" sizeWithCells="1">
                  <from>
                    <xdr:col>58</xdr:col>
                    <xdr:colOff>30480</xdr:colOff>
                    <xdr:row>16</xdr:row>
                    <xdr:rowOff>160020</xdr:rowOff>
                  </from>
                  <to>
                    <xdr:col>59</xdr:col>
                    <xdr:colOff>76200</xdr:colOff>
                    <xdr:row>16</xdr:row>
                    <xdr:rowOff>335280</xdr:rowOff>
                  </to>
                </anchor>
              </controlPr>
            </control>
          </mc:Choice>
        </mc:AlternateContent>
        <mc:AlternateContent xmlns:mc="http://schemas.openxmlformats.org/markup-compatibility/2006">
          <mc:Choice Requires="x14">
            <control shapeId="22783" r:id="rId30" name="Check Box 255">
              <controlPr defaultSize="0" autoFill="0" autoLine="0" autoPict="0">
                <anchor moveWithCells="1" sizeWithCells="1">
                  <from>
                    <xdr:col>58</xdr:col>
                    <xdr:colOff>30480</xdr:colOff>
                    <xdr:row>17</xdr:row>
                    <xdr:rowOff>121920</xdr:rowOff>
                  </from>
                  <to>
                    <xdr:col>59</xdr:col>
                    <xdr:colOff>76200</xdr:colOff>
                    <xdr:row>17</xdr:row>
                    <xdr:rowOff>373380</xdr:rowOff>
                  </to>
                </anchor>
              </controlPr>
            </control>
          </mc:Choice>
        </mc:AlternateContent>
        <mc:AlternateContent xmlns:mc="http://schemas.openxmlformats.org/markup-compatibility/2006">
          <mc:Choice Requires="x14">
            <control shapeId="22784" r:id="rId31" name="Check Box 256">
              <controlPr defaultSize="0" autoFill="0" autoLine="0" autoPict="0">
                <anchor moveWithCells="1" sizeWithCells="1">
                  <from>
                    <xdr:col>58</xdr:col>
                    <xdr:colOff>30480</xdr:colOff>
                    <xdr:row>18</xdr:row>
                    <xdr:rowOff>121920</xdr:rowOff>
                  </from>
                  <to>
                    <xdr:col>59</xdr:col>
                    <xdr:colOff>76200</xdr:colOff>
                    <xdr:row>18</xdr:row>
                    <xdr:rowOff>373380</xdr:rowOff>
                  </to>
                </anchor>
              </controlPr>
            </control>
          </mc:Choice>
        </mc:AlternateContent>
        <mc:AlternateContent xmlns:mc="http://schemas.openxmlformats.org/markup-compatibility/2006">
          <mc:Choice Requires="x14">
            <control shapeId="22785" r:id="rId32" name="Check Box 257">
              <controlPr defaultSize="0" autoFill="0" autoLine="0" autoPict="0">
                <anchor moveWithCells="1" sizeWithCells="1">
                  <from>
                    <xdr:col>66</xdr:col>
                    <xdr:colOff>30480</xdr:colOff>
                    <xdr:row>17</xdr:row>
                    <xdr:rowOff>121920</xdr:rowOff>
                  </from>
                  <to>
                    <xdr:col>67</xdr:col>
                    <xdr:colOff>76200</xdr:colOff>
                    <xdr:row>17</xdr:row>
                    <xdr:rowOff>373380</xdr:rowOff>
                  </to>
                </anchor>
              </controlPr>
            </control>
          </mc:Choice>
        </mc:AlternateContent>
        <mc:AlternateContent xmlns:mc="http://schemas.openxmlformats.org/markup-compatibility/2006">
          <mc:Choice Requires="x14">
            <control shapeId="22786" r:id="rId33" name="Check Box 258">
              <controlPr defaultSize="0" autoFill="0" autoLine="0" autoPict="0">
                <anchor moveWithCells="1" sizeWithCells="1">
                  <from>
                    <xdr:col>65</xdr:col>
                    <xdr:colOff>160020</xdr:colOff>
                    <xdr:row>18</xdr:row>
                    <xdr:rowOff>121920</xdr:rowOff>
                  </from>
                  <to>
                    <xdr:col>67</xdr:col>
                    <xdr:colOff>30480</xdr:colOff>
                    <xdr:row>18</xdr:row>
                    <xdr:rowOff>373380</xdr:rowOff>
                  </to>
                </anchor>
              </controlPr>
            </control>
          </mc:Choice>
        </mc:AlternateContent>
        <mc:AlternateContent xmlns:mc="http://schemas.openxmlformats.org/markup-compatibility/2006">
          <mc:Choice Requires="x14">
            <control shapeId="22787" r:id="rId34" name="Check Box 259">
              <controlPr defaultSize="0" autoFill="0" autoLine="0" autoPict="0">
                <anchor moveWithCells="1" sizeWithCells="1">
                  <from>
                    <xdr:col>73</xdr:col>
                    <xdr:colOff>30480</xdr:colOff>
                    <xdr:row>16</xdr:row>
                    <xdr:rowOff>160020</xdr:rowOff>
                  </from>
                  <to>
                    <xdr:col>74</xdr:col>
                    <xdr:colOff>76200</xdr:colOff>
                    <xdr:row>16</xdr:row>
                    <xdr:rowOff>335280</xdr:rowOff>
                  </to>
                </anchor>
              </controlPr>
            </control>
          </mc:Choice>
        </mc:AlternateContent>
        <mc:AlternateContent xmlns:mc="http://schemas.openxmlformats.org/markup-compatibility/2006">
          <mc:Choice Requires="x14">
            <control shapeId="22788" r:id="rId35" name="Check Box 260">
              <controlPr defaultSize="0" autoFill="0" autoLine="0" autoPict="0">
                <anchor moveWithCells="1" sizeWithCells="1">
                  <from>
                    <xdr:col>73</xdr:col>
                    <xdr:colOff>30480</xdr:colOff>
                    <xdr:row>17</xdr:row>
                    <xdr:rowOff>121920</xdr:rowOff>
                  </from>
                  <to>
                    <xdr:col>74</xdr:col>
                    <xdr:colOff>76200</xdr:colOff>
                    <xdr:row>17</xdr:row>
                    <xdr:rowOff>373380</xdr:rowOff>
                  </to>
                </anchor>
              </controlPr>
            </control>
          </mc:Choice>
        </mc:AlternateContent>
        <mc:AlternateContent xmlns:mc="http://schemas.openxmlformats.org/markup-compatibility/2006">
          <mc:Choice Requires="x14">
            <control shapeId="22789" r:id="rId36" name="Check Box 261">
              <controlPr defaultSize="0" autoFill="0" autoLine="0" autoPict="0">
                <anchor moveWithCells="1" sizeWithCells="1">
                  <from>
                    <xdr:col>72</xdr:col>
                    <xdr:colOff>160020</xdr:colOff>
                    <xdr:row>18</xdr:row>
                    <xdr:rowOff>121920</xdr:rowOff>
                  </from>
                  <to>
                    <xdr:col>74</xdr:col>
                    <xdr:colOff>30480</xdr:colOff>
                    <xdr:row>18</xdr:row>
                    <xdr:rowOff>373380</xdr:rowOff>
                  </to>
                </anchor>
              </controlPr>
            </control>
          </mc:Choice>
        </mc:AlternateContent>
        <mc:AlternateContent xmlns:mc="http://schemas.openxmlformats.org/markup-compatibility/2006">
          <mc:Choice Requires="x14">
            <control shapeId="22793" r:id="rId37" name="Check Box 265">
              <controlPr defaultSize="0" autoFill="0" autoLine="0" autoPict="0">
                <anchor moveWithCells="1" sizeWithCells="1">
                  <from>
                    <xdr:col>35</xdr:col>
                    <xdr:colOff>121920</xdr:colOff>
                    <xdr:row>9</xdr:row>
                    <xdr:rowOff>137160</xdr:rowOff>
                  </from>
                  <to>
                    <xdr:col>37</xdr:col>
                    <xdr:colOff>0</xdr:colOff>
                    <xdr:row>9</xdr:row>
                    <xdr:rowOff>381000</xdr:rowOff>
                  </to>
                </anchor>
              </controlPr>
            </control>
          </mc:Choice>
        </mc:AlternateContent>
        <mc:AlternateContent xmlns:mc="http://schemas.openxmlformats.org/markup-compatibility/2006">
          <mc:Choice Requires="x14">
            <control shapeId="22794" r:id="rId38" name="Check Box 266">
              <controlPr defaultSize="0" autoFill="0" autoLine="0" autoPict="0">
                <anchor moveWithCells="1" sizeWithCells="1">
                  <from>
                    <xdr:col>32</xdr:col>
                    <xdr:colOff>121920</xdr:colOff>
                    <xdr:row>10</xdr:row>
                    <xdr:rowOff>137160</xdr:rowOff>
                  </from>
                  <to>
                    <xdr:col>34</xdr:col>
                    <xdr:colOff>0</xdr:colOff>
                    <xdr:row>10</xdr:row>
                    <xdr:rowOff>381000</xdr:rowOff>
                  </to>
                </anchor>
              </controlPr>
            </control>
          </mc:Choice>
        </mc:AlternateContent>
        <mc:AlternateContent xmlns:mc="http://schemas.openxmlformats.org/markup-compatibility/2006">
          <mc:Choice Requires="x14">
            <control shapeId="22795" r:id="rId39" name="Check Box 267">
              <controlPr defaultSize="0" autoFill="0" autoLine="0" autoPict="0">
                <anchor moveWithCells="1" sizeWithCells="1">
                  <from>
                    <xdr:col>35</xdr:col>
                    <xdr:colOff>121920</xdr:colOff>
                    <xdr:row>10</xdr:row>
                    <xdr:rowOff>137160</xdr:rowOff>
                  </from>
                  <to>
                    <xdr:col>37</xdr:col>
                    <xdr:colOff>0</xdr:colOff>
                    <xdr:row>10</xdr:row>
                    <xdr:rowOff>381000</xdr:rowOff>
                  </to>
                </anchor>
              </controlPr>
            </control>
          </mc:Choice>
        </mc:AlternateContent>
        <mc:AlternateContent xmlns:mc="http://schemas.openxmlformats.org/markup-compatibility/2006">
          <mc:Choice Requires="x14">
            <control shapeId="22796" r:id="rId40" name="Check Box 268">
              <controlPr defaultSize="0" autoFill="0" autoLine="0" autoPict="0">
                <anchor moveWithCells="1" sizeWithCells="1">
                  <from>
                    <xdr:col>32</xdr:col>
                    <xdr:colOff>121920</xdr:colOff>
                    <xdr:row>11</xdr:row>
                    <xdr:rowOff>137160</xdr:rowOff>
                  </from>
                  <to>
                    <xdr:col>34</xdr:col>
                    <xdr:colOff>0</xdr:colOff>
                    <xdr:row>11</xdr:row>
                    <xdr:rowOff>381000</xdr:rowOff>
                  </to>
                </anchor>
              </controlPr>
            </control>
          </mc:Choice>
        </mc:AlternateContent>
        <mc:AlternateContent xmlns:mc="http://schemas.openxmlformats.org/markup-compatibility/2006">
          <mc:Choice Requires="x14">
            <control shapeId="22797" r:id="rId41" name="Check Box 269">
              <controlPr defaultSize="0" autoFill="0" autoLine="0" autoPict="0">
                <anchor moveWithCells="1" sizeWithCells="1">
                  <from>
                    <xdr:col>35</xdr:col>
                    <xdr:colOff>121920</xdr:colOff>
                    <xdr:row>11</xdr:row>
                    <xdr:rowOff>137160</xdr:rowOff>
                  </from>
                  <to>
                    <xdr:col>37</xdr:col>
                    <xdr:colOff>0</xdr:colOff>
                    <xdr:row>11</xdr:row>
                    <xdr:rowOff>381000</xdr:rowOff>
                  </to>
                </anchor>
              </controlPr>
            </control>
          </mc:Choice>
        </mc:AlternateContent>
        <mc:AlternateContent xmlns:mc="http://schemas.openxmlformats.org/markup-compatibility/2006">
          <mc:Choice Requires="x14">
            <control shapeId="22798" r:id="rId42" name="Check Box 270">
              <controlPr defaultSize="0" autoFill="0" autoLine="0" autoPict="0">
                <anchor moveWithCells="1" sizeWithCells="1">
                  <from>
                    <xdr:col>16</xdr:col>
                    <xdr:colOff>137160</xdr:colOff>
                    <xdr:row>9</xdr:row>
                    <xdr:rowOff>137160</xdr:rowOff>
                  </from>
                  <to>
                    <xdr:col>17</xdr:col>
                    <xdr:colOff>160020</xdr:colOff>
                    <xdr:row>9</xdr:row>
                    <xdr:rowOff>381000</xdr:rowOff>
                  </to>
                </anchor>
              </controlPr>
            </control>
          </mc:Choice>
        </mc:AlternateContent>
        <mc:AlternateContent xmlns:mc="http://schemas.openxmlformats.org/markup-compatibility/2006">
          <mc:Choice Requires="x14">
            <control shapeId="22799" r:id="rId43" name="Check Box 271">
              <controlPr defaultSize="0" autoFill="0" autoLine="0" autoPict="0">
                <anchor moveWithCells="1" sizeWithCells="1">
                  <from>
                    <xdr:col>19</xdr:col>
                    <xdr:colOff>30480</xdr:colOff>
                    <xdr:row>9</xdr:row>
                    <xdr:rowOff>137160</xdr:rowOff>
                  </from>
                  <to>
                    <xdr:col>20</xdr:col>
                    <xdr:colOff>83820</xdr:colOff>
                    <xdr:row>9</xdr:row>
                    <xdr:rowOff>381000</xdr:rowOff>
                  </to>
                </anchor>
              </controlPr>
            </control>
          </mc:Choice>
        </mc:AlternateContent>
        <mc:AlternateContent xmlns:mc="http://schemas.openxmlformats.org/markup-compatibility/2006">
          <mc:Choice Requires="x14">
            <control shapeId="22802" r:id="rId44" name="Check Box 274">
              <controlPr defaultSize="0" autoFill="0" autoLine="0" autoPict="0">
                <anchor moveWithCells="1" sizeWithCells="1">
                  <from>
                    <xdr:col>16</xdr:col>
                    <xdr:colOff>137160</xdr:colOff>
                    <xdr:row>7</xdr:row>
                    <xdr:rowOff>137160</xdr:rowOff>
                  </from>
                  <to>
                    <xdr:col>17</xdr:col>
                    <xdr:colOff>160020</xdr:colOff>
                    <xdr:row>7</xdr:row>
                    <xdr:rowOff>381000</xdr:rowOff>
                  </to>
                </anchor>
              </controlPr>
            </control>
          </mc:Choice>
        </mc:AlternateContent>
        <mc:AlternateContent xmlns:mc="http://schemas.openxmlformats.org/markup-compatibility/2006">
          <mc:Choice Requires="x14">
            <control shapeId="22803" r:id="rId45" name="Check Box 275">
              <controlPr defaultSize="0" autoFill="0" autoLine="0" autoPict="0">
                <anchor moveWithCells="1" sizeWithCells="1">
                  <from>
                    <xdr:col>19</xdr:col>
                    <xdr:colOff>30480</xdr:colOff>
                    <xdr:row>7</xdr:row>
                    <xdr:rowOff>137160</xdr:rowOff>
                  </from>
                  <to>
                    <xdr:col>20</xdr:col>
                    <xdr:colOff>83820</xdr:colOff>
                    <xdr:row>7</xdr:row>
                    <xdr:rowOff>381000</xdr:rowOff>
                  </to>
                </anchor>
              </controlPr>
            </control>
          </mc:Choice>
        </mc:AlternateContent>
        <mc:AlternateContent xmlns:mc="http://schemas.openxmlformats.org/markup-compatibility/2006">
          <mc:Choice Requires="x14">
            <control shapeId="22806" r:id="rId46" name="Check Box 278">
              <controlPr defaultSize="0" autoFill="0" autoLine="0" autoPict="0">
                <anchor moveWithCells="1" sizeWithCells="1">
                  <from>
                    <xdr:col>16</xdr:col>
                    <xdr:colOff>121920</xdr:colOff>
                    <xdr:row>3</xdr:row>
                    <xdr:rowOff>137160</xdr:rowOff>
                  </from>
                  <to>
                    <xdr:col>17</xdr:col>
                    <xdr:colOff>152400</xdr:colOff>
                    <xdr:row>3</xdr:row>
                    <xdr:rowOff>381000</xdr:rowOff>
                  </to>
                </anchor>
              </controlPr>
            </control>
          </mc:Choice>
        </mc:AlternateContent>
        <mc:AlternateContent xmlns:mc="http://schemas.openxmlformats.org/markup-compatibility/2006">
          <mc:Choice Requires="x14">
            <control shapeId="22807" r:id="rId47" name="Check Box 279">
              <controlPr defaultSize="0" autoFill="0" autoLine="0" autoPict="0">
                <anchor moveWithCells="1" sizeWithCells="1">
                  <from>
                    <xdr:col>20</xdr:col>
                    <xdr:colOff>7620</xdr:colOff>
                    <xdr:row>3</xdr:row>
                    <xdr:rowOff>137160</xdr:rowOff>
                  </from>
                  <to>
                    <xdr:col>21</xdr:col>
                    <xdr:colOff>68580</xdr:colOff>
                    <xdr:row>3</xdr:row>
                    <xdr:rowOff>381000</xdr:rowOff>
                  </to>
                </anchor>
              </controlPr>
            </control>
          </mc:Choice>
        </mc:AlternateContent>
        <mc:AlternateContent xmlns:mc="http://schemas.openxmlformats.org/markup-compatibility/2006">
          <mc:Choice Requires="x14">
            <control shapeId="22808" r:id="rId48" name="Check Box 280">
              <controlPr defaultSize="0" autoFill="0" autoLine="0" autoPict="0">
                <anchor moveWithCells="1" sizeWithCells="1">
                  <from>
                    <xdr:col>17</xdr:col>
                    <xdr:colOff>0</xdr:colOff>
                    <xdr:row>5</xdr:row>
                    <xdr:rowOff>0</xdr:rowOff>
                  </from>
                  <to>
                    <xdr:col>18</xdr:col>
                    <xdr:colOff>30480</xdr:colOff>
                    <xdr:row>6</xdr:row>
                    <xdr:rowOff>0</xdr:rowOff>
                  </to>
                </anchor>
              </controlPr>
            </control>
          </mc:Choice>
        </mc:AlternateContent>
        <mc:AlternateContent xmlns:mc="http://schemas.openxmlformats.org/markup-compatibility/2006">
          <mc:Choice Requires="x14">
            <control shapeId="22809" r:id="rId49" name="Check Box 281">
              <controlPr defaultSize="0" autoFill="0" autoLine="0" autoPict="0">
                <anchor moveWithCells="1" sizeWithCells="1">
                  <from>
                    <xdr:col>24</xdr:col>
                    <xdr:colOff>0</xdr:colOff>
                    <xdr:row>5</xdr:row>
                    <xdr:rowOff>0</xdr:rowOff>
                  </from>
                  <to>
                    <xdr:col>25</xdr:col>
                    <xdr:colOff>30480</xdr:colOff>
                    <xdr:row>6</xdr:row>
                    <xdr:rowOff>0</xdr:rowOff>
                  </to>
                </anchor>
              </controlPr>
            </control>
          </mc:Choice>
        </mc:AlternateContent>
        <mc:AlternateContent xmlns:mc="http://schemas.openxmlformats.org/markup-compatibility/2006">
          <mc:Choice Requires="x14">
            <control shapeId="22810" r:id="rId50" name="Check Box 282">
              <controlPr defaultSize="0" autoFill="0" autoLine="0" autoPict="0">
                <anchor moveWithCells="1" sizeWithCells="1">
                  <from>
                    <xdr:col>32</xdr:col>
                    <xdr:colOff>0</xdr:colOff>
                    <xdr:row>5</xdr:row>
                    <xdr:rowOff>0</xdr:rowOff>
                  </from>
                  <to>
                    <xdr:col>33</xdr:col>
                    <xdr:colOff>30480</xdr:colOff>
                    <xdr:row>6</xdr:row>
                    <xdr:rowOff>0</xdr:rowOff>
                  </to>
                </anchor>
              </controlPr>
            </control>
          </mc:Choice>
        </mc:AlternateContent>
        <mc:AlternateContent xmlns:mc="http://schemas.openxmlformats.org/markup-compatibility/2006">
          <mc:Choice Requires="x14">
            <control shapeId="22811" r:id="rId51" name="Check Box 283">
              <controlPr defaultSize="0" autoFill="0" autoLine="0" autoPict="0">
                <anchor moveWithCells="1" sizeWithCells="1">
                  <from>
                    <xdr:col>9</xdr:col>
                    <xdr:colOff>7620</xdr:colOff>
                    <xdr:row>6</xdr:row>
                    <xdr:rowOff>0</xdr:rowOff>
                  </from>
                  <to>
                    <xdr:col>10</xdr:col>
                    <xdr:colOff>38100</xdr:colOff>
                    <xdr:row>7</xdr:row>
                    <xdr:rowOff>0</xdr:rowOff>
                  </to>
                </anchor>
              </controlPr>
            </control>
          </mc:Choice>
        </mc:AlternateContent>
        <mc:AlternateContent xmlns:mc="http://schemas.openxmlformats.org/markup-compatibility/2006">
          <mc:Choice Requires="x14">
            <control shapeId="22812" r:id="rId52" name="Check Box 284">
              <controlPr defaultSize="0" autoFill="0" autoLine="0" autoPict="0">
                <anchor moveWithCells="1" sizeWithCells="1">
                  <from>
                    <xdr:col>17</xdr:col>
                    <xdr:colOff>0</xdr:colOff>
                    <xdr:row>6</xdr:row>
                    <xdr:rowOff>0</xdr:rowOff>
                  </from>
                  <to>
                    <xdr:col>18</xdr:col>
                    <xdr:colOff>30480</xdr:colOff>
                    <xdr:row>7</xdr:row>
                    <xdr:rowOff>0</xdr:rowOff>
                  </to>
                </anchor>
              </controlPr>
            </control>
          </mc:Choice>
        </mc:AlternateContent>
        <mc:AlternateContent xmlns:mc="http://schemas.openxmlformats.org/markup-compatibility/2006">
          <mc:Choice Requires="x14">
            <control shapeId="22813" r:id="rId53" name="Check Box 285">
              <controlPr defaultSize="0" autoFill="0" autoLine="0" autoPict="0">
                <anchor moveWithCells="1" sizeWithCells="1">
                  <from>
                    <xdr:col>24</xdr:col>
                    <xdr:colOff>0</xdr:colOff>
                    <xdr:row>6</xdr:row>
                    <xdr:rowOff>0</xdr:rowOff>
                  </from>
                  <to>
                    <xdr:col>25</xdr:col>
                    <xdr:colOff>30480</xdr:colOff>
                    <xdr:row>7</xdr:row>
                    <xdr:rowOff>0</xdr:rowOff>
                  </to>
                </anchor>
              </controlPr>
            </control>
          </mc:Choice>
        </mc:AlternateContent>
        <mc:AlternateContent xmlns:mc="http://schemas.openxmlformats.org/markup-compatibility/2006">
          <mc:Choice Requires="x14">
            <control shapeId="22814" r:id="rId54" name="Check Box 286">
              <controlPr defaultSize="0" autoFill="0" autoLine="0" autoPict="0">
                <anchor moveWithCells="1" sizeWithCells="1">
                  <from>
                    <xdr:col>32</xdr:col>
                    <xdr:colOff>0</xdr:colOff>
                    <xdr:row>6</xdr:row>
                    <xdr:rowOff>0</xdr:rowOff>
                  </from>
                  <to>
                    <xdr:col>33</xdr:col>
                    <xdr:colOff>30480</xdr:colOff>
                    <xdr:row>7</xdr:row>
                    <xdr:rowOff>0</xdr:rowOff>
                  </to>
                </anchor>
              </controlPr>
            </control>
          </mc:Choice>
        </mc:AlternateContent>
        <mc:AlternateContent xmlns:mc="http://schemas.openxmlformats.org/markup-compatibility/2006">
          <mc:Choice Requires="x14">
            <control shapeId="22815" r:id="rId55" name="Check Box 287">
              <controlPr defaultSize="0" autoFill="0" autoLine="0" autoPict="0">
                <anchor moveWithCells="1" sizeWithCells="1">
                  <from>
                    <xdr:col>9</xdr:col>
                    <xdr:colOff>0</xdr:colOff>
                    <xdr:row>8</xdr:row>
                    <xdr:rowOff>0</xdr:rowOff>
                  </from>
                  <to>
                    <xdr:col>10</xdr:col>
                    <xdr:colOff>30480</xdr:colOff>
                    <xdr:row>9</xdr:row>
                    <xdr:rowOff>0</xdr:rowOff>
                  </to>
                </anchor>
              </controlPr>
            </control>
          </mc:Choice>
        </mc:AlternateContent>
        <mc:AlternateContent xmlns:mc="http://schemas.openxmlformats.org/markup-compatibility/2006">
          <mc:Choice Requires="x14">
            <control shapeId="22816" r:id="rId56" name="Check Box 288">
              <controlPr defaultSize="0" autoFill="0" autoLine="0" autoPict="0">
                <anchor moveWithCells="1" sizeWithCells="1">
                  <from>
                    <xdr:col>14</xdr:col>
                    <xdr:colOff>0</xdr:colOff>
                    <xdr:row>8</xdr:row>
                    <xdr:rowOff>0</xdr:rowOff>
                  </from>
                  <to>
                    <xdr:col>15</xdr:col>
                    <xdr:colOff>30480</xdr:colOff>
                    <xdr:row>9</xdr:row>
                    <xdr:rowOff>0</xdr:rowOff>
                  </to>
                </anchor>
              </controlPr>
            </control>
          </mc:Choice>
        </mc:AlternateContent>
        <mc:AlternateContent xmlns:mc="http://schemas.openxmlformats.org/markup-compatibility/2006">
          <mc:Choice Requires="x14">
            <control shapeId="22817" r:id="rId57" name="Check Box 289">
              <controlPr defaultSize="0" autoFill="0" autoLine="0" autoPict="0">
                <anchor moveWithCells="1" sizeWithCells="1">
                  <from>
                    <xdr:col>18</xdr:col>
                    <xdr:colOff>0</xdr:colOff>
                    <xdr:row>8</xdr:row>
                    <xdr:rowOff>0</xdr:rowOff>
                  </from>
                  <to>
                    <xdr:col>19</xdr:col>
                    <xdr:colOff>30480</xdr:colOff>
                    <xdr:row>9</xdr:row>
                    <xdr:rowOff>0</xdr:rowOff>
                  </to>
                </anchor>
              </controlPr>
            </control>
          </mc:Choice>
        </mc:AlternateContent>
        <mc:AlternateContent xmlns:mc="http://schemas.openxmlformats.org/markup-compatibility/2006">
          <mc:Choice Requires="x14">
            <control shapeId="22818" r:id="rId58" name="Check Box 290">
              <controlPr defaultSize="0" autoFill="0" autoLine="0" autoPict="0">
                <anchor moveWithCells="1" sizeWithCells="1">
                  <from>
                    <xdr:col>23</xdr:col>
                    <xdr:colOff>0</xdr:colOff>
                    <xdr:row>8</xdr:row>
                    <xdr:rowOff>0</xdr:rowOff>
                  </from>
                  <to>
                    <xdr:col>24</xdr:col>
                    <xdr:colOff>30480</xdr:colOff>
                    <xdr:row>9</xdr:row>
                    <xdr:rowOff>0</xdr:rowOff>
                  </to>
                </anchor>
              </controlPr>
            </control>
          </mc:Choice>
        </mc:AlternateContent>
        <mc:AlternateContent xmlns:mc="http://schemas.openxmlformats.org/markup-compatibility/2006">
          <mc:Choice Requires="x14">
            <control shapeId="22819" r:id="rId59" name="Check Box 291">
              <controlPr defaultSize="0" autoFill="0" autoLine="0" autoPict="0">
                <anchor moveWithCells="1" sizeWithCells="1">
                  <from>
                    <xdr:col>28</xdr:col>
                    <xdr:colOff>0</xdr:colOff>
                    <xdr:row>8</xdr:row>
                    <xdr:rowOff>0</xdr:rowOff>
                  </from>
                  <to>
                    <xdr:col>29</xdr:col>
                    <xdr:colOff>30480</xdr:colOff>
                    <xdr:row>9</xdr:row>
                    <xdr:rowOff>0</xdr:rowOff>
                  </to>
                </anchor>
              </controlPr>
            </control>
          </mc:Choice>
        </mc:AlternateContent>
        <mc:AlternateContent xmlns:mc="http://schemas.openxmlformats.org/markup-compatibility/2006">
          <mc:Choice Requires="x14">
            <control shapeId="22836" r:id="rId60" name="Check Box 308">
              <controlPr defaultSize="0" autoFill="0" autoLine="0" autoPict="0">
                <anchor moveWithCells="1" sizeWithCells="1">
                  <from>
                    <xdr:col>16</xdr:col>
                    <xdr:colOff>121920</xdr:colOff>
                    <xdr:row>4</xdr:row>
                    <xdr:rowOff>137160</xdr:rowOff>
                  </from>
                  <to>
                    <xdr:col>17</xdr:col>
                    <xdr:colOff>152400</xdr:colOff>
                    <xdr:row>4</xdr:row>
                    <xdr:rowOff>381000</xdr:rowOff>
                  </to>
                </anchor>
              </controlPr>
            </control>
          </mc:Choice>
        </mc:AlternateContent>
        <mc:AlternateContent xmlns:mc="http://schemas.openxmlformats.org/markup-compatibility/2006">
          <mc:Choice Requires="x14">
            <control shapeId="22837" r:id="rId61" name="Check Box 309">
              <controlPr defaultSize="0" autoFill="0" autoLine="0" autoPict="0">
                <anchor moveWithCells="1" sizeWithCells="1">
                  <from>
                    <xdr:col>20</xdr:col>
                    <xdr:colOff>7620</xdr:colOff>
                    <xdr:row>4</xdr:row>
                    <xdr:rowOff>137160</xdr:rowOff>
                  </from>
                  <to>
                    <xdr:col>21</xdr:col>
                    <xdr:colOff>68580</xdr:colOff>
                    <xdr:row>4</xdr:row>
                    <xdr:rowOff>381000</xdr:rowOff>
                  </to>
                </anchor>
              </controlPr>
            </control>
          </mc:Choice>
        </mc:AlternateContent>
        <mc:AlternateContent xmlns:mc="http://schemas.openxmlformats.org/markup-compatibility/2006">
          <mc:Choice Requires="x14">
            <control shapeId="22852" r:id="rId62" name="Check Box 324">
              <controlPr defaultSize="0" autoFill="0" autoLine="0" autoPict="0">
                <anchor moveWithCells="1" sizeWithCells="1">
                  <from>
                    <xdr:col>72</xdr:col>
                    <xdr:colOff>114300</xdr:colOff>
                    <xdr:row>6</xdr:row>
                    <xdr:rowOff>114300</xdr:rowOff>
                  </from>
                  <to>
                    <xdr:col>73</xdr:col>
                    <xdr:colOff>152400</xdr:colOff>
                    <xdr:row>6</xdr:row>
                    <xdr:rowOff>358140</xdr:rowOff>
                  </to>
                </anchor>
              </controlPr>
            </control>
          </mc:Choice>
        </mc:AlternateContent>
        <mc:AlternateContent xmlns:mc="http://schemas.openxmlformats.org/markup-compatibility/2006">
          <mc:Choice Requires="x14">
            <control shapeId="22853" r:id="rId63" name="Check Box 325">
              <controlPr defaultSize="0" autoFill="0" autoLine="0" autoPict="0">
                <anchor moveWithCells="1" sizeWithCells="1">
                  <from>
                    <xdr:col>75</xdr:col>
                    <xdr:colOff>121920</xdr:colOff>
                    <xdr:row>6</xdr:row>
                    <xdr:rowOff>114300</xdr:rowOff>
                  </from>
                  <to>
                    <xdr:col>77</xdr:col>
                    <xdr:colOff>0</xdr:colOff>
                    <xdr:row>6</xdr:row>
                    <xdr:rowOff>358140</xdr:rowOff>
                  </to>
                </anchor>
              </controlPr>
            </control>
          </mc:Choice>
        </mc:AlternateContent>
        <mc:AlternateContent xmlns:mc="http://schemas.openxmlformats.org/markup-compatibility/2006">
          <mc:Choice Requires="x14">
            <control shapeId="22854" r:id="rId64" name="Check Box 326">
              <controlPr defaultSize="0" autoFill="0" autoLine="0" autoPict="0">
                <anchor moveWithCells="1" sizeWithCells="1">
                  <from>
                    <xdr:col>57</xdr:col>
                    <xdr:colOff>83820</xdr:colOff>
                    <xdr:row>6</xdr:row>
                    <xdr:rowOff>121920</xdr:rowOff>
                  </from>
                  <to>
                    <xdr:col>58</xdr:col>
                    <xdr:colOff>114300</xdr:colOff>
                    <xdr:row>6</xdr:row>
                    <xdr:rowOff>373380</xdr:rowOff>
                  </to>
                </anchor>
              </controlPr>
            </control>
          </mc:Choice>
        </mc:AlternateContent>
        <mc:AlternateContent xmlns:mc="http://schemas.openxmlformats.org/markup-compatibility/2006">
          <mc:Choice Requires="x14">
            <control shapeId="22855" r:id="rId65" name="Check Box 327">
              <controlPr defaultSize="0" autoFill="0" autoLine="0" autoPict="0">
                <anchor moveWithCells="1" sizeWithCells="1">
                  <from>
                    <xdr:col>60</xdr:col>
                    <xdr:colOff>0</xdr:colOff>
                    <xdr:row>6</xdr:row>
                    <xdr:rowOff>137160</xdr:rowOff>
                  </from>
                  <to>
                    <xdr:col>61</xdr:col>
                    <xdr:colOff>60960</xdr:colOff>
                    <xdr:row>6</xdr:row>
                    <xdr:rowOff>381000</xdr:rowOff>
                  </to>
                </anchor>
              </controlPr>
            </control>
          </mc:Choice>
        </mc:AlternateContent>
        <mc:AlternateContent xmlns:mc="http://schemas.openxmlformats.org/markup-compatibility/2006">
          <mc:Choice Requires="x14">
            <control shapeId="22866" r:id="rId66" name="Check Box 338">
              <controlPr defaultSize="0" autoFill="0" autoLine="0" autoPict="0">
                <anchor moveWithCells="1" sizeWithCells="1">
                  <from>
                    <xdr:col>9</xdr:col>
                    <xdr:colOff>68580</xdr:colOff>
                    <xdr:row>18</xdr:row>
                    <xdr:rowOff>114300</xdr:rowOff>
                  </from>
                  <to>
                    <xdr:col>10</xdr:col>
                    <xdr:colOff>121920</xdr:colOff>
                    <xdr:row>18</xdr:row>
                    <xdr:rowOff>365760</xdr:rowOff>
                  </to>
                </anchor>
              </controlPr>
            </control>
          </mc:Choice>
        </mc:AlternateContent>
        <mc:AlternateContent xmlns:mc="http://schemas.openxmlformats.org/markup-compatibility/2006">
          <mc:Choice Requires="x14">
            <control shapeId="22867" r:id="rId67" name="Check Box 339">
              <controlPr defaultSize="0" autoFill="0" autoLine="0" autoPict="0">
                <anchor moveWithCells="1" sizeWithCells="1">
                  <from>
                    <xdr:col>9</xdr:col>
                    <xdr:colOff>68580</xdr:colOff>
                    <xdr:row>17</xdr:row>
                    <xdr:rowOff>114300</xdr:rowOff>
                  </from>
                  <to>
                    <xdr:col>10</xdr:col>
                    <xdr:colOff>121920</xdr:colOff>
                    <xdr:row>17</xdr:row>
                    <xdr:rowOff>365760</xdr:rowOff>
                  </to>
                </anchor>
              </controlPr>
            </control>
          </mc:Choice>
        </mc:AlternateContent>
        <mc:AlternateContent xmlns:mc="http://schemas.openxmlformats.org/markup-compatibility/2006">
          <mc:Choice Requires="x14">
            <control shapeId="22868" r:id="rId68" name="Check Box 340">
              <controlPr defaultSize="0" autoFill="0" autoLine="0" autoPict="0">
                <anchor moveWithCells="1" sizeWithCells="1">
                  <from>
                    <xdr:col>16</xdr:col>
                    <xdr:colOff>160020</xdr:colOff>
                    <xdr:row>16</xdr:row>
                    <xdr:rowOff>114300</xdr:rowOff>
                  </from>
                  <to>
                    <xdr:col>18</xdr:col>
                    <xdr:colOff>15240</xdr:colOff>
                    <xdr:row>16</xdr:row>
                    <xdr:rowOff>358140</xdr:rowOff>
                  </to>
                </anchor>
              </controlPr>
            </control>
          </mc:Choice>
        </mc:AlternateContent>
        <mc:AlternateContent xmlns:mc="http://schemas.openxmlformats.org/markup-compatibility/2006">
          <mc:Choice Requires="x14">
            <control shapeId="22869" r:id="rId69" name="Check Box 341">
              <controlPr defaultSize="0" autoFill="0" autoLine="0" autoPict="0">
                <anchor moveWithCells="1" sizeWithCells="1">
                  <from>
                    <xdr:col>18</xdr:col>
                    <xdr:colOff>129540</xdr:colOff>
                    <xdr:row>16</xdr:row>
                    <xdr:rowOff>114300</xdr:rowOff>
                  </from>
                  <to>
                    <xdr:col>20</xdr:col>
                    <xdr:colOff>15240</xdr:colOff>
                    <xdr:row>16</xdr:row>
                    <xdr:rowOff>358140</xdr:rowOff>
                  </to>
                </anchor>
              </controlPr>
            </control>
          </mc:Choice>
        </mc:AlternateContent>
        <mc:AlternateContent xmlns:mc="http://schemas.openxmlformats.org/markup-compatibility/2006">
          <mc:Choice Requires="x14">
            <control shapeId="22878" r:id="rId70" name="Check Box 350">
              <controlPr defaultSize="0" autoFill="0" autoLine="0" autoPict="0">
                <anchor moveWithCells="1" sizeWithCells="1">
                  <from>
                    <xdr:col>32</xdr:col>
                    <xdr:colOff>144780</xdr:colOff>
                    <xdr:row>13</xdr:row>
                    <xdr:rowOff>114300</xdr:rowOff>
                  </from>
                  <to>
                    <xdr:col>33</xdr:col>
                    <xdr:colOff>175260</xdr:colOff>
                    <xdr:row>13</xdr:row>
                    <xdr:rowOff>365760</xdr:rowOff>
                  </to>
                </anchor>
              </controlPr>
            </control>
          </mc:Choice>
        </mc:AlternateContent>
        <mc:AlternateContent xmlns:mc="http://schemas.openxmlformats.org/markup-compatibility/2006">
          <mc:Choice Requires="x14">
            <control shapeId="22879" r:id="rId71" name="Check Box 351">
              <controlPr defaultSize="0" autoFill="0" autoLine="0" autoPict="0">
                <anchor moveWithCells="1" sizeWithCells="1">
                  <from>
                    <xdr:col>36</xdr:col>
                    <xdr:colOff>0</xdr:colOff>
                    <xdr:row>13</xdr:row>
                    <xdr:rowOff>114300</xdr:rowOff>
                  </from>
                  <to>
                    <xdr:col>37</xdr:col>
                    <xdr:colOff>60960</xdr:colOff>
                    <xdr:row>13</xdr:row>
                    <xdr:rowOff>365760</xdr:rowOff>
                  </to>
                </anchor>
              </controlPr>
            </control>
          </mc:Choice>
        </mc:AlternateContent>
        <mc:AlternateContent xmlns:mc="http://schemas.openxmlformats.org/markup-compatibility/2006">
          <mc:Choice Requires="x14">
            <control shapeId="22880" r:id="rId72" name="Check Box 352">
              <controlPr defaultSize="0" autoFill="0" autoLine="0" autoPict="0">
                <anchor moveWithCells="1" sizeWithCells="1">
                  <from>
                    <xdr:col>13</xdr:col>
                    <xdr:colOff>160020</xdr:colOff>
                    <xdr:row>15</xdr:row>
                    <xdr:rowOff>106680</xdr:rowOff>
                  </from>
                  <to>
                    <xdr:col>14</xdr:col>
                    <xdr:colOff>160020</xdr:colOff>
                    <xdr:row>15</xdr:row>
                    <xdr:rowOff>358140</xdr:rowOff>
                  </to>
                </anchor>
              </controlPr>
            </control>
          </mc:Choice>
        </mc:AlternateContent>
        <mc:AlternateContent xmlns:mc="http://schemas.openxmlformats.org/markup-compatibility/2006">
          <mc:Choice Requires="x14">
            <control shapeId="22881" r:id="rId73" name="Check Box 353">
              <controlPr defaultSize="0" autoFill="0" autoLine="0" autoPict="0">
                <anchor moveWithCells="1" sizeWithCells="1">
                  <from>
                    <xdr:col>16</xdr:col>
                    <xdr:colOff>30480</xdr:colOff>
                    <xdr:row>15</xdr:row>
                    <xdr:rowOff>106680</xdr:rowOff>
                  </from>
                  <to>
                    <xdr:col>17</xdr:col>
                    <xdr:colOff>60960</xdr:colOff>
                    <xdr:row>15</xdr:row>
                    <xdr:rowOff>358140</xdr:rowOff>
                  </to>
                </anchor>
              </controlPr>
            </control>
          </mc:Choice>
        </mc:AlternateContent>
        <mc:AlternateContent xmlns:mc="http://schemas.openxmlformats.org/markup-compatibility/2006">
          <mc:Choice Requires="x14">
            <control shapeId="22884" r:id="rId74" name="Check Box 356">
              <controlPr defaultSize="0" autoFill="0" autoLine="0" autoPict="0">
                <anchor moveWithCells="1" sizeWithCells="1">
                  <from>
                    <xdr:col>22</xdr:col>
                    <xdr:colOff>152400</xdr:colOff>
                    <xdr:row>15</xdr:row>
                    <xdr:rowOff>106680</xdr:rowOff>
                  </from>
                  <to>
                    <xdr:col>23</xdr:col>
                    <xdr:colOff>152400</xdr:colOff>
                    <xdr:row>15</xdr:row>
                    <xdr:rowOff>358140</xdr:rowOff>
                  </to>
                </anchor>
              </controlPr>
            </control>
          </mc:Choice>
        </mc:AlternateContent>
        <mc:AlternateContent xmlns:mc="http://schemas.openxmlformats.org/markup-compatibility/2006">
          <mc:Choice Requires="x14">
            <control shapeId="22885" r:id="rId75" name="Check Box 357">
              <controlPr defaultSize="0" autoFill="0" autoLine="0" autoPict="0">
                <anchor moveWithCells="1" sizeWithCells="1">
                  <from>
                    <xdr:col>25</xdr:col>
                    <xdr:colOff>76200</xdr:colOff>
                    <xdr:row>15</xdr:row>
                    <xdr:rowOff>106680</xdr:rowOff>
                  </from>
                  <to>
                    <xdr:col>26</xdr:col>
                    <xdr:colOff>121920</xdr:colOff>
                    <xdr:row>15</xdr:row>
                    <xdr:rowOff>358140</xdr:rowOff>
                  </to>
                </anchor>
              </controlPr>
            </control>
          </mc:Choice>
        </mc:AlternateContent>
        <mc:AlternateContent xmlns:mc="http://schemas.openxmlformats.org/markup-compatibility/2006">
          <mc:Choice Requires="x14">
            <control shapeId="22886" r:id="rId76" name="Check Box 358">
              <controlPr defaultSize="0" autoFill="0" autoLine="0" autoPict="0">
                <anchor moveWithCells="1" sizeWithCells="1">
                  <from>
                    <xdr:col>36</xdr:col>
                    <xdr:colOff>22860</xdr:colOff>
                    <xdr:row>15</xdr:row>
                    <xdr:rowOff>99060</xdr:rowOff>
                  </from>
                  <to>
                    <xdr:col>37</xdr:col>
                    <xdr:colOff>53340</xdr:colOff>
                    <xdr:row>15</xdr:row>
                    <xdr:rowOff>373380</xdr:rowOff>
                  </to>
                </anchor>
              </controlPr>
            </control>
          </mc:Choice>
        </mc:AlternateContent>
        <mc:AlternateContent xmlns:mc="http://schemas.openxmlformats.org/markup-compatibility/2006">
          <mc:Choice Requires="x14">
            <control shapeId="22887" r:id="rId77" name="Check Box 359">
              <controlPr defaultSize="0" autoFill="0" autoLine="0" autoPict="0">
                <anchor moveWithCells="1" sizeWithCells="1">
                  <from>
                    <xdr:col>38</xdr:col>
                    <xdr:colOff>53340</xdr:colOff>
                    <xdr:row>15</xdr:row>
                    <xdr:rowOff>114300</xdr:rowOff>
                  </from>
                  <to>
                    <xdr:col>38</xdr:col>
                    <xdr:colOff>228600</xdr:colOff>
                    <xdr:row>15</xdr:row>
                    <xdr:rowOff>358140</xdr:rowOff>
                  </to>
                </anchor>
              </controlPr>
            </control>
          </mc:Choice>
        </mc:AlternateContent>
        <mc:AlternateContent xmlns:mc="http://schemas.openxmlformats.org/markup-compatibility/2006">
          <mc:Choice Requires="x14">
            <control shapeId="22888" r:id="rId78" name="Check Box 360">
              <controlPr defaultSize="0" autoFill="0" autoLine="0" autoPict="0">
                <anchor moveWithCells="1" sizeWithCells="1">
                  <from>
                    <xdr:col>32</xdr:col>
                    <xdr:colOff>76200</xdr:colOff>
                    <xdr:row>14</xdr:row>
                    <xdr:rowOff>114300</xdr:rowOff>
                  </from>
                  <to>
                    <xdr:col>33</xdr:col>
                    <xdr:colOff>106680</xdr:colOff>
                    <xdr:row>14</xdr:row>
                    <xdr:rowOff>365760</xdr:rowOff>
                  </to>
                </anchor>
              </controlPr>
            </control>
          </mc:Choice>
        </mc:AlternateContent>
        <mc:AlternateContent xmlns:mc="http://schemas.openxmlformats.org/markup-compatibility/2006">
          <mc:Choice Requires="x14">
            <control shapeId="22889" r:id="rId79" name="Check Box 361">
              <controlPr defaultSize="0" autoFill="0" autoLine="0" autoPict="0">
                <anchor moveWithCells="1" sizeWithCells="1">
                  <from>
                    <xdr:col>35</xdr:col>
                    <xdr:colOff>121920</xdr:colOff>
                    <xdr:row>14</xdr:row>
                    <xdr:rowOff>114300</xdr:rowOff>
                  </from>
                  <to>
                    <xdr:col>37</xdr:col>
                    <xdr:colOff>0</xdr:colOff>
                    <xdr:row>14</xdr:row>
                    <xdr:rowOff>365760</xdr:rowOff>
                  </to>
                </anchor>
              </controlPr>
            </control>
          </mc:Choice>
        </mc:AlternateContent>
        <mc:AlternateContent xmlns:mc="http://schemas.openxmlformats.org/markup-compatibility/2006">
          <mc:Choice Requires="x14">
            <control shapeId="22890" r:id="rId80" name="Check Box 362">
              <controlPr defaultSize="0" autoFill="0" autoLine="0" autoPict="0">
                <anchor moveWithCells="1" sizeWithCells="1">
                  <from>
                    <xdr:col>32</xdr:col>
                    <xdr:colOff>144780</xdr:colOff>
                    <xdr:row>12</xdr:row>
                    <xdr:rowOff>114300</xdr:rowOff>
                  </from>
                  <to>
                    <xdr:col>33</xdr:col>
                    <xdr:colOff>175260</xdr:colOff>
                    <xdr:row>12</xdr:row>
                    <xdr:rowOff>365760</xdr:rowOff>
                  </to>
                </anchor>
              </controlPr>
            </control>
          </mc:Choice>
        </mc:AlternateContent>
        <mc:AlternateContent xmlns:mc="http://schemas.openxmlformats.org/markup-compatibility/2006">
          <mc:Choice Requires="x14">
            <control shapeId="22891" r:id="rId81" name="Check Box 363">
              <controlPr defaultSize="0" autoFill="0" autoLine="0" autoPict="0">
                <anchor moveWithCells="1" sizeWithCells="1">
                  <from>
                    <xdr:col>36</xdr:col>
                    <xdr:colOff>0</xdr:colOff>
                    <xdr:row>12</xdr:row>
                    <xdr:rowOff>114300</xdr:rowOff>
                  </from>
                  <to>
                    <xdr:col>37</xdr:col>
                    <xdr:colOff>60960</xdr:colOff>
                    <xdr:row>12</xdr:row>
                    <xdr:rowOff>365760</xdr:rowOff>
                  </to>
                </anchor>
              </controlPr>
            </control>
          </mc:Choice>
        </mc:AlternateContent>
        <mc:AlternateContent xmlns:mc="http://schemas.openxmlformats.org/markup-compatibility/2006">
          <mc:Choice Requires="x14">
            <control shapeId="22893" r:id="rId82" name="Check Box 365">
              <controlPr defaultSize="0" autoFill="0" autoLine="0" autoPict="0">
                <anchor moveWithCells="1" sizeWithCells="1">
                  <from>
                    <xdr:col>33</xdr:col>
                    <xdr:colOff>22860</xdr:colOff>
                    <xdr:row>8</xdr:row>
                    <xdr:rowOff>0</xdr:rowOff>
                  </from>
                  <to>
                    <xdr:col>34</xdr:col>
                    <xdr:colOff>45720</xdr:colOff>
                    <xdr:row>9</xdr:row>
                    <xdr:rowOff>0</xdr:rowOff>
                  </to>
                </anchor>
              </controlPr>
            </control>
          </mc:Choice>
        </mc:AlternateContent>
        <mc:AlternateContent xmlns:mc="http://schemas.openxmlformats.org/markup-compatibility/2006">
          <mc:Choice Requires="x14">
            <control shapeId="22915" r:id="rId83" name="Check Box 387">
              <controlPr defaultSize="0" autoFill="0" autoLine="0" autoPict="0">
                <anchor>
                  <from>
                    <xdr:col>28</xdr:col>
                    <xdr:colOff>76200</xdr:colOff>
                    <xdr:row>22</xdr:row>
                    <xdr:rowOff>312420</xdr:rowOff>
                  </from>
                  <to>
                    <xdr:col>30</xdr:col>
                    <xdr:colOff>144780</xdr:colOff>
                    <xdr:row>24</xdr:row>
                    <xdr:rowOff>22860</xdr:rowOff>
                  </to>
                </anchor>
              </controlPr>
            </control>
          </mc:Choice>
        </mc:AlternateContent>
        <mc:AlternateContent xmlns:mc="http://schemas.openxmlformats.org/markup-compatibility/2006">
          <mc:Choice Requires="x14">
            <control shapeId="22917" r:id="rId84" name="Check Box 389">
              <controlPr defaultSize="0" autoFill="0" autoLine="0" autoPict="0">
                <anchor>
                  <from>
                    <xdr:col>33</xdr:col>
                    <xdr:colOff>38100</xdr:colOff>
                    <xdr:row>23</xdr:row>
                    <xdr:rowOff>274320</xdr:rowOff>
                  </from>
                  <to>
                    <xdr:col>35</xdr:col>
                    <xdr:colOff>129540</xdr:colOff>
                    <xdr:row>25</xdr:row>
                    <xdr:rowOff>68580</xdr:rowOff>
                  </to>
                </anchor>
              </controlPr>
            </control>
          </mc:Choice>
        </mc:AlternateContent>
        <mc:AlternateContent xmlns:mc="http://schemas.openxmlformats.org/markup-compatibility/2006">
          <mc:Choice Requires="x14">
            <control shapeId="22925" r:id="rId85" name="Check Box 397">
              <controlPr defaultSize="0" autoFill="0" autoLine="0" autoPict="0">
                <anchor>
                  <from>
                    <xdr:col>33</xdr:col>
                    <xdr:colOff>144780</xdr:colOff>
                    <xdr:row>21</xdr:row>
                    <xdr:rowOff>556260</xdr:rowOff>
                  </from>
                  <to>
                    <xdr:col>35</xdr:col>
                    <xdr:colOff>83820</xdr:colOff>
                    <xdr:row>23</xdr:row>
                    <xdr:rowOff>38100</xdr:rowOff>
                  </to>
                </anchor>
              </controlPr>
            </control>
          </mc:Choice>
        </mc:AlternateContent>
        <mc:AlternateContent xmlns:mc="http://schemas.openxmlformats.org/markup-compatibility/2006">
          <mc:Choice Requires="x14">
            <control shapeId="22926" r:id="rId86" name="Check Box 398">
              <controlPr defaultSize="0" autoFill="0" autoLine="0" autoPict="0">
                <anchor>
                  <from>
                    <xdr:col>29</xdr:col>
                    <xdr:colOff>22860</xdr:colOff>
                    <xdr:row>23</xdr:row>
                    <xdr:rowOff>274320</xdr:rowOff>
                  </from>
                  <to>
                    <xdr:col>31</xdr:col>
                    <xdr:colOff>83820</xdr:colOff>
                    <xdr:row>25</xdr:row>
                    <xdr:rowOff>60960</xdr:rowOff>
                  </to>
                </anchor>
              </controlPr>
            </control>
          </mc:Choice>
        </mc:AlternateContent>
        <mc:AlternateContent xmlns:mc="http://schemas.openxmlformats.org/markup-compatibility/2006">
          <mc:Choice Requires="x14">
            <control shapeId="22932" r:id="rId87" name="Check Box 404">
              <controlPr defaultSize="0" autoFill="0" autoLine="0" autoPict="0">
                <anchor moveWithCells="1" sizeWithCells="1">
                  <from>
                    <xdr:col>9</xdr:col>
                    <xdr:colOff>182880</xdr:colOff>
                    <xdr:row>21</xdr:row>
                    <xdr:rowOff>175260</xdr:rowOff>
                  </from>
                  <to>
                    <xdr:col>11</xdr:col>
                    <xdr:colOff>38100</xdr:colOff>
                    <xdr:row>21</xdr:row>
                    <xdr:rowOff>419100</xdr:rowOff>
                  </to>
                </anchor>
              </controlPr>
            </control>
          </mc:Choice>
        </mc:AlternateContent>
        <mc:AlternateContent xmlns:mc="http://schemas.openxmlformats.org/markup-compatibility/2006">
          <mc:Choice Requires="x14">
            <control shapeId="22934" r:id="rId88" name="Check Box 406">
              <controlPr defaultSize="0" autoFill="0" autoLine="0" autoPict="0">
                <anchor>
                  <from>
                    <xdr:col>33</xdr:col>
                    <xdr:colOff>137160</xdr:colOff>
                    <xdr:row>22</xdr:row>
                    <xdr:rowOff>320040</xdr:rowOff>
                  </from>
                  <to>
                    <xdr:col>35</xdr:col>
                    <xdr:colOff>76200</xdr:colOff>
                    <xdr:row>24</xdr:row>
                    <xdr:rowOff>45720</xdr:rowOff>
                  </to>
                </anchor>
              </controlPr>
            </control>
          </mc:Choice>
        </mc:AlternateContent>
        <mc:AlternateContent xmlns:mc="http://schemas.openxmlformats.org/markup-compatibility/2006">
          <mc:Choice Requires="x14">
            <control shapeId="22935" r:id="rId89" name="Check Box 407">
              <controlPr defaultSize="0" autoFill="0" autoLine="0" autoPict="0">
                <anchor>
                  <from>
                    <xdr:col>29</xdr:col>
                    <xdr:colOff>137160</xdr:colOff>
                    <xdr:row>21</xdr:row>
                    <xdr:rowOff>579120</xdr:rowOff>
                  </from>
                  <to>
                    <xdr:col>31</xdr:col>
                    <xdr:colOff>190500</xdr:colOff>
                    <xdr:row>23</xdr:row>
                    <xdr:rowOff>53340</xdr:rowOff>
                  </to>
                </anchor>
              </controlPr>
            </control>
          </mc:Choice>
        </mc:AlternateContent>
        <mc:AlternateContent xmlns:mc="http://schemas.openxmlformats.org/markup-compatibility/2006">
          <mc:Choice Requires="x14">
            <control shapeId="22939" r:id="rId90" name="Check Box 411">
              <controlPr defaultSize="0" autoFill="0" autoLine="0" autoPict="0">
                <anchor moveWithCells="1" sizeWithCells="1">
                  <from>
                    <xdr:col>13</xdr:col>
                    <xdr:colOff>45720</xdr:colOff>
                    <xdr:row>21</xdr:row>
                    <xdr:rowOff>190500</xdr:rowOff>
                  </from>
                  <to>
                    <xdr:col>14</xdr:col>
                    <xdr:colOff>68580</xdr:colOff>
                    <xdr:row>21</xdr:row>
                    <xdr:rowOff>434340</xdr:rowOff>
                  </to>
                </anchor>
              </controlPr>
            </control>
          </mc:Choice>
        </mc:AlternateContent>
        <mc:AlternateContent xmlns:mc="http://schemas.openxmlformats.org/markup-compatibility/2006">
          <mc:Choice Requires="x14">
            <control shapeId="22948" r:id="rId91" name="Check Box 420">
              <controlPr defaultSize="0" autoFill="0" autoLine="0" autoPict="0">
                <anchor moveWithCells="1" sizeWithCells="1">
                  <from>
                    <xdr:col>33</xdr:col>
                    <xdr:colOff>38100</xdr:colOff>
                    <xdr:row>21</xdr:row>
                    <xdr:rowOff>167640</xdr:rowOff>
                  </from>
                  <to>
                    <xdr:col>34</xdr:col>
                    <xdr:colOff>53340</xdr:colOff>
                    <xdr:row>21</xdr:row>
                    <xdr:rowOff>419100</xdr:rowOff>
                  </to>
                </anchor>
              </controlPr>
            </control>
          </mc:Choice>
        </mc:AlternateContent>
        <mc:AlternateContent xmlns:mc="http://schemas.openxmlformats.org/markup-compatibility/2006">
          <mc:Choice Requires="x14">
            <control shapeId="22949" r:id="rId92" name="Check Box 421">
              <controlPr defaultSize="0" autoFill="0" autoLine="0" autoPict="0">
                <anchor moveWithCells="1" sizeWithCells="1">
                  <from>
                    <xdr:col>36</xdr:col>
                    <xdr:colOff>53340</xdr:colOff>
                    <xdr:row>21</xdr:row>
                    <xdr:rowOff>167640</xdr:rowOff>
                  </from>
                  <to>
                    <xdr:col>37</xdr:col>
                    <xdr:colOff>114300</xdr:colOff>
                    <xdr:row>21</xdr:row>
                    <xdr:rowOff>419100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U57"/>
  <sheetViews>
    <sheetView view="pageBreakPreview" zoomScale="85" zoomScaleNormal="75" zoomScaleSheetLayoutView="85" workbookViewId="0"/>
  </sheetViews>
  <sheetFormatPr defaultColWidth="2.33203125" defaultRowHeight="15.6" customHeight="1" x14ac:dyDescent="0.2"/>
  <cols>
    <col min="1" max="1" width="1.88671875" style="1" customWidth="1"/>
    <col min="2" max="3" width="7.109375" style="1" customWidth="1"/>
    <col min="4" max="9" width="2.21875" style="1" customWidth="1"/>
    <col min="10" max="12" width="2" style="1" customWidth="1"/>
    <col min="13" max="15" width="2.21875" style="1" customWidth="1"/>
    <col min="16" max="52" width="1.88671875" style="1" customWidth="1"/>
    <col min="53" max="53" width="3.109375" style="1" customWidth="1"/>
    <col min="54" max="55" width="1.88671875" style="1" customWidth="1"/>
    <col min="56" max="60" width="2.33203125" style="1"/>
    <col min="61" max="65" width="2.6640625" style="1" customWidth="1"/>
    <col min="66" max="66" width="4.109375" style="1" customWidth="1"/>
    <col min="67" max="79" width="2.6640625" style="1" customWidth="1"/>
    <col min="80" max="80" width="7.21875" style="1" customWidth="1"/>
    <col min="81" max="84" width="2.6640625" style="1" customWidth="1"/>
    <col min="85" max="16384" width="2.33203125" style="1"/>
  </cols>
  <sheetData>
    <row r="1" spans="2:94" ht="14.25" customHeight="1" x14ac:dyDescent="0.2"/>
    <row r="2" spans="2:94" ht="20.25" customHeight="1" x14ac:dyDescent="0.2">
      <c r="B2" s="283" t="s">
        <v>187</v>
      </c>
      <c r="C2" s="283"/>
      <c r="D2" s="283"/>
      <c r="E2" s="283"/>
      <c r="F2" s="283"/>
      <c r="G2" s="283"/>
      <c r="H2" s="283"/>
      <c r="I2" s="283"/>
      <c r="J2" s="283"/>
      <c r="K2" s="283"/>
      <c r="L2" s="283"/>
      <c r="M2" s="283"/>
      <c r="N2" s="283"/>
      <c r="O2" s="283"/>
      <c r="P2" s="283"/>
      <c r="Q2" s="283"/>
      <c r="R2" s="283"/>
      <c r="S2" s="283"/>
      <c r="T2" s="283"/>
      <c r="U2" s="283"/>
      <c r="V2" s="283"/>
      <c r="W2" s="283"/>
      <c r="X2" s="1394" t="s">
        <v>460</v>
      </c>
      <c r="Y2" s="1394"/>
      <c r="Z2" s="1394"/>
      <c r="AA2" s="1394"/>
      <c r="AB2" s="1394"/>
      <c r="AC2" s="1394"/>
      <c r="AD2" s="1394"/>
      <c r="AE2" s="1394"/>
      <c r="AF2" s="1394"/>
      <c r="AG2" s="1394"/>
      <c r="AH2" s="1394"/>
      <c r="AI2" s="1394"/>
      <c r="AJ2" s="1394"/>
      <c r="AK2" s="1394"/>
      <c r="AL2" s="1394"/>
      <c r="AM2" s="1394"/>
      <c r="AN2" s="1394"/>
      <c r="AO2" s="1394"/>
      <c r="AP2" s="1394"/>
      <c r="AQ2" s="1394"/>
      <c r="AR2" s="1394"/>
      <c r="AS2" s="1394"/>
      <c r="AT2" s="1394"/>
      <c r="AU2" s="1394"/>
      <c r="AV2" s="1394"/>
      <c r="AW2" s="1394"/>
      <c r="AX2" s="1394"/>
      <c r="AY2" s="1394"/>
      <c r="AZ2" s="1394"/>
      <c r="BA2" s="1394"/>
      <c r="BB2" s="1394"/>
      <c r="BE2" s="1395" t="s">
        <v>188</v>
      </c>
      <c r="BF2" s="1395"/>
      <c r="BG2" s="1395"/>
      <c r="BH2" s="1395"/>
      <c r="BI2" s="1395"/>
      <c r="BJ2" s="1395"/>
      <c r="BK2" s="1395"/>
      <c r="BL2" s="1395"/>
      <c r="BM2" s="1395"/>
      <c r="BN2" s="1395"/>
      <c r="BO2" s="1395"/>
      <c r="BP2" s="1395"/>
      <c r="BQ2" s="1395"/>
      <c r="BR2" s="1395"/>
      <c r="BS2" s="1395"/>
      <c r="BT2" s="1395"/>
      <c r="BU2" s="1395"/>
      <c r="BV2" s="1395"/>
      <c r="BW2" s="1395"/>
      <c r="BX2" s="1395"/>
      <c r="BY2" s="1395"/>
      <c r="BZ2" s="1395"/>
      <c r="CA2" s="1395"/>
      <c r="CB2" s="1395"/>
      <c r="CC2" s="1395"/>
      <c r="CD2" s="13"/>
      <c r="CE2" s="13"/>
      <c r="CF2" s="13"/>
      <c r="CG2" s="19"/>
      <c r="CH2" s="19"/>
      <c r="CI2" s="19"/>
      <c r="CJ2" s="19"/>
      <c r="CK2" s="19"/>
      <c r="CL2" s="19"/>
      <c r="CM2" s="19"/>
      <c r="CN2" s="19"/>
      <c r="CO2" s="19"/>
      <c r="CP2" s="19"/>
    </row>
    <row r="3" spans="2:94" ht="8.25" customHeight="1" x14ac:dyDescent="0.2">
      <c r="B3" s="1" t="s">
        <v>77</v>
      </c>
      <c r="R3" s="16"/>
      <c r="S3" s="1396"/>
      <c r="T3" s="1396"/>
      <c r="U3" s="1396"/>
      <c r="V3" s="1396"/>
      <c r="W3" s="1396"/>
      <c r="X3" s="1396"/>
      <c r="Y3" s="1396"/>
      <c r="Z3" s="1396"/>
      <c r="AA3" s="1396"/>
      <c r="AB3" s="1396"/>
      <c r="AC3" s="1396"/>
      <c r="AD3" s="1396"/>
      <c r="AE3" s="1396"/>
      <c r="AF3" s="1396"/>
      <c r="AG3" s="1396"/>
      <c r="AH3" s="1396"/>
      <c r="AI3" s="1396"/>
      <c r="AJ3" s="1396"/>
      <c r="AK3" s="1396"/>
      <c r="AL3" s="1396"/>
      <c r="AM3" s="1396"/>
      <c r="AN3" s="1396"/>
      <c r="AO3" s="1396"/>
      <c r="AP3" s="1396"/>
      <c r="AQ3" s="22"/>
      <c r="AR3" s="22"/>
      <c r="AS3" s="22"/>
      <c r="AT3" s="22"/>
      <c r="AU3" s="22"/>
      <c r="AV3" s="22"/>
      <c r="BE3" s="8"/>
      <c r="BF3" s="8"/>
      <c r="BG3" s="8"/>
      <c r="BH3" s="8"/>
      <c r="BI3" s="8"/>
      <c r="BJ3" s="8"/>
      <c r="BK3" s="8"/>
      <c r="BL3" s="8"/>
      <c r="BM3" s="8"/>
      <c r="BN3" s="8"/>
      <c r="BO3" s="8"/>
      <c r="BP3" s="8"/>
      <c r="BQ3" s="8"/>
      <c r="BR3" s="8"/>
      <c r="BS3" s="8"/>
      <c r="BT3" s="8"/>
      <c r="BU3" s="8"/>
      <c r="BV3" s="8"/>
      <c r="BW3" s="8"/>
      <c r="BX3" s="8"/>
      <c r="BY3" s="8"/>
      <c r="BZ3" s="8"/>
      <c r="CA3" s="8"/>
      <c r="CB3" s="8"/>
      <c r="CC3" s="8"/>
    </row>
    <row r="4" spans="2:94" ht="15.6" customHeight="1" x14ac:dyDescent="0.2">
      <c r="B4" s="12" t="s">
        <v>189</v>
      </c>
      <c r="R4" s="16"/>
      <c r="S4" s="16"/>
      <c r="T4" s="16"/>
      <c r="U4" s="16"/>
      <c r="V4" s="16"/>
      <c r="W4" s="16"/>
      <c r="X4" s="16"/>
      <c r="Y4" s="16"/>
      <c r="Z4" s="16"/>
      <c r="AA4" s="16"/>
      <c r="AB4" s="16"/>
      <c r="AC4" s="16"/>
      <c r="AD4" s="16"/>
      <c r="AE4" s="16"/>
      <c r="AF4" s="16"/>
      <c r="AG4" s="16" t="s">
        <v>269</v>
      </c>
      <c r="AH4" s="16"/>
      <c r="AI4" s="16"/>
      <c r="AJ4" s="16"/>
      <c r="AK4" s="16"/>
      <c r="AL4" s="16"/>
      <c r="AM4" s="16"/>
      <c r="AN4" s="16"/>
      <c r="AO4" s="16"/>
      <c r="AP4" s="16"/>
      <c r="AQ4" s="22"/>
      <c r="AR4" s="22"/>
      <c r="AS4" s="22"/>
      <c r="AT4" s="22"/>
      <c r="AU4" s="22"/>
      <c r="AV4" s="22"/>
      <c r="BE4" s="12" t="s">
        <v>355</v>
      </c>
      <c r="BF4" s="8"/>
      <c r="BG4" s="8"/>
      <c r="BH4" s="8"/>
      <c r="BI4" s="8"/>
      <c r="BJ4" s="8"/>
      <c r="BK4" s="8"/>
      <c r="BL4" s="8"/>
      <c r="BM4" s="8"/>
      <c r="BN4" s="8"/>
      <c r="BO4" s="8"/>
      <c r="BP4" s="8"/>
      <c r="BQ4" s="8"/>
      <c r="BR4" s="22" t="s">
        <v>161</v>
      </c>
      <c r="BS4" s="8"/>
      <c r="BT4" s="8"/>
      <c r="BU4" s="8"/>
      <c r="BV4" s="8"/>
      <c r="BW4" s="8"/>
      <c r="BX4" s="8"/>
      <c r="BY4" s="8"/>
      <c r="BZ4" s="8"/>
      <c r="CA4" s="8"/>
      <c r="CB4" s="8"/>
      <c r="CC4" s="8"/>
      <c r="CD4" s="17"/>
      <c r="CE4" s="17"/>
      <c r="CF4" s="17"/>
      <c r="CG4" s="17"/>
      <c r="CH4" s="17"/>
      <c r="CI4" s="17"/>
      <c r="CJ4" s="17"/>
    </row>
    <row r="5" spans="2:94" ht="15" customHeight="1" x14ac:dyDescent="0.2">
      <c r="B5" s="1397" t="s">
        <v>530</v>
      </c>
      <c r="C5" s="1398" t="s">
        <v>531</v>
      </c>
      <c r="D5" s="1399" t="s">
        <v>241</v>
      </c>
      <c r="E5" s="1399"/>
      <c r="F5" s="1399"/>
      <c r="G5" s="1399"/>
      <c r="H5" s="1399"/>
      <c r="I5" s="1399"/>
      <c r="J5" s="1399"/>
      <c r="K5" s="1399"/>
      <c r="L5" s="1399"/>
      <c r="M5" s="1399"/>
      <c r="N5" s="1399"/>
      <c r="O5" s="1400"/>
      <c r="P5" s="1401" t="s">
        <v>242</v>
      </c>
      <c r="Q5" s="1399"/>
      <c r="R5" s="1399"/>
      <c r="S5" s="1399"/>
      <c r="T5" s="1399"/>
      <c r="U5" s="1399"/>
      <c r="V5" s="1399"/>
      <c r="W5" s="1399"/>
      <c r="X5" s="1399"/>
      <c r="Y5" s="1399"/>
      <c r="Z5" s="1399"/>
      <c r="AA5" s="1399"/>
      <c r="AB5" s="1399"/>
      <c r="AC5" s="1399"/>
      <c r="AD5" s="1399"/>
      <c r="AE5" s="1399"/>
      <c r="AF5" s="1399"/>
      <c r="AG5" s="1399"/>
      <c r="AH5" s="1399"/>
      <c r="AI5" s="1399"/>
      <c r="AJ5" s="1399"/>
      <c r="AK5" s="1399"/>
      <c r="AL5" s="1399"/>
      <c r="AM5" s="1399"/>
      <c r="AN5" s="1399"/>
      <c r="AO5" s="1399"/>
      <c r="AP5" s="1399"/>
      <c r="AQ5" s="1399"/>
      <c r="AR5" s="1399"/>
      <c r="AS5" s="1399"/>
      <c r="AT5" s="1399"/>
      <c r="AU5" s="1399"/>
      <c r="AV5" s="1399"/>
      <c r="AW5" s="1399"/>
      <c r="AX5" s="1399"/>
      <c r="AY5" s="1400"/>
      <c r="AZ5" s="1402" t="s">
        <v>464</v>
      </c>
      <c r="BA5" s="1403"/>
      <c r="BB5" s="1404"/>
      <c r="BC5" s="46"/>
      <c r="BD5" s="1405"/>
      <c r="BE5" s="1406" t="s">
        <v>101</v>
      </c>
      <c r="BF5" s="1406"/>
      <c r="BG5" s="1406"/>
      <c r="BH5" s="1406"/>
      <c r="BI5" s="1406"/>
      <c r="BJ5" s="1406"/>
      <c r="BK5" s="1406"/>
      <c r="BL5" s="1406"/>
      <c r="BM5" s="1406" t="s">
        <v>500</v>
      </c>
      <c r="BN5" s="1406"/>
      <c r="BO5" s="1406"/>
      <c r="BP5" s="1406"/>
      <c r="BQ5" s="1406" t="s">
        <v>102</v>
      </c>
      <c r="BR5" s="1406"/>
      <c r="BS5" s="1406"/>
      <c r="BT5" s="1406"/>
      <c r="BU5" s="1406" t="s">
        <v>103</v>
      </c>
      <c r="BV5" s="1406"/>
      <c r="BW5" s="1406"/>
      <c r="BX5" s="1406"/>
      <c r="BY5" s="1022" t="s">
        <v>559</v>
      </c>
      <c r="BZ5" s="1023"/>
      <c r="CA5" s="1023"/>
      <c r="CB5" s="1023"/>
      <c r="CC5" s="1407" t="s">
        <v>250</v>
      </c>
      <c r="CD5" s="1407"/>
      <c r="CE5" s="1407"/>
      <c r="CF5" s="1407"/>
      <c r="CG5" s="1407"/>
      <c r="CH5" s="1407"/>
      <c r="CI5" s="1407"/>
    </row>
    <row r="6" spans="2:94" ht="15.6" customHeight="1" x14ac:dyDescent="0.2">
      <c r="B6" s="1408"/>
      <c r="C6" s="1409"/>
      <c r="D6" s="841" t="s">
        <v>45</v>
      </c>
      <c r="E6" s="841"/>
      <c r="F6" s="841"/>
      <c r="G6" s="1410" t="s">
        <v>160</v>
      </c>
      <c r="H6" s="841"/>
      <c r="I6" s="841"/>
      <c r="J6" s="1410" t="s">
        <v>237</v>
      </c>
      <c r="K6" s="841"/>
      <c r="L6" s="842"/>
      <c r="M6" s="841" t="s">
        <v>238</v>
      </c>
      <c r="N6" s="841"/>
      <c r="O6" s="842"/>
      <c r="P6" s="840" t="s">
        <v>8</v>
      </c>
      <c r="Q6" s="841"/>
      <c r="R6" s="842"/>
      <c r="S6" s="1410" t="s">
        <v>233</v>
      </c>
      <c r="T6" s="841"/>
      <c r="U6" s="841"/>
      <c r="V6" s="1410" t="s">
        <v>243</v>
      </c>
      <c r="W6" s="841"/>
      <c r="X6" s="841"/>
      <c r="Y6" s="1410" t="s">
        <v>234</v>
      </c>
      <c r="Z6" s="841"/>
      <c r="AA6" s="841"/>
      <c r="AB6" s="1410" t="s">
        <v>236</v>
      </c>
      <c r="AC6" s="841"/>
      <c r="AD6" s="841"/>
      <c r="AE6" s="1410" t="s">
        <v>235</v>
      </c>
      <c r="AF6" s="841"/>
      <c r="AG6" s="841"/>
      <c r="AH6" s="1410" t="s">
        <v>244</v>
      </c>
      <c r="AI6" s="841"/>
      <c r="AJ6" s="841"/>
      <c r="AK6" s="1410" t="s">
        <v>245</v>
      </c>
      <c r="AL6" s="841"/>
      <c r="AM6" s="841"/>
      <c r="AN6" s="1410" t="s">
        <v>246</v>
      </c>
      <c r="AO6" s="841"/>
      <c r="AP6" s="841"/>
      <c r="AQ6" s="1410" t="s">
        <v>160</v>
      </c>
      <c r="AR6" s="841"/>
      <c r="AS6" s="841"/>
      <c r="AT6" s="1410" t="s">
        <v>237</v>
      </c>
      <c r="AU6" s="841"/>
      <c r="AV6" s="842"/>
      <c r="AW6" s="841" t="s">
        <v>238</v>
      </c>
      <c r="AX6" s="841"/>
      <c r="AY6" s="842"/>
      <c r="AZ6" s="1411"/>
      <c r="BA6" s="1412"/>
      <c r="BB6" s="1413"/>
      <c r="BC6" s="46"/>
      <c r="BD6" s="1405"/>
      <c r="BE6" s="1406"/>
      <c r="BF6" s="1406"/>
      <c r="BG6" s="1406"/>
      <c r="BH6" s="1406"/>
      <c r="BI6" s="1406"/>
      <c r="BJ6" s="1406"/>
      <c r="BK6" s="1406"/>
      <c r="BL6" s="1406"/>
      <c r="BM6" s="1406"/>
      <c r="BN6" s="1406"/>
      <c r="BO6" s="1406"/>
      <c r="BP6" s="1406"/>
      <c r="BQ6" s="1406"/>
      <c r="BR6" s="1406"/>
      <c r="BS6" s="1406"/>
      <c r="BT6" s="1406"/>
      <c r="BU6" s="1406"/>
      <c r="BV6" s="1406"/>
      <c r="BW6" s="1406"/>
      <c r="BX6" s="1406"/>
      <c r="BY6" s="1023"/>
      <c r="BZ6" s="1023"/>
      <c r="CA6" s="1023"/>
      <c r="CB6" s="1023"/>
      <c r="CC6" s="1407"/>
      <c r="CD6" s="1407"/>
      <c r="CE6" s="1407"/>
      <c r="CF6" s="1407"/>
      <c r="CG6" s="1407"/>
      <c r="CH6" s="1407"/>
      <c r="CI6" s="1407"/>
    </row>
    <row r="7" spans="2:94" ht="15.6" customHeight="1" x14ac:dyDescent="0.2">
      <c r="B7" s="1414" t="s">
        <v>38</v>
      </c>
      <c r="C7" s="1415"/>
      <c r="D7" s="1416"/>
      <c r="E7" s="1417"/>
      <c r="F7" s="1417"/>
      <c r="G7" s="1417"/>
      <c r="H7" s="1417"/>
      <c r="I7" s="1417"/>
      <c r="J7" s="1417"/>
      <c r="K7" s="1417"/>
      <c r="L7" s="1417"/>
      <c r="M7" s="1418"/>
      <c r="N7" s="1419"/>
      <c r="O7" s="1420"/>
      <c r="P7" s="1421"/>
      <c r="Q7" s="1417"/>
      <c r="R7" s="1417"/>
      <c r="S7" s="1417"/>
      <c r="T7" s="1417"/>
      <c r="U7" s="1417"/>
      <c r="V7" s="1417"/>
      <c r="W7" s="1417"/>
      <c r="X7" s="1417"/>
      <c r="Y7" s="1418"/>
      <c r="Z7" s="1419"/>
      <c r="AA7" s="1422"/>
      <c r="AB7" s="1417"/>
      <c r="AC7" s="1417"/>
      <c r="AD7" s="1423"/>
      <c r="AE7" s="1417"/>
      <c r="AF7" s="1417"/>
      <c r="AG7" s="1417"/>
      <c r="AH7" s="1417"/>
      <c r="AI7" s="1417"/>
      <c r="AJ7" s="1417"/>
      <c r="AK7" s="1417"/>
      <c r="AL7" s="1417"/>
      <c r="AM7" s="1417"/>
      <c r="AN7" s="1417"/>
      <c r="AO7" s="1417"/>
      <c r="AP7" s="1417"/>
      <c r="AQ7" s="1417"/>
      <c r="AR7" s="1417"/>
      <c r="AS7" s="1417"/>
      <c r="AT7" s="1417"/>
      <c r="AU7" s="1417"/>
      <c r="AV7" s="1417"/>
      <c r="AW7" s="1418"/>
      <c r="AX7" s="1419"/>
      <c r="AY7" s="1420"/>
      <c r="AZ7" s="1424" t="str">
        <f>IFERROR(AVERAGE(P7:AY8),"")</f>
        <v/>
      </c>
      <c r="BA7" s="1425"/>
      <c r="BB7" s="1426"/>
      <c r="BC7" s="1427" t="s">
        <v>46</v>
      </c>
      <c r="BD7" s="14"/>
      <c r="BE7" s="1428"/>
      <c r="BF7" s="1429"/>
      <c r="BG7" s="1429"/>
      <c r="BH7" s="1429"/>
      <c r="BI7" s="1429"/>
      <c r="BJ7" s="1429"/>
      <c r="BK7" s="1429"/>
      <c r="BL7" s="1430"/>
      <c r="BM7" s="1431"/>
      <c r="BN7" s="1432"/>
      <c r="BO7" s="1432"/>
      <c r="BP7" s="1433"/>
      <c r="BQ7" s="1434"/>
      <c r="BR7" s="1419"/>
      <c r="BS7" s="1419"/>
      <c r="BT7" s="1420"/>
      <c r="BU7" s="1434"/>
      <c r="BV7" s="1419"/>
      <c r="BW7" s="1419"/>
      <c r="BX7" s="1420"/>
      <c r="BY7" s="1435"/>
      <c r="BZ7" s="1436"/>
      <c r="CA7" s="1436"/>
      <c r="CB7" s="1437"/>
      <c r="CC7" s="1438"/>
      <c r="CD7" s="1438"/>
      <c r="CE7" s="1438"/>
      <c r="CF7" s="1438"/>
      <c r="CG7" s="1438"/>
      <c r="CH7" s="1438"/>
      <c r="CI7" s="1438"/>
    </row>
    <row r="8" spans="2:94" ht="15" customHeight="1" x14ac:dyDescent="0.2">
      <c r="B8" s="1439"/>
      <c r="C8" s="1440"/>
      <c r="D8" s="1441"/>
      <c r="E8" s="1442"/>
      <c r="F8" s="1442"/>
      <c r="G8" s="1442"/>
      <c r="H8" s="1442"/>
      <c r="I8" s="1442"/>
      <c r="J8" s="1442"/>
      <c r="K8" s="1442"/>
      <c r="L8" s="1442"/>
      <c r="M8" s="1443"/>
      <c r="N8" s="1444"/>
      <c r="O8" s="1445"/>
      <c r="P8" s="1446"/>
      <c r="Q8" s="1442"/>
      <c r="R8" s="1442"/>
      <c r="S8" s="1442"/>
      <c r="T8" s="1442"/>
      <c r="U8" s="1442"/>
      <c r="V8" s="1442"/>
      <c r="W8" s="1442"/>
      <c r="X8" s="1442"/>
      <c r="Y8" s="1443"/>
      <c r="Z8" s="1444"/>
      <c r="AA8" s="1447"/>
      <c r="AB8" s="1442"/>
      <c r="AC8" s="1442"/>
      <c r="AD8" s="1448"/>
      <c r="AE8" s="1442"/>
      <c r="AF8" s="1442"/>
      <c r="AG8" s="1442"/>
      <c r="AH8" s="1442"/>
      <c r="AI8" s="1442"/>
      <c r="AJ8" s="1442"/>
      <c r="AK8" s="1442"/>
      <c r="AL8" s="1442"/>
      <c r="AM8" s="1442"/>
      <c r="AN8" s="1442"/>
      <c r="AO8" s="1442"/>
      <c r="AP8" s="1442"/>
      <c r="AQ8" s="1442"/>
      <c r="AR8" s="1442"/>
      <c r="AS8" s="1442"/>
      <c r="AT8" s="1442"/>
      <c r="AU8" s="1442"/>
      <c r="AV8" s="1442"/>
      <c r="AW8" s="1443"/>
      <c r="AX8" s="1444"/>
      <c r="AY8" s="1445"/>
      <c r="AZ8" s="1449"/>
      <c r="BA8" s="1450"/>
      <c r="BB8" s="1451"/>
      <c r="BC8" s="1427"/>
      <c r="BD8" s="14"/>
      <c r="BE8" s="1452"/>
      <c r="BF8" s="1453"/>
      <c r="BG8" s="1453"/>
      <c r="BH8" s="1453"/>
      <c r="BI8" s="1453"/>
      <c r="BJ8" s="1453"/>
      <c r="BK8" s="1453"/>
      <c r="BL8" s="1454"/>
      <c r="BM8" s="1455"/>
      <c r="BN8" s="1456"/>
      <c r="BO8" s="1456"/>
      <c r="BP8" s="1457"/>
      <c r="BQ8" s="1458"/>
      <c r="BR8" s="1459"/>
      <c r="BS8" s="1459"/>
      <c r="BT8" s="1460"/>
      <c r="BU8" s="1458"/>
      <c r="BV8" s="1459"/>
      <c r="BW8" s="1459"/>
      <c r="BX8" s="1460"/>
      <c r="BY8" s="1461"/>
      <c r="BZ8" s="1462"/>
      <c r="CA8" s="1462"/>
      <c r="CB8" s="1463"/>
      <c r="CC8" s="1438"/>
      <c r="CD8" s="1438"/>
      <c r="CE8" s="1438"/>
      <c r="CF8" s="1438"/>
      <c r="CG8" s="1438"/>
      <c r="CH8" s="1438"/>
      <c r="CI8" s="1438"/>
    </row>
    <row r="9" spans="2:94" ht="15" customHeight="1" x14ac:dyDescent="0.2">
      <c r="B9" s="1464" t="s">
        <v>68</v>
      </c>
      <c r="C9" s="1465"/>
      <c r="D9" s="1441"/>
      <c r="E9" s="1442"/>
      <c r="F9" s="1442"/>
      <c r="G9" s="1442"/>
      <c r="H9" s="1442"/>
      <c r="I9" s="1442"/>
      <c r="J9" s="1442"/>
      <c r="K9" s="1442"/>
      <c r="L9" s="1442"/>
      <c r="M9" s="1466"/>
      <c r="N9" s="1467"/>
      <c r="O9" s="1467"/>
      <c r="P9" s="1446"/>
      <c r="Q9" s="1442"/>
      <c r="R9" s="1442"/>
      <c r="S9" s="1442"/>
      <c r="T9" s="1442"/>
      <c r="U9" s="1442"/>
      <c r="V9" s="1442"/>
      <c r="W9" s="1442"/>
      <c r="X9" s="1442"/>
      <c r="Y9" s="1466"/>
      <c r="Z9" s="1467"/>
      <c r="AA9" s="1468"/>
      <c r="AB9" s="1442"/>
      <c r="AC9" s="1442"/>
      <c r="AD9" s="1448"/>
      <c r="AE9" s="1442"/>
      <c r="AF9" s="1442"/>
      <c r="AG9" s="1442"/>
      <c r="AH9" s="1442"/>
      <c r="AI9" s="1442"/>
      <c r="AJ9" s="1442"/>
      <c r="AK9" s="1442"/>
      <c r="AL9" s="1442"/>
      <c r="AM9" s="1442"/>
      <c r="AN9" s="1442"/>
      <c r="AO9" s="1442"/>
      <c r="AP9" s="1442"/>
      <c r="AQ9" s="1442"/>
      <c r="AR9" s="1442"/>
      <c r="AS9" s="1442"/>
      <c r="AT9" s="1442"/>
      <c r="AU9" s="1442"/>
      <c r="AV9" s="1442"/>
      <c r="AW9" s="1466"/>
      <c r="AX9" s="1467"/>
      <c r="AY9" s="1467"/>
      <c r="AZ9" s="1469" t="str">
        <f>IFERROR(AVERAGE(P9:AY10),"")</f>
        <v/>
      </c>
      <c r="BA9" s="1470"/>
      <c r="BB9" s="1471"/>
      <c r="BC9" s="1427"/>
      <c r="BD9" s="14"/>
      <c r="BE9" s="1428"/>
      <c r="BF9" s="1429"/>
      <c r="BG9" s="1429"/>
      <c r="BH9" s="1429"/>
      <c r="BI9" s="1429"/>
      <c r="BJ9" s="1429"/>
      <c r="BK9" s="1429"/>
      <c r="BL9" s="1430"/>
      <c r="BM9" s="1431"/>
      <c r="BN9" s="1432"/>
      <c r="BO9" s="1432"/>
      <c r="BP9" s="1433"/>
      <c r="BQ9" s="1434"/>
      <c r="BR9" s="1419"/>
      <c r="BS9" s="1419"/>
      <c r="BT9" s="1420"/>
      <c r="BU9" s="1434"/>
      <c r="BV9" s="1419"/>
      <c r="BW9" s="1419"/>
      <c r="BX9" s="1420"/>
      <c r="BY9" s="1435"/>
      <c r="BZ9" s="1436"/>
      <c r="CA9" s="1436"/>
      <c r="CB9" s="1437"/>
      <c r="CC9" s="1438"/>
      <c r="CD9" s="1438"/>
      <c r="CE9" s="1438"/>
      <c r="CF9" s="1438"/>
      <c r="CG9" s="1438"/>
      <c r="CH9" s="1438"/>
      <c r="CI9" s="1438"/>
    </row>
    <row r="10" spans="2:94" ht="15" customHeight="1" x14ac:dyDescent="0.2">
      <c r="B10" s="1439"/>
      <c r="C10" s="1440"/>
      <c r="D10" s="1441"/>
      <c r="E10" s="1442"/>
      <c r="F10" s="1442"/>
      <c r="G10" s="1442"/>
      <c r="H10" s="1442"/>
      <c r="I10" s="1442"/>
      <c r="J10" s="1442"/>
      <c r="K10" s="1442"/>
      <c r="L10" s="1442"/>
      <c r="M10" s="1443"/>
      <c r="N10" s="1444"/>
      <c r="O10" s="1444"/>
      <c r="P10" s="1446"/>
      <c r="Q10" s="1442"/>
      <c r="R10" s="1442"/>
      <c r="S10" s="1442"/>
      <c r="T10" s="1442"/>
      <c r="U10" s="1442"/>
      <c r="V10" s="1442"/>
      <c r="W10" s="1442"/>
      <c r="X10" s="1442"/>
      <c r="Y10" s="1443"/>
      <c r="Z10" s="1444"/>
      <c r="AA10" s="1447"/>
      <c r="AB10" s="1442"/>
      <c r="AC10" s="1442"/>
      <c r="AD10" s="1448"/>
      <c r="AE10" s="1442"/>
      <c r="AF10" s="1442"/>
      <c r="AG10" s="1442"/>
      <c r="AH10" s="1442"/>
      <c r="AI10" s="1442"/>
      <c r="AJ10" s="1442"/>
      <c r="AK10" s="1442"/>
      <c r="AL10" s="1442"/>
      <c r="AM10" s="1442"/>
      <c r="AN10" s="1442"/>
      <c r="AO10" s="1442"/>
      <c r="AP10" s="1442"/>
      <c r="AQ10" s="1442"/>
      <c r="AR10" s="1442"/>
      <c r="AS10" s="1442"/>
      <c r="AT10" s="1442"/>
      <c r="AU10" s="1442"/>
      <c r="AV10" s="1442"/>
      <c r="AW10" s="1443"/>
      <c r="AX10" s="1444"/>
      <c r="AY10" s="1444"/>
      <c r="AZ10" s="1469"/>
      <c r="BA10" s="1470"/>
      <c r="BB10" s="1471"/>
      <c r="BC10" s="1427"/>
      <c r="BD10" s="14"/>
      <c r="BE10" s="1452"/>
      <c r="BF10" s="1453"/>
      <c r="BG10" s="1453"/>
      <c r="BH10" s="1453"/>
      <c r="BI10" s="1453"/>
      <c r="BJ10" s="1453"/>
      <c r="BK10" s="1453"/>
      <c r="BL10" s="1454"/>
      <c r="BM10" s="1455"/>
      <c r="BN10" s="1456"/>
      <c r="BO10" s="1456"/>
      <c r="BP10" s="1457"/>
      <c r="BQ10" s="1458"/>
      <c r="BR10" s="1459"/>
      <c r="BS10" s="1459"/>
      <c r="BT10" s="1460"/>
      <c r="BU10" s="1458"/>
      <c r="BV10" s="1459"/>
      <c r="BW10" s="1459"/>
      <c r="BX10" s="1460"/>
      <c r="BY10" s="1461"/>
      <c r="BZ10" s="1462"/>
      <c r="CA10" s="1462"/>
      <c r="CB10" s="1463"/>
      <c r="CC10" s="1438"/>
      <c r="CD10" s="1438"/>
      <c r="CE10" s="1438"/>
      <c r="CF10" s="1438"/>
      <c r="CG10" s="1438"/>
      <c r="CH10" s="1438"/>
      <c r="CI10" s="1438"/>
    </row>
    <row r="11" spans="2:94" ht="15" customHeight="1" x14ac:dyDescent="0.2">
      <c r="B11" s="1464" t="s">
        <v>69</v>
      </c>
      <c r="C11" s="1465"/>
      <c r="D11" s="1441"/>
      <c r="E11" s="1442"/>
      <c r="F11" s="1442"/>
      <c r="G11" s="1442"/>
      <c r="H11" s="1442"/>
      <c r="I11" s="1442"/>
      <c r="J11" s="1442"/>
      <c r="K11" s="1442"/>
      <c r="L11" s="1442"/>
      <c r="M11" s="1466"/>
      <c r="N11" s="1467"/>
      <c r="O11" s="1467"/>
      <c r="P11" s="1446"/>
      <c r="Q11" s="1442"/>
      <c r="R11" s="1442"/>
      <c r="S11" s="1442"/>
      <c r="T11" s="1442"/>
      <c r="U11" s="1442"/>
      <c r="V11" s="1442"/>
      <c r="W11" s="1442"/>
      <c r="X11" s="1442"/>
      <c r="Y11" s="1466"/>
      <c r="Z11" s="1467"/>
      <c r="AA11" s="1468"/>
      <c r="AB11" s="1442"/>
      <c r="AC11" s="1442"/>
      <c r="AD11" s="1442"/>
      <c r="AE11" s="1441"/>
      <c r="AF11" s="1442"/>
      <c r="AG11" s="1442"/>
      <c r="AH11" s="1442"/>
      <c r="AI11" s="1442"/>
      <c r="AJ11" s="1442"/>
      <c r="AK11" s="1442"/>
      <c r="AL11" s="1442"/>
      <c r="AM11" s="1442"/>
      <c r="AN11" s="1442"/>
      <c r="AO11" s="1442"/>
      <c r="AP11" s="1442"/>
      <c r="AQ11" s="1442"/>
      <c r="AR11" s="1442"/>
      <c r="AS11" s="1442"/>
      <c r="AT11" s="1442"/>
      <c r="AU11" s="1442"/>
      <c r="AV11" s="1442"/>
      <c r="AW11" s="1466"/>
      <c r="AX11" s="1467"/>
      <c r="AY11" s="1467"/>
      <c r="AZ11" s="1469" t="str">
        <f>IFERROR(AVERAGE(P11:AY12),"")</f>
        <v/>
      </c>
      <c r="BA11" s="1470"/>
      <c r="BB11" s="1471"/>
      <c r="BC11" s="1427"/>
      <c r="BD11" s="14"/>
      <c r="BE11" s="1428"/>
      <c r="BF11" s="1429"/>
      <c r="BG11" s="1429"/>
      <c r="BH11" s="1429"/>
      <c r="BI11" s="1429"/>
      <c r="BJ11" s="1429"/>
      <c r="BK11" s="1429"/>
      <c r="BL11" s="1430"/>
      <c r="BM11" s="1431"/>
      <c r="BN11" s="1432"/>
      <c r="BO11" s="1432"/>
      <c r="BP11" s="1433"/>
      <c r="BQ11" s="1434"/>
      <c r="BR11" s="1419"/>
      <c r="BS11" s="1419"/>
      <c r="BT11" s="1420"/>
      <c r="BU11" s="1434"/>
      <c r="BV11" s="1419"/>
      <c r="BW11" s="1419"/>
      <c r="BX11" s="1420"/>
      <c r="BY11" s="1435"/>
      <c r="BZ11" s="1436"/>
      <c r="CA11" s="1436"/>
      <c r="CB11" s="1437"/>
      <c r="CC11" s="1438"/>
      <c r="CD11" s="1438"/>
      <c r="CE11" s="1438"/>
      <c r="CF11" s="1438"/>
      <c r="CG11" s="1438"/>
      <c r="CH11" s="1438"/>
      <c r="CI11" s="1438"/>
    </row>
    <row r="12" spans="2:94" ht="15" customHeight="1" x14ac:dyDescent="0.2">
      <c r="B12" s="1439"/>
      <c r="C12" s="1440"/>
      <c r="D12" s="1441"/>
      <c r="E12" s="1442"/>
      <c r="F12" s="1442"/>
      <c r="G12" s="1442"/>
      <c r="H12" s="1442"/>
      <c r="I12" s="1442"/>
      <c r="J12" s="1442"/>
      <c r="K12" s="1442"/>
      <c r="L12" s="1442"/>
      <c r="M12" s="1443"/>
      <c r="N12" s="1444"/>
      <c r="O12" s="1444"/>
      <c r="P12" s="1446"/>
      <c r="Q12" s="1442"/>
      <c r="R12" s="1442"/>
      <c r="S12" s="1442"/>
      <c r="T12" s="1442"/>
      <c r="U12" s="1442"/>
      <c r="V12" s="1442"/>
      <c r="W12" s="1442"/>
      <c r="X12" s="1442"/>
      <c r="Y12" s="1443"/>
      <c r="Z12" s="1444"/>
      <c r="AA12" s="1447"/>
      <c r="AB12" s="1442"/>
      <c r="AC12" s="1442"/>
      <c r="AD12" s="1442"/>
      <c r="AE12" s="1441"/>
      <c r="AF12" s="1442"/>
      <c r="AG12" s="1442"/>
      <c r="AH12" s="1442"/>
      <c r="AI12" s="1442"/>
      <c r="AJ12" s="1442"/>
      <c r="AK12" s="1442"/>
      <c r="AL12" s="1442"/>
      <c r="AM12" s="1442"/>
      <c r="AN12" s="1442"/>
      <c r="AO12" s="1442"/>
      <c r="AP12" s="1442"/>
      <c r="AQ12" s="1442"/>
      <c r="AR12" s="1442"/>
      <c r="AS12" s="1442"/>
      <c r="AT12" s="1442"/>
      <c r="AU12" s="1442"/>
      <c r="AV12" s="1442"/>
      <c r="AW12" s="1443"/>
      <c r="AX12" s="1444"/>
      <c r="AY12" s="1444"/>
      <c r="AZ12" s="1469"/>
      <c r="BA12" s="1470"/>
      <c r="BB12" s="1471"/>
      <c r="BC12" s="1427"/>
      <c r="BD12" s="14"/>
      <c r="BE12" s="1452"/>
      <c r="BF12" s="1453"/>
      <c r="BG12" s="1453"/>
      <c r="BH12" s="1453"/>
      <c r="BI12" s="1453"/>
      <c r="BJ12" s="1453"/>
      <c r="BK12" s="1453"/>
      <c r="BL12" s="1454"/>
      <c r="BM12" s="1455"/>
      <c r="BN12" s="1456"/>
      <c r="BO12" s="1456"/>
      <c r="BP12" s="1457"/>
      <c r="BQ12" s="1458"/>
      <c r="BR12" s="1459"/>
      <c r="BS12" s="1459"/>
      <c r="BT12" s="1460"/>
      <c r="BU12" s="1458"/>
      <c r="BV12" s="1459"/>
      <c r="BW12" s="1459"/>
      <c r="BX12" s="1460"/>
      <c r="BY12" s="1461"/>
      <c r="BZ12" s="1462"/>
      <c r="CA12" s="1462"/>
      <c r="CB12" s="1463"/>
      <c r="CC12" s="1438"/>
      <c r="CD12" s="1438"/>
      <c r="CE12" s="1438"/>
      <c r="CF12" s="1438"/>
      <c r="CG12" s="1438"/>
      <c r="CH12" s="1438"/>
      <c r="CI12" s="1438"/>
    </row>
    <row r="13" spans="2:94" ht="15" customHeight="1" x14ac:dyDescent="0.2">
      <c r="B13" s="1472" t="s">
        <v>70</v>
      </c>
      <c r="C13" s="1473"/>
      <c r="D13" s="1474"/>
      <c r="E13" s="1475"/>
      <c r="F13" s="1475"/>
      <c r="G13" s="1475"/>
      <c r="H13" s="1475"/>
      <c r="I13" s="1475"/>
      <c r="J13" s="1475"/>
      <c r="K13" s="1475"/>
      <c r="L13" s="1475"/>
      <c r="M13" s="1476"/>
      <c r="N13" s="1477"/>
      <c r="O13" s="1477"/>
      <c r="P13" s="1478"/>
      <c r="Q13" s="1475"/>
      <c r="R13" s="1475"/>
      <c r="S13" s="1475"/>
      <c r="T13" s="1475"/>
      <c r="U13" s="1475"/>
      <c r="V13" s="1475"/>
      <c r="W13" s="1475"/>
      <c r="X13" s="1475"/>
      <c r="Y13" s="1476"/>
      <c r="Z13" s="1477"/>
      <c r="AA13" s="1479"/>
      <c r="AB13" s="1475"/>
      <c r="AC13" s="1475"/>
      <c r="AD13" s="1475"/>
      <c r="AE13" s="1474"/>
      <c r="AF13" s="1475"/>
      <c r="AG13" s="1475"/>
      <c r="AH13" s="1475"/>
      <c r="AI13" s="1475"/>
      <c r="AJ13" s="1475"/>
      <c r="AK13" s="1475"/>
      <c r="AL13" s="1475"/>
      <c r="AM13" s="1475"/>
      <c r="AN13" s="1475"/>
      <c r="AO13" s="1475"/>
      <c r="AP13" s="1475"/>
      <c r="AQ13" s="1475"/>
      <c r="AR13" s="1475"/>
      <c r="AS13" s="1475"/>
      <c r="AT13" s="1475"/>
      <c r="AU13" s="1475"/>
      <c r="AV13" s="1475"/>
      <c r="AW13" s="1476"/>
      <c r="AX13" s="1477"/>
      <c r="AY13" s="1477"/>
      <c r="AZ13" s="1478" t="str">
        <f>IFERROR(AVERAGE(P13:AY14),"")</f>
        <v/>
      </c>
      <c r="BA13" s="1480"/>
      <c r="BB13" s="1481"/>
      <c r="BC13" s="1427"/>
      <c r="BD13" s="14"/>
      <c r="BE13" s="1428"/>
      <c r="BF13" s="1429"/>
      <c r="BG13" s="1429"/>
      <c r="BH13" s="1429"/>
      <c r="BI13" s="1429"/>
      <c r="BJ13" s="1429"/>
      <c r="BK13" s="1429"/>
      <c r="BL13" s="1430"/>
      <c r="BM13" s="1431"/>
      <c r="BN13" s="1432"/>
      <c r="BO13" s="1432"/>
      <c r="BP13" s="1433"/>
      <c r="BQ13" s="1434"/>
      <c r="BR13" s="1419"/>
      <c r="BS13" s="1419"/>
      <c r="BT13" s="1420"/>
      <c r="BU13" s="1434"/>
      <c r="BV13" s="1419"/>
      <c r="BW13" s="1419"/>
      <c r="BX13" s="1420"/>
      <c r="BY13" s="1435"/>
      <c r="BZ13" s="1436"/>
      <c r="CA13" s="1436"/>
      <c r="CB13" s="1437"/>
      <c r="CC13" s="1438"/>
      <c r="CD13" s="1438"/>
      <c r="CE13" s="1438"/>
      <c r="CF13" s="1438"/>
      <c r="CG13" s="1438"/>
      <c r="CH13" s="1438"/>
      <c r="CI13" s="1438"/>
    </row>
    <row r="14" spans="2:94" ht="15" customHeight="1" x14ac:dyDescent="0.2">
      <c r="B14" s="1482"/>
      <c r="C14" s="1483"/>
      <c r="D14" s="1474"/>
      <c r="E14" s="1475"/>
      <c r="F14" s="1475"/>
      <c r="G14" s="1475"/>
      <c r="H14" s="1475"/>
      <c r="I14" s="1475"/>
      <c r="J14" s="1475"/>
      <c r="K14" s="1475"/>
      <c r="L14" s="1475"/>
      <c r="M14" s="1484"/>
      <c r="N14" s="1485"/>
      <c r="O14" s="1485"/>
      <c r="P14" s="1478"/>
      <c r="Q14" s="1475"/>
      <c r="R14" s="1475"/>
      <c r="S14" s="1475"/>
      <c r="T14" s="1475"/>
      <c r="U14" s="1475"/>
      <c r="V14" s="1475"/>
      <c r="W14" s="1475"/>
      <c r="X14" s="1475"/>
      <c r="Y14" s="1484"/>
      <c r="Z14" s="1485"/>
      <c r="AA14" s="1486"/>
      <c r="AB14" s="1475"/>
      <c r="AC14" s="1475"/>
      <c r="AD14" s="1475"/>
      <c r="AE14" s="1474"/>
      <c r="AF14" s="1475"/>
      <c r="AG14" s="1475"/>
      <c r="AH14" s="1475"/>
      <c r="AI14" s="1475"/>
      <c r="AJ14" s="1475"/>
      <c r="AK14" s="1475"/>
      <c r="AL14" s="1475"/>
      <c r="AM14" s="1475"/>
      <c r="AN14" s="1475"/>
      <c r="AO14" s="1475"/>
      <c r="AP14" s="1475"/>
      <c r="AQ14" s="1475"/>
      <c r="AR14" s="1475"/>
      <c r="AS14" s="1475"/>
      <c r="AT14" s="1475"/>
      <c r="AU14" s="1475"/>
      <c r="AV14" s="1475"/>
      <c r="AW14" s="1484"/>
      <c r="AX14" s="1485"/>
      <c r="AY14" s="1485"/>
      <c r="AZ14" s="1478"/>
      <c r="BA14" s="1480"/>
      <c r="BB14" s="1481"/>
      <c r="BC14" s="1427"/>
      <c r="BD14" s="14"/>
      <c r="BE14" s="1452"/>
      <c r="BF14" s="1453"/>
      <c r="BG14" s="1453"/>
      <c r="BH14" s="1453"/>
      <c r="BI14" s="1453"/>
      <c r="BJ14" s="1453"/>
      <c r="BK14" s="1453"/>
      <c r="BL14" s="1454"/>
      <c r="BM14" s="1455"/>
      <c r="BN14" s="1456"/>
      <c r="BO14" s="1456"/>
      <c r="BP14" s="1457"/>
      <c r="BQ14" s="1458"/>
      <c r="BR14" s="1459"/>
      <c r="BS14" s="1459"/>
      <c r="BT14" s="1460"/>
      <c r="BU14" s="1458"/>
      <c r="BV14" s="1459"/>
      <c r="BW14" s="1459"/>
      <c r="BX14" s="1460"/>
      <c r="BY14" s="1461"/>
      <c r="BZ14" s="1462"/>
      <c r="CA14" s="1462"/>
      <c r="CB14" s="1463"/>
      <c r="CC14" s="1438"/>
      <c r="CD14" s="1438"/>
      <c r="CE14" s="1438"/>
      <c r="CF14" s="1438"/>
      <c r="CG14" s="1438"/>
      <c r="CH14" s="1438"/>
      <c r="CI14" s="1438"/>
    </row>
    <row r="15" spans="2:94" ht="15" customHeight="1" x14ac:dyDescent="0.2">
      <c r="B15" s="1472" t="s">
        <v>240</v>
      </c>
      <c r="C15" s="1473"/>
      <c r="D15" s="1474"/>
      <c r="E15" s="1475"/>
      <c r="F15" s="1475"/>
      <c r="G15" s="1475"/>
      <c r="H15" s="1475"/>
      <c r="I15" s="1475"/>
      <c r="J15" s="1475"/>
      <c r="K15" s="1475"/>
      <c r="L15" s="1475"/>
      <c r="M15" s="1476"/>
      <c r="N15" s="1477"/>
      <c r="O15" s="1477"/>
      <c r="P15" s="1478"/>
      <c r="Q15" s="1475"/>
      <c r="R15" s="1475"/>
      <c r="S15" s="1475"/>
      <c r="T15" s="1475"/>
      <c r="U15" s="1475"/>
      <c r="V15" s="1475"/>
      <c r="W15" s="1475"/>
      <c r="X15" s="1475"/>
      <c r="Y15" s="1476"/>
      <c r="Z15" s="1477"/>
      <c r="AA15" s="1479"/>
      <c r="AB15" s="1475"/>
      <c r="AC15" s="1475"/>
      <c r="AD15" s="1475"/>
      <c r="AE15" s="1474"/>
      <c r="AF15" s="1475"/>
      <c r="AG15" s="1475"/>
      <c r="AH15" s="1475"/>
      <c r="AI15" s="1475"/>
      <c r="AJ15" s="1475"/>
      <c r="AK15" s="1475"/>
      <c r="AL15" s="1475"/>
      <c r="AM15" s="1475"/>
      <c r="AN15" s="1475"/>
      <c r="AO15" s="1475"/>
      <c r="AP15" s="1475"/>
      <c r="AQ15" s="1475"/>
      <c r="AR15" s="1475"/>
      <c r="AS15" s="1475"/>
      <c r="AT15" s="1475"/>
      <c r="AU15" s="1475"/>
      <c r="AV15" s="1475"/>
      <c r="AW15" s="1476"/>
      <c r="AX15" s="1477"/>
      <c r="AY15" s="1477"/>
      <c r="AZ15" s="1478" t="str">
        <f>IFERROR(AVERAGE(P15:AY16),"")</f>
        <v/>
      </c>
      <c r="BA15" s="1480"/>
      <c r="BB15" s="1481"/>
      <c r="BC15" s="1427"/>
      <c r="BD15" s="14"/>
      <c r="BE15" s="1428"/>
      <c r="BF15" s="1429"/>
      <c r="BG15" s="1429"/>
      <c r="BH15" s="1429"/>
      <c r="BI15" s="1429"/>
      <c r="BJ15" s="1429"/>
      <c r="BK15" s="1429"/>
      <c r="BL15" s="1430"/>
      <c r="BM15" s="1431"/>
      <c r="BN15" s="1432"/>
      <c r="BO15" s="1432"/>
      <c r="BP15" s="1433"/>
      <c r="BQ15" s="1434"/>
      <c r="BR15" s="1419"/>
      <c r="BS15" s="1419"/>
      <c r="BT15" s="1420"/>
      <c r="BU15" s="1434"/>
      <c r="BV15" s="1419"/>
      <c r="BW15" s="1419"/>
      <c r="BX15" s="1420"/>
      <c r="BY15" s="1435"/>
      <c r="BZ15" s="1436"/>
      <c r="CA15" s="1436"/>
      <c r="CB15" s="1437"/>
      <c r="CC15" s="1438"/>
      <c r="CD15" s="1438"/>
      <c r="CE15" s="1438"/>
      <c r="CF15" s="1438"/>
      <c r="CG15" s="1438"/>
      <c r="CH15" s="1438"/>
      <c r="CI15" s="1438"/>
      <c r="CJ15" s="1487"/>
    </row>
    <row r="16" spans="2:94" ht="15" customHeight="1" x14ac:dyDescent="0.2">
      <c r="B16" s="1482"/>
      <c r="C16" s="1483"/>
      <c r="D16" s="1474"/>
      <c r="E16" s="1475"/>
      <c r="F16" s="1475"/>
      <c r="G16" s="1475"/>
      <c r="H16" s="1475"/>
      <c r="I16" s="1475"/>
      <c r="J16" s="1475"/>
      <c r="K16" s="1475"/>
      <c r="L16" s="1475"/>
      <c r="M16" s="1484"/>
      <c r="N16" s="1485"/>
      <c r="O16" s="1485"/>
      <c r="P16" s="1478"/>
      <c r="Q16" s="1475"/>
      <c r="R16" s="1475"/>
      <c r="S16" s="1475"/>
      <c r="T16" s="1475"/>
      <c r="U16" s="1475"/>
      <c r="V16" s="1475"/>
      <c r="W16" s="1475"/>
      <c r="X16" s="1475"/>
      <c r="Y16" s="1484"/>
      <c r="Z16" s="1485"/>
      <c r="AA16" s="1486"/>
      <c r="AB16" s="1475"/>
      <c r="AC16" s="1475"/>
      <c r="AD16" s="1475"/>
      <c r="AE16" s="1474"/>
      <c r="AF16" s="1475"/>
      <c r="AG16" s="1475"/>
      <c r="AH16" s="1475"/>
      <c r="AI16" s="1475"/>
      <c r="AJ16" s="1475"/>
      <c r="AK16" s="1475"/>
      <c r="AL16" s="1475"/>
      <c r="AM16" s="1475"/>
      <c r="AN16" s="1475"/>
      <c r="AO16" s="1475"/>
      <c r="AP16" s="1475"/>
      <c r="AQ16" s="1475"/>
      <c r="AR16" s="1475"/>
      <c r="AS16" s="1475"/>
      <c r="AT16" s="1475"/>
      <c r="AU16" s="1475"/>
      <c r="AV16" s="1475"/>
      <c r="AW16" s="1484"/>
      <c r="AX16" s="1485"/>
      <c r="AY16" s="1485"/>
      <c r="AZ16" s="1478"/>
      <c r="BA16" s="1480"/>
      <c r="BB16" s="1481"/>
      <c r="BC16" s="1427"/>
      <c r="BD16" s="14"/>
      <c r="BE16" s="1452"/>
      <c r="BF16" s="1453"/>
      <c r="BG16" s="1453"/>
      <c r="BH16" s="1453"/>
      <c r="BI16" s="1453"/>
      <c r="BJ16" s="1453"/>
      <c r="BK16" s="1453"/>
      <c r="BL16" s="1454"/>
      <c r="BM16" s="1455"/>
      <c r="BN16" s="1456"/>
      <c r="BO16" s="1456"/>
      <c r="BP16" s="1457"/>
      <c r="BQ16" s="1458"/>
      <c r="BR16" s="1459"/>
      <c r="BS16" s="1459"/>
      <c r="BT16" s="1460"/>
      <c r="BU16" s="1458"/>
      <c r="BV16" s="1459"/>
      <c r="BW16" s="1459"/>
      <c r="BX16" s="1460"/>
      <c r="BY16" s="1461"/>
      <c r="BZ16" s="1462"/>
      <c r="CA16" s="1462"/>
      <c r="CB16" s="1463"/>
      <c r="CC16" s="1438"/>
      <c r="CD16" s="1438"/>
      <c r="CE16" s="1438"/>
      <c r="CF16" s="1438"/>
      <c r="CG16" s="1438"/>
      <c r="CH16" s="1438"/>
      <c r="CI16" s="1438"/>
      <c r="CJ16" s="1487"/>
    </row>
    <row r="17" spans="2:94" ht="15" customHeight="1" x14ac:dyDescent="0.2">
      <c r="B17" s="1472" t="s">
        <v>33</v>
      </c>
      <c r="C17" s="1473"/>
      <c r="D17" s="1474"/>
      <c r="E17" s="1475"/>
      <c r="F17" s="1475"/>
      <c r="G17" s="1475"/>
      <c r="H17" s="1475"/>
      <c r="I17" s="1475"/>
      <c r="J17" s="1475"/>
      <c r="K17" s="1475"/>
      <c r="L17" s="1475"/>
      <c r="M17" s="1476"/>
      <c r="N17" s="1477"/>
      <c r="O17" s="1477"/>
      <c r="P17" s="1478"/>
      <c r="Q17" s="1475"/>
      <c r="R17" s="1475"/>
      <c r="S17" s="1475"/>
      <c r="T17" s="1475"/>
      <c r="U17" s="1475"/>
      <c r="V17" s="1475"/>
      <c r="W17" s="1475"/>
      <c r="X17" s="1475"/>
      <c r="Y17" s="1476"/>
      <c r="Z17" s="1477"/>
      <c r="AA17" s="1479"/>
      <c r="AB17" s="1475"/>
      <c r="AC17" s="1475"/>
      <c r="AD17" s="1475"/>
      <c r="AE17" s="1474"/>
      <c r="AF17" s="1475"/>
      <c r="AG17" s="1475"/>
      <c r="AH17" s="1475"/>
      <c r="AI17" s="1475"/>
      <c r="AJ17" s="1475"/>
      <c r="AK17" s="1475"/>
      <c r="AL17" s="1475"/>
      <c r="AM17" s="1475"/>
      <c r="AN17" s="1475"/>
      <c r="AO17" s="1475"/>
      <c r="AP17" s="1475"/>
      <c r="AQ17" s="1475"/>
      <c r="AR17" s="1475"/>
      <c r="AS17" s="1475"/>
      <c r="AT17" s="1475"/>
      <c r="AU17" s="1475"/>
      <c r="AV17" s="1475"/>
      <c r="AW17" s="1476"/>
      <c r="AX17" s="1477"/>
      <c r="AY17" s="1477"/>
      <c r="AZ17" s="1478" t="str">
        <f>IFERROR(AVERAGE(P17:AY18),"")</f>
        <v/>
      </c>
      <c r="BA17" s="1480"/>
      <c r="BB17" s="1481"/>
      <c r="BC17" s="1427"/>
      <c r="BE17" s="1488"/>
      <c r="BF17" s="726"/>
      <c r="BG17" s="726"/>
      <c r="BH17" s="726"/>
      <c r="BI17" s="726"/>
      <c r="BJ17" s="726"/>
      <c r="BK17" s="726"/>
      <c r="BL17" s="726"/>
      <c r="BM17" s="726"/>
      <c r="BN17" s="726"/>
      <c r="BO17" s="726"/>
      <c r="BP17" s="726"/>
      <c r="BQ17" s="726"/>
      <c r="BR17" s="726"/>
      <c r="BS17" s="726"/>
      <c r="BT17" s="726"/>
      <c r="BU17" s="726"/>
      <c r="BV17" s="726"/>
      <c r="BW17" s="726"/>
      <c r="BX17" s="726"/>
      <c r="BY17" s="726"/>
      <c r="BZ17" s="726"/>
      <c r="CA17" s="1487"/>
      <c r="CB17" s="1487"/>
    </row>
    <row r="18" spans="2:94" ht="15" customHeight="1" x14ac:dyDescent="0.2">
      <c r="B18" s="1482"/>
      <c r="C18" s="1483"/>
      <c r="D18" s="1474"/>
      <c r="E18" s="1475"/>
      <c r="F18" s="1475"/>
      <c r="G18" s="1475"/>
      <c r="H18" s="1475"/>
      <c r="I18" s="1475"/>
      <c r="J18" s="1475"/>
      <c r="K18" s="1475"/>
      <c r="L18" s="1475"/>
      <c r="M18" s="1484"/>
      <c r="N18" s="1485"/>
      <c r="O18" s="1485"/>
      <c r="P18" s="1478"/>
      <c r="Q18" s="1475"/>
      <c r="R18" s="1475"/>
      <c r="S18" s="1475"/>
      <c r="T18" s="1475"/>
      <c r="U18" s="1475"/>
      <c r="V18" s="1475"/>
      <c r="W18" s="1475"/>
      <c r="X18" s="1475"/>
      <c r="Y18" s="1484"/>
      <c r="Z18" s="1485"/>
      <c r="AA18" s="1486"/>
      <c r="AB18" s="1475"/>
      <c r="AC18" s="1475"/>
      <c r="AD18" s="1475"/>
      <c r="AE18" s="1474"/>
      <c r="AF18" s="1475"/>
      <c r="AG18" s="1475"/>
      <c r="AH18" s="1475"/>
      <c r="AI18" s="1475"/>
      <c r="AJ18" s="1475"/>
      <c r="AK18" s="1475"/>
      <c r="AL18" s="1475"/>
      <c r="AM18" s="1475"/>
      <c r="AN18" s="1475"/>
      <c r="AO18" s="1475"/>
      <c r="AP18" s="1475"/>
      <c r="AQ18" s="1475"/>
      <c r="AR18" s="1475"/>
      <c r="AS18" s="1475"/>
      <c r="AT18" s="1475"/>
      <c r="AU18" s="1475"/>
      <c r="AV18" s="1475"/>
      <c r="AW18" s="1484"/>
      <c r="AX18" s="1485"/>
      <c r="AY18" s="1485"/>
      <c r="AZ18" s="1478"/>
      <c r="BA18" s="1480"/>
      <c r="BB18" s="1481"/>
      <c r="BC18" s="1427"/>
      <c r="BE18" s="12" t="s">
        <v>162</v>
      </c>
      <c r="BF18" s="48"/>
      <c r="BG18" s="48"/>
      <c r="BH18" s="48"/>
      <c r="BI18" s="48"/>
      <c r="BJ18" s="48"/>
      <c r="BK18" s="48"/>
      <c r="BL18" s="48"/>
      <c r="BM18" s="48"/>
      <c r="BN18" s="48"/>
      <c r="BO18" s="48"/>
      <c r="BP18" s="48"/>
      <c r="BQ18" s="48"/>
      <c r="BR18" s="48"/>
      <c r="BS18" s="22"/>
      <c r="BT18" s="48"/>
      <c r="BU18" s="48"/>
      <c r="BV18" s="48"/>
      <c r="BW18" s="48"/>
      <c r="BX18" s="48"/>
      <c r="BY18" s="48"/>
      <c r="BZ18" s="48"/>
      <c r="CA18" s="48"/>
      <c r="CB18" s="48"/>
    </row>
    <row r="19" spans="2:94" ht="15" customHeight="1" x14ac:dyDescent="0.2">
      <c r="B19" s="1464" t="s">
        <v>239</v>
      </c>
      <c r="C19" s="1489" t="str">
        <f>IF(SUM(C7:C18)=0,"",SUM(C7:C18))</f>
        <v/>
      </c>
      <c r="D19" s="1490" t="str">
        <f>IF(SUM(D7:F18)=0,"",SUM(D7:F18))</f>
        <v/>
      </c>
      <c r="E19" s="1491"/>
      <c r="F19" s="1491"/>
      <c r="G19" s="1492" t="str">
        <f>IF(SUM(G7:I18)=0,"",SUM(G7:I18))</f>
        <v/>
      </c>
      <c r="H19" s="1491"/>
      <c r="I19" s="1491"/>
      <c r="J19" s="1492" t="str">
        <f>IF(SUM(J7:L18)=0,"",SUM(J7:L18))</f>
        <v/>
      </c>
      <c r="K19" s="1491"/>
      <c r="L19" s="1491"/>
      <c r="M19" s="1492" t="str">
        <f>IF(SUM(M7:O18)=0,"",SUM(M7:O18))</f>
        <v/>
      </c>
      <c r="N19" s="1491"/>
      <c r="O19" s="1471"/>
      <c r="P19" s="1490" t="str">
        <f>IF(SUM(P7:R18)=0,"",SUM(P7:R18))</f>
        <v/>
      </c>
      <c r="Q19" s="1491"/>
      <c r="R19" s="1491"/>
      <c r="S19" s="1492" t="str">
        <f>IF(SUM(S7:U18)=0,"",SUM(S7:U18))</f>
        <v/>
      </c>
      <c r="T19" s="1491"/>
      <c r="U19" s="1491"/>
      <c r="V19" s="1492" t="str">
        <f>IF(SUM(V7:X18)=0,"",SUM(V7:X18))</f>
        <v/>
      </c>
      <c r="W19" s="1491"/>
      <c r="X19" s="1491"/>
      <c r="Y19" s="1492" t="str">
        <f>IF(SUM(Y7:AA18)=0,"",SUM(Y7:AA18))</f>
        <v/>
      </c>
      <c r="Z19" s="1491"/>
      <c r="AA19" s="1491"/>
      <c r="AB19" s="1492" t="str">
        <f>IF(SUM(AB7:AD18)=0,"",SUM(AB7:AD18))</f>
        <v/>
      </c>
      <c r="AC19" s="1491"/>
      <c r="AD19" s="1491"/>
      <c r="AE19" s="1492" t="str">
        <f>IF(SUM(AE7:AG18)=0,"",SUM(AE7:AG18))</f>
        <v/>
      </c>
      <c r="AF19" s="1491"/>
      <c r="AG19" s="1491"/>
      <c r="AH19" s="1492" t="str">
        <f>IF(SUM(AH7:AJ18)=0,"",SUM(AH7:AJ18))</f>
        <v/>
      </c>
      <c r="AI19" s="1491"/>
      <c r="AJ19" s="1491"/>
      <c r="AK19" s="1492" t="str">
        <f>IF(SUM(AK7:AM18)=0,"",SUM(AK7:AM18))</f>
        <v/>
      </c>
      <c r="AL19" s="1491"/>
      <c r="AM19" s="1491"/>
      <c r="AN19" s="1492" t="str">
        <f>IF(SUM(AN7:AP18)=0,"",SUM(AN7:AP18))</f>
        <v/>
      </c>
      <c r="AO19" s="1491"/>
      <c r="AP19" s="1491"/>
      <c r="AQ19" s="1492" t="str">
        <f>IF(SUM(AQ7:AS18)=0,"",SUM(AQ7:AS18))</f>
        <v/>
      </c>
      <c r="AR19" s="1491"/>
      <c r="AS19" s="1491"/>
      <c r="AT19" s="1492" t="str">
        <f>IF(SUM(AT7:AV18)=0,"",SUM(AT7:AV18))</f>
        <v/>
      </c>
      <c r="AU19" s="1491"/>
      <c r="AV19" s="1491"/>
      <c r="AW19" s="1492" t="str">
        <f>IF(SUM(AW7:AY18)=0,"",SUM(AW7:AY18))</f>
        <v/>
      </c>
      <c r="AX19" s="1491"/>
      <c r="AY19" s="1491"/>
      <c r="AZ19" s="1493"/>
      <c r="BA19" s="1494"/>
      <c r="BB19" s="1495"/>
      <c r="BC19" s="1427"/>
      <c r="BE19" s="1496" t="s">
        <v>248</v>
      </c>
      <c r="BF19" s="1496"/>
      <c r="BG19" s="1496"/>
      <c r="BH19" s="1496"/>
      <c r="BI19" s="1496"/>
      <c r="BJ19" s="1496"/>
      <c r="BK19" s="1496"/>
      <c r="BL19" s="1496"/>
      <c r="BM19" s="1496" t="s">
        <v>247</v>
      </c>
      <c r="BN19" s="1496"/>
      <c r="BO19" s="1496"/>
      <c r="BP19" s="1496"/>
      <c r="BQ19" s="1496"/>
      <c r="BR19" s="1496"/>
      <c r="BS19" s="1496"/>
      <c r="BT19" s="1496"/>
      <c r="BU19" s="1496" t="s">
        <v>163</v>
      </c>
      <c r="BV19" s="1496"/>
      <c r="BW19" s="1496"/>
      <c r="BX19" s="1496"/>
      <c r="BY19" s="1496"/>
      <c r="BZ19" s="1496"/>
      <c r="CA19" s="1496"/>
      <c r="CB19" s="1496"/>
      <c r="CC19" s="1496"/>
      <c r="CD19" s="1496"/>
      <c r="CE19" s="1496"/>
      <c r="CF19" s="1496"/>
      <c r="CG19" s="1496"/>
      <c r="CH19" s="1496"/>
      <c r="CI19" s="1496"/>
    </row>
    <row r="20" spans="2:94" ht="15" customHeight="1" x14ac:dyDescent="0.2">
      <c r="B20" s="1497"/>
      <c r="C20" s="617"/>
      <c r="D20" s="1498"/>
      <c r="E20" s="1499"/>
      <c r="F20" s="1499"/>
      <c r="G20" s="1499"/>
      <c r="H20" s="1499"/>
      <c r="I20" s="1499"/>
      <c r="J20" s="1499"/>
      <c r="K20" s="1499"/>
      <c r="L20" s="1499"/>
      <c r="M20" s="1499"/>
      <c r="N20" s="1499"/>
      <c r="O20" s="1500"/>
      <c r="P20" s="1498"/>
      <c r="Q20" s="1499"/>
      <c r="R20" s="1499"/>
      <c r="S20" s="1499"/>
      <c r="T20" s="1499"/>
      <c r="U20" s="1499"/>
      <c r="V20" s="1499"/>
      <c r="W20" s="1499"/>
      <c r="X20" s="1499"/>
      <c r="Y20" s="1499"/>
      <c r="Z20" s="1499"/>
      <c r="AA20" s="1499"/>
      <c r="AB20" s="1499"/>
      <c r="AC20" s="1499"/>
      <c r="AD20" s="1499"/>
      <c r="AE20" s="1499"/>
      <c r="AF20" s="1499"/>
      <c r="AG20" s="1499"/>
      <c r="AH20" s="1499"/>
      <c r="AI20" s="1499"/>
      <c r="AJ20" s="1499"/>
      <c r="AK20" s="1499"/>
      <c r="AL20" s="1499"/>
      <c r="AM20" s="1499"/>
      <c r="AN20" s="1499"/>
      <c r="AO20" s="1499"/>
      <c r="AP20" s="1499"/>
      <c r="AQ20" s="1499"/>
      <c r="AR20" s="1499"/>
      <c r="AS20" s="1499"/>
      <c r="AT20" s="1499"/>
      <c r="AU20" s="1499"/>
      <c r="AV20" s="1499"/>
      <c r="AW20" s="1499"/>
      <c r="AX20" s="1499"/>
      <c r="AY20" s="1499"/>
      <c r="AZ20" s="1501"/>
      <c r="BA20" s="1502"/>
      <c r="BB20" s="1503"/>
      <c r="BC20" s="1427"/>
      <c r="BE20" s="1496"/>
      <c r="BF20" s="1496"/>
      <c r="BG20" s="1496"/>
      <c r="BH20" s="1496"/>
      <c r="BI20" s="1496"/>
      <c r="BJ20" s="1496"/>
      <c r="BK20" s="1496"/>
      <c r="BL20" s="1496"/>
      <c r="BM20" s="1496"/>
      <c r="BN20" s="1496"/>
      <c r="BO20" s="1496"/>
      <c r="BP20" s="1496"/>
      <c r="BQ20" s="1496"/>
      <c r="BR20" s="1496"/>
      <c r="BS20" s="1496"/>
      <c r="BT20" s="1496"/>
      <c r="BU20" s="1496"/>
      <c r="BV20" s="1496"/>
      <c r="BW20" s="1496"/>
      <c r="BX20" s="1496"/>
      <c r="BY20" s="1496"/>
      <c r="BZ20" s="1496"/>
      <c r="CA20" s="1496"/>
      <c r="CB20" s="1496"/>
      <c r="CC20" s="1496"/>
      <c r="CD20" s="1496"/>
      <c r="CE20" s="1496"/>
      <c r="CF20" s="1496"/>
      <c r="CG20" s="1496"/>
      <c r="CH20" s="1496"/>
      <c r="CI20" s="1496"/>
    </row>
    <row r="21" spans="2:94" ht="15" customHeight="1" x14ac:dyDescent="0.2">
      <c r="B21" s="392" t="s">
        <v>159</v>
      </c>
      <c r="C21" s="1504"/>
      <c r="D21" s="1505"/>
      <c r="E21" s="1505"/>
      <c r="F21" s="1505"/>
      <c r="G21" s="1505"/>
      <c r="H21" s="1505"/>
      <c r="I21" s="1505"/>
      <c r="J21" s="1505"/>
      <c r="K21" s="1505"/>
      <c r="L21" s="1505"/>
      <c r="M21" s="1506"/>
      <c r="N21" s="1507"/>
      <c r="O21" s="1507"/>
      <c r="P21" s="1508"/>
      <c r="Q21" s="1505"/>
      <c r="R21" s="1505"/>
      <c r="S21" s="1505"/>
      <c r="T21" s="1505"/>
      <c r="U21" s="1505"/>
      <c r="V21" s="1505"/>
      <c r="W21" s="1505"/>
      <c r="X21" s="1505"/>
      <c r="Y21" s="1506"/>
      <c r="Z21" s="1507"/>
      <c r="AA21" s="1509"/>
      <c r="AB21" s="1505"/>
      <c r="AC21" s="1505"/>
      <c r="AD21" s="1443"/>
      <c r="AE21" s="1505"/>
      <c r="AF21" s="1505"/>
      <c r="AG21" s="1505"/>
      <c r="AH21" s="1505"/>
      <c r="AI21" s="1505"/>
      <c r="AJ21" s="1505"/>
      <c r="AK21" s="1505"/>
      <c r="AL21" s="1505"/>
      <c r="AM21" s="1505"/>
      <c r="AN21" s="1505"/>
      <c r="AO21" s="1505"/>
      <c r="AP21" s="1505"/>
      <c r="AQ21" s="1505"/>
      <c r="AR21" s="1505"/>
      <c r="AS21" s="1505"/>
      <c r="AT21" s="1505"/>
      <c r="AU21" s="1505"/>
      <c r="AV21" s="1505"/>
      <c r="AW21" s="1506"/>
      <c r="AX21" s="1507"/>
      <c r="AY21" s="1507"/>
      <c r="AZ21" s="1510" t="s">
        <v>78</v>
      </c>
      <c r="BA21" s="1511"/>
      <c r="BB21" s="1512"/>
      <c r="BC21" s="1427"/>
      <c r="BE21" s="1513"/>
      <c r="BF21" s="1513"/>
      <c r="BG21" s="1513"/>
      <c r="BH21" s="1513"/>
      <c r="BI21" s="1513"/>
      <c r="BJ21" s="1513"/>
      <c r="BK21" s="1513"/>
      <c r="BL21" s="1513"/>
      <c r="BM21" s="1513"/>
      <c r="BN21" s="1513"/>
      <c r="BO21" s="1513"/>
      <c r="BP21" s="1513"/>
      <c r="BQ21" s="1513"/>
      <c r="BR21" s="1513"/>
      <c r="BS21" s="1513"/>
      <c r="BT21" s="1513"/>
      <c r="BU21" s="1514"/>
      <c r="BV21" s="1514"/>
      <c r="BW21" s="1514"/>
      <c r="BX21" s="1514"/>
      <c r="BY21" s="1514"/>
      <c r="BZ21" s="1514"/>
      <c r="CA21" s="1514"/>
      <c r="CB21" s="1514"/>
      <c r="CC21" s="1514"/>
      <c r="CD21" s="1514"/>
      <c r="CE21" s="1514"/>
      <c r="CF21" s="1514"/>
      <c r="CG21" s="1514"/>
      <c r="CH21" s="1514"/>
      <c r="CI21" s="1514"/>
    </row>
    <row r="22" spans="2:94" ht="15" customHeight="1" x14ac:dyDescent="0.2">
      <c r="B22" s="393"/>
      <c r="C22" s="553"/>
      <c r="D22" s="1515"/>
      <c r="E22" s="1515"/>
      <c r="F22" s="1515"/>
      <c r="G22" s="1515"/>
      <c r="H22" s="1515"/>
      <c r="I22" s="1515"/>
      <c r="J22" s="1515"/>
      <c r="K22" s="1515"/>
      <c r="L22" s="1515"/>
      <c r="M22" s="1516"/>
      <c r="N22" s="1459"/>
      <c r="O22" s="1459"/>
      <c r="P22" s="1517"/>
      <c r="Q22" s="1515"/>
      <c r="R22" s="1515"/>
      <c r="S22" s="1515"/>
      <c r="T22" s="1515"/>
      <c r="U22" s="1515"/>
      <c r="V22" s="1515"/>
      <c r="W22" s="1515"/>
      <c r="X22" s="1515"/>
      <c r="Y22" s="1516"/>
      <c r="Z22" s="1459"/>
      <c r="AA22" s="1518"/>
      <c r="AB22" s="1515"/>
      <c r="AC22" s="1515"/>
      <c r="AD22" s="1519"/>
      <c r="AE22" s="1515"/>
      <c r="AF22" s="1515"/>
      <c r="AG22" s="1515"/>
      <c r="AH22" s="1515"/>
      <c r="AI22" s="1515"/>
      <c r="AJ22" s="1515"/>
      <c r="AK22" s="1515"/>
      <c r="AL22" s="1515"/>
      <c r="AM22" s="1515"/>
      <c r="AN22" s="1515"/>
      <c r="AO22" s="1515"/>
      <c r="AP22" s="1515"/>
      <c r="AQ22" s="1515"/>
      <c r="AR22" s="1515"/>
      <c r="AS22" s="1515"/>
      <c r="AT22" s="1515"/>
      <c r="AU22" s="1515"/>
      <c r="AV22" s="1515"/>
      <c r="AW22" s="1516"/>
      <c r="AX22" s="1459"/>
      <c r="AY22" s="1459"/>
      <c r="AZ22" s="1501"/>
      <c r="BA22" s="1502"/>
      <c r="BB22" s="1503"/>
      <c r="BC22" s="1427"/>
      <c r="BE22" s="1513"/>
      <c r="BF22" s="1513"/>
      <c r="BG22" s="1513"/>
      <c r="BH22" s="1513"/>
      <c r="BI22" s="1513"/>
      <c r="BJ22" s="1513"/>
      <c r="BK22" s="1513"/>
      <c r="BL22" s="1513"/>
      <c r="BM22" s="1513"/>
      <c r="BN22" s="1513"/>
      <c r="BO22" s="1513"/>
      <c r="BP22" s="1513"/>
      <c r="BQ22" s="1513"/>
      <c r="BR22" s="1513"/>
      <c r="BS22" s="1513"/>
      <c r="BT22" s="1513"/>
      <c r="BU22" s="1514"/>
      <c r="BV22" s="1514"/>
      <c r="BW22" s="1514"/>
      <c r="BX22" s="1514"/>
      <c r="BY22" s="1514"/>
      <c r="BZ22" s="1514"/>
      <c r="CA22" s="1514"/>
      <c r="CB22" s="1514"/>
      <c r="CC22" s="1514"/>
      <c r="CD22" s="1514"/>
      <c r="CE22" s="1514"/>
      <c r="CF22" s="1514"/>
      <c r="CG22" s="1514"/>
      <c r="CH22" s="1514"/>
      <c r="CI22" s="1514"/>
    </row>
    <row r="23" spans="2:94" ht="15" customHeight="1" x14ac:dyDescent="0.2">
      <c r="B23" s="1520" t="s">
        <v>532</v>
      </c>
      <c r="C23" s="1520"/>
      <c r="D23" s="1520"/>
      <c r="E23" s="1520"/>
      <c r="F23" s="1520"/>
      <c r="G23" s="1520"/>
      <c r="H23" s="1520"/>
      <c r="I23" s="1520"/>
      <c r="J23" s="1520"/>
      <c r="K23" s="1520"/>
      <c r="L23" s="1520"/>
      <c r="M23" s="1520"/>
      <c r="N23" s="1520"/>
      <c r="O23" s="1520"/>
      <c r="P23" s="1520"/>
      <c r="Q23" s="1520"/>
      <c r="R23" s="1520"/>
      <c r="S23" s="1520"/>
      <c r="T23" s="1520"/>
      <c r="U23" s="1520"/>
      <c r="V23" s="1520"/>
      <c r="W23" s="1520"/>
      <c r="X23" s="1520"/>
      <c r="Y23" s="1520"/>
      <c r="Z23" s="1520"/>
      <c r="AA23" s="1520"/>
      <c r="AB23" s="1520"/>
      <c r="AC23" s="1520"/>
      <c r="AD23" s="1520"/>
      <c r="AE23" s="1520"/>
      <c r="AF23" s="1520"/>
      <c r="AG23" s="1520"/>
      <c r="AH23" s="1520"/>
      <c r="AI23" s="1520"/>
      <c r="AJ23" s="1520"/>
      <c r="AK23" s="1520"/>
      <c r="AL23" s="1520"/>
      <c r="AM23" s="1520"/>
      <c r="AN23" s="1520"/>
      <c r="AO23" s="1520"/>
      <c r="AP23" s="1520"/>
      <c r="AQ23" s="1520"/>
      <c r="AR23" s="1520"/>
      <c r="AS23" s="1520"/>
      <c r="AT23" s="1520"/>
      <c r="AU23" s="1520"/>
      <c r="AV23" s="1520"/>
      <c r="AW23" s="1520"/>
      <c r="AX23" s="1520"/>
      <c r="AY23" s="1520"/>
      <c r="AZ23" s="1520"/>
      <c r="BA23" s="1520"/>
      <c r="BB23" s="1520"/>
      <c r="BC23" s="17"/>
      <c r="BE23" s="1513"/>
      <c r="BF23" s="1513"/>
      <c r="BG23" s="1513"/>
      <c r="BH23" s="1513"/>
      <c r="BI23" s="1513"/>
      <c r="BJ23" s="1513"/>
      <c r="BK23" s="1513"/>
      <c r="BL23" s="1513"/>
      <c r="BM23" s="1513"/>
      <c r="BN23" s="1513"/>
      <c r="BO23" s="1513"/>
      <c r="BP23" s="1513"/>
      <c r="BQ23" s="1513"/>
      <c r="BR23" s="1513"/>
      <c r="BS23" s="1513"/>
      <c r="BT23" s="1513"/>
      <c r="BU23" s="1514"/>
      <c r="BV23" s="1514"/>
      <c r="BW23" s="1514"/>
      <c r="BX23" s="1514"/>
      <c r="BY23" s="1514"/>
      <c r="BZ23" s="1514"/>
      <c r="CA23" s="1514"/>
      <c r="CB23" s="1514"/>
      <c r="CC23" s="1514"/>
      <c r="CD23" s="1514"/>
      <c r="CE23" s="1514"/>
      <c r="CF23" s="1514"/>
      <c r="CG23" s="1514"/>
      <c r="CH23" s="1514"/>
      <c r="CI23" s="1514"/>
    </row>
    <row r="24" spans="2:94" ht="15" customHeight="1" x14ac:dyDescent="0.2">
      <c r="B24" s="1521"/>
      <c r="C24" s="1521"/>
      <c r="D24" s="1521"/>
      <c r="E24" s="1521"/>
      <c r="F24" s="1521"/>
      <c r="G24" s="1521"/>
      <c r="H24" s="1521"/>
      <c r="I24" s="1521"/>
      <c r="J24" s="1521"/>
      <c r="K24" s="1521"/>
      <c r="L24" s="1521"/>
      <c r="M24" s="1521"/>
      <c r="N24" s="1521"/>
      <c r="O24" s="1521"/>
      <c r="P24" s="1521"/>
      <c r="Q24" s="1521"/>
      <c r="R24" s="1521"/>
      <c r="S24" s="1521"/>
      <c r="T24" s="1521"/>
      <c r="U24" s="1521"/>
      <c r="V24" s="1521"/>
      <c r="W24" s="1521"/>
      <c r="X24" s="1521"/>
      <c r="Y24" s="1521"/>
      <c r="Z24" s="1521"/>
      <c r="AA24" s="1521"/>
      <c r="AB24" s="1521"/>
      <c r="AC24" s="1521"/>
      <c r="AD24" s="1521"/>
      <c r="AE24" s="1521"/>
      <c r="AF24" s="1521"/>
      <c r="AG24" s="1521"/>
      <c r="AH24" s="1521"/>
      <c r="AI24" s="1521"/>
      <c r="AJ24" s="1521"/>
      <c r="AK24" s="1521"/>
      <c r="AL24" s="1521"/>
      <c r="AM24" s="1521"/>
      <c r="AN24" s="1521"/>
      <c r="AO24" s="1521"/>
      <c r="AP24" s="1521"/>
      <c r="AQ24" s="1521"/>
      <c r="AR24" s="1521"/>
      <c r="AS24" s="1521"/>
      <c r="AT24" s="1521"/>
      <c r="AU24" s="1521"/>
      <c r="AV24" s="1521"/>
      <c r="AW24" s="1521"/>
      <c r="AX24" s="1521"/>
      <c r="AY24" s="1521"/>
      <c r="AZ24" s="1521"/>
      <c r="BA24" s="1521"/>
      <c r="BB24" s="1521"/>
      <c r="BC24" s="17"/>
      <c r="BE24" s="1513"/>
      <c r="BF24" s="1513"/>
      <c r="BG24" s="1513"/>
      <c r="BH24" s="1513"/>
      <c r="BI24" s="1513"/>
      <c r="BJ24" s="1513"/>
      <c r="BK24" s="1513"/>
      <c r="BL24" s="1513"/>
      <c r="BM24" s="1513"/>
      <c r="BN24" s="1513"/>
      <c r="BO24" s="1513"/>
      <c r="BP24" s="1513"/>
      <c r="BQ24" s="1513"/>
      <c r="BR24" s="1513"/>
      <c r="BS24" s="1513"/>
      <c r="BT24" s="1513"/>
      <c r="BU24" s="1514"/>
      <c r="BV24" s="1514"/>
      <c r="BW24" s="1514"/>
      <c r="BX24" s="1514"/>
      <c r="BY24" s="1514"/>
      <c r="BZ24" s="1514"/>
      <c r="CA24" s="1514"/>
      <c r="CB24" s="1514"/>
      <c r="CC24" s="1514"/>
      <c r="CD24" s="1514"/>
      <c r="CE24" s="1514"/>
      <c r="CF24" s="1514"/>
      <c r="CG24" s="1514"/>
      <c r="CH24" s="1514"/>
      <c r="CI24" s="1514"/>
    </row>
    <row r="25" spans="2:94" ht="15" customHeight="1" x14ac:dyDescent="0.2">
      <c r="B25" s="1522" t="s">
        <v>153</v>
      </c>
      <c r="C25" s="1523"/>
      <c r="D25" s="1523"/>
      <c r="E25" s="1523"/>
      <c r="F25" s="1523"/>
      <c r="G25" s="1523"/>
      <c r="H25" s="1523"/>
      <c r="I25" s="1523"/>
      <c r="J25" s="1523"/>
      <c r="K25" s="1523"/>
      <c r="L25" s="1523"/>
      <c r="M25" s="1523"/>
      <c r="N25" s="1523"/>
      <c r="O25" s="1523"/>
      <c r="P25" s="1523"/>
      <c r="Q25" s="1523"/>
      <c r="R25" s="1523"/>
      <c r="S25" s="1523"/>
      <c r="T25" s="1523"/>
      <c r="U25" s="1523"/>
      <c r="V25" s="1523"/>
      <c r="W25" s="1523"/>
      <c r="X25" s="1523"/>
      <c r="Y25" s="1523"/>
      <c r="Z25" s="1523"/>
      <c r="AA25" s="1523"/>
      <c r="AB25" s="1523"/>
      <c r="AZ25" s="8"/>
      <c r="BA25" s="8"/>
      <c r="BB25" s="8"/>
      <c r="BC25" s="17"/>
      <c r="BE25" s="1513"/>
      <c r="BF25" s="1513"/>
      <c r="BG25" s="1513"/>
      <c r="BH25" s="1513"/>
      <c r="BI25" s="1513"/>
      <c r="BJ25" s="1513"/>
      <c r="BK25" s="1513"/>
      <c r="BL25" s="1513"/>
      <c r="BM25" s="1513"/>
      <c r="BN25" s="1513"/>
      <c r="BO25" s="1513"/>
      <c r="BP25" s="1513"/>
      <c r="BQ25" s="1513"/>
      <c r="BR25" s="1513"/>
      <c r="BS25" s="1513"/>
      <c r="BT25" s="1513"/>
      <c r="BU25" s="1514"/>
      <c r="BV25" s="1514"/>
      <c r="BW25" s="1514"/>
      <c r="BX25" s="1514"/>
      <c r="BY25" s="1514"/>
      <c r="BZ25" s="1514"/>
      <c r="CA25" s="1514"/>
      <c r="CB25" s="1514"/>
      <c r="CC25" s="1514"/>
      <c r="CD25" s="1514"/>
      <c r="CE25" s="1514"/>
      <c r="CF25" s="1514"/>
      <c r="CG25" s="1514"/>
      <c r="CH25" s="1514"/>
      <c r="CI25" s="1514"/>
    </row>
    <row r="26" spans="2:94" ht="15" customHeight="1" x14ac:dyDescent="0.2">
      <c r="B26" s="1524" t="s">
        <v>151</v>
      </c>
      <c r="C26" s="1525"/>
      <c r="D26" s="1525"/>
      <c r="E26" s="1525"/>
      <c r="F26" s="1525"/>
      <c r="G26" s="1525"/>
      <c r="H26" s="1525"/>
      <c r="I26" s="1525"/>
      <c r="J26" s="1525"/>
      <c r="K26" s="1525"/>
      <c r="L26" s="1525"/>
      <c r="M26" s="1525"/>
      <c r="N26" s="1525"/>
      <c r="O26" s="1525"/>
      <c r="P26" s="1525"/>
      <c r="Q26" s="1525"/>
      <c r="R26" s="1525"/>
      <c r="S26" s="1525"/>
      <c r="T26" s="1525"/>
      <c r="U26" s="1525"/>
      <c r="V26" s="1526"/>
      <c r="W26" s="545" t="s">
        <v>249</v>
      </c>
      <c r="X26" s="324"/>
      <c r="Y26" s="324"/>
      <c r="Z26" s="324"/>
      <c r="AA26" s="324"/>
      <c r="AB26" s="324"/>
      <c r="AC26" s="324"/>
      <c r="AD26" s="324"/>
      <c r="AE26" s="1527"/>
      <c r="AF26" s="754" t="s">
        <v>263</v>
      </c>
      <c r="AG26" s="754"/>
      <c r="AH26" s="754"/>
      <c r="AI26" s="1528"/>
      <c r="AJ26" s="1528"/>
      <c r="AK26" s="215" t="s">
        <v>264</v>
      </c>
      <c r="AL26" s="1529"/>
      <c r="AM26" s="1529"/>
      <c r="AN26" s="754" t="s">
        <v>265</v>
      </c>
      <c r="AO26" s="754"/>
      <c r="AP26" s="754" t="s">
        <v>266</v>
      </c>
      <c r="AQ26" s="754"/>
      <c r="AR26" s="754"/>
      <c r="AS26" s="1528"/>
      <c r="AT26" s="1528"/>
      <c r="AU26" s="215" t="s">
        <v>264</v>
      </c>
      <c r="AV26" s="1529"/>
      <c r="AW26" s="1529"/>
      <c r="AX26" s="1530" t="s">
        <v>267</v>
      </c>
      <c r="AY26" s="1530"/>
      <c r="AZ26" s="212"/>
      <c r="BA26" s="212"/>
      <c r="BB26" s="217"/>
      <c r="BC26" s="17"/>
      <c r="BE26" s="1513"/>
      <c r="BF26" s="1513"/>
      <c r="BG26" s="1513"/>
      <c r="BH26" s="1513"/>
      <c r="BI26" s="1513"/>
      <c r="BJ26" s="1513"/>
      <c r="BK26" s="1513"/>
      <c r="BL26" s="1513"/>
      <c r="BM26" s="1513"/>
      <c r="BN26" s="1513"/>
      <c r="BO26" s="1513"/>
      <c r="BP26" s="1513"/>
      <c r="BQ26" s="1513"/>
      <c r="BR26" s="1513"/>
      <c r="BS26" s="1513"/>
      <c r="BT26" s="1513"/>
      <c r="BU26" s="1514"/>
      <c r="BV26" s="1514"/>
      <c r="BW26" s="1514"/>
      <c r="BX26" s="1514"/>
      <c r="BY26" s="1514"/>
      <c r="BZ26" s="1514"/>
      <c r="CA26" s="1514"/>
      <c r="CB26" s="1514"/>
      <c r="CC26" s="1514"/>
      <c r="CD26" s="1514"/>
      <c r="CE26" s="1514"/>
      <c r="CF26" s="1514"/>
      <c r="CG26" s="1514"/>
      <c r="CH26" s="1514"/>
      <c r="CI26" s="1514"/>
      <c r="CJ26" s="33"/>
      <c r="CK26" s="33"/>
      <c r="CL26" s="33"/>
      <c r="CM26" s="33"/>
      <c r="CN26" s="33"/>
      <c r="CO26" s="33"/>
      <c r="CP26" s="33"/>
    </row>
    <row r="27" spans="2:94" ht="15" customHeight="1" x14ac:dyDescent="0.2">
      <c r="B27" s="1531"/>
      <c r="C27" s="1532"/>
      <c r="D27" s="1532"/>
      <c r="E27" s="1532"/>
      <c r="F27" s="1532"/>
      <c r="G27" s="1532"/>
      <c r="H27" s="1532"/>
      <c r="I27" s="1532"/>
      <c r="J27" s="1532"/>
      <c r="K27" s="1532"/>
      <c r="L27" s="1532"/>
      <c r="M27" s="1532"/>
      <c r="N27" s="1532"/>
      <c r="O27" s="1532"/>
      <c r="P27" s="1532"/>
      <c r="Q27" s="1532"/>
      <c r="R27" s="1532"/>
      <c r="S27" s="1532"/>
      <c r="T27" s="1532"/>
      <c r="U27" s="1532"/>
      <c r="V27" s="1533"/>
      <c r="W27" s="1534" t="s">
        <v>105</v>
      </c>
      <c r="X27" s="1535"/>
      <c r="Y27" s="1535"/>
      <c r="Z27" s="1535"/>
      <c r="AA27" s="1535"/>
      <c r="AB27" s="1535"/>
      <c r="AC27" s="1535"/>
      <c r="AD27" s="1535"/>
      <c r="AE27" s="1536"/>
      <c r="AF27" s="735" t="s">
        <v>263</v>
      </c>
      <c r="AG27" s="735"/>
      <c r="AH27" s="735"/>
      <c r="AI27" s="1537"/>
      <c r="AJ27" s="1537"/>
      <c r="AK27" s="216" t="s">
        <v>264</v>
      </c>
      <c r="AL27" s="1538"/>
      <c r="AM27" s="1538"/>
      <c r="AN27" s="735" t="s">
        <v>265</v>
      </c>
      <c r="AO27" s="735"/>
      <c r="AP27" s="735" t="s">
        <v>266</v>
      </c>
      <c r="AQ27" s="735"/>
      <c r="AR27" s="735"/>
      <c r="AS27" s="1537"/>
      <c r="AT27" s="1537"/>
      <c r="AU27" s="216" t="s">
        <v>264</v>
      </c>
      <c r="AV27" s="1538"/>
      <c r="AW27" s="1538"/>
      <c r="AX27" s="1539" t="s">
        <v>267</v>
      </c>
      <c r="AY27" s="1539"/>
      <c r="AZ27" s="1540"/>
      <c r="BA27" s="1540"/>
      <c r="BB27" s="1541"/>
      <c r="BC27" s="17"/>
      <c r="BE27" s="1513"/>
      <c r="BF27" s="1513"/>
      <c r="BG27" s="1513"/>
      <c r="BH27" s="1513"/>
      <c r="BI27" s="1513"/>
      <c r="BJ27" s="1513"/>
      <c r="BK27" s="1513"/>
      <c r="BL27" s="1513"/>
      <c r="BM27" s="1513"/>
      <c r="BN27" s="1513"/>
      <c r="BO27" s="1513"/>
      <c r="BP27" s="1513"/>
      <c r="BQ27" s="1513"/>
      <c r="BR27" s="1513"/>
      <c r="BS27" s="1513"/>
      <c r="BT27" s="1513"/>
      <c r="BU27" s="1514"/>
      <c r="BV27" s="1514"/>
      <c r="BW27" s="1514"/>
      <c r="BX27" s="1514"/>
      <c r="BY27" s="1514"/>
      <c r="BZ27" s="1514"/>
      <c r="CA27" s="1514"/>
      <c r="CB27" s="1514"/>
      <c r="CC27" s="1514"/>
      <c r="CD27" s="1514"/>
      <c r="CE27" s="1514"/>
      <c r="CF27" s="1514"/>
      <c r="CG27" s="1514"/>
      <c r="CH27" s="1514"/>
      <c r="CI27" s="1514"/>
    </row>
    <row r="28" spans="2:94" ht="15" customHeight="1" x14ac:dyDescent="0.2">
      <c r="B28" s="1542"/>
      <c r="C28" s="1543"/>
      <c r="D28" s="1543"/>
      <c r="E28" s="1543"/>
      <c r="F28" s="1543"/>
      <c r="G28" s="1543"/>
      <c r="H28" s="1543"/>
      <c r="I28" s="1543"/>
      <c r="J28" s="1543"/>
      <c r="K28" s="1543"/>
      <c r="L28" s="1543"/>
      <c r="M28" s="1543"/>
      <c r="N28" s="1543"/>
      <c r="O28" s="1543"/>
      <c r="P28" s="1543"/>
      <c r="Q28" s="1543"/>
      <c r="R28" s="1543"/>
      <c r="S28" s="1543"/>
      <c r="T28" s="1543"/>
      <c r="U28" s="1543"/>
      <c r="V28" s="1544"/>
      <c r="W28" s="567" t="s">
        <v>152</v>
      </c>
      <c r="X28" s="325"/>
      <c r="Y28" s="325"/>
      <c r="Z28" s="325"/>
      <c r="AA28" s="325"/>
      <c r="AB28" s="325"/>
      <c r="AC28" s="325"/>
      <c r="AD28" s="325"/>
      <c r="AE28" s="1545"/>
      <c r="AF28" s="1546" t="s">
        <v>263</v>
      </c>
      <c r="AG28" s="1546"/>
      <c r="AH28" s="1546"/>
      <c r="AI28" s="1547"/>
      <c r="AJ28" s="1547"/>
      <c r="AK28" s="1548" t="s">
        <v>264</v>
      </c>
      <c r="AL28" s="1549"/>
      <c r="AM28" s="1549"/>
      <c r="AN28" s="1546" t="s">
        <v>265</v>
      </c>
      <c r="AO28" s="1546"/>
      <c r="AP28" s="1546" t="s">
        <v>266</v>
      </c>
      <c r="AQ28" s="1546"/>
      <c r="AR28" s="1546"/>
      <c r="AS28" s="1547"/>
      <c r="AT28" s="1547"/>
      <c r="AU28" s="1548" t="s">
        <v>264</v>
      </c>
      <c r="AV28" s="1549"/>
      <c r="AW28" s="1549"/>
      <c r="AX28" s="1550" t="s">
        <v>267</v>
      </c>
      <c r="AY28" s="1550"/>
      <c r="AZ28" s="213"/>
      <c r="BA28" s="213"/>
      <c r="BB28" s="1551"/>
      <c r="BC28" s="17"/>
      <c r="BE28" s="1513"/>
      <c r="BF28" s="1513"/>
      <c r="BG28" s="1513"/>
      <c r="BH28" s="1513"/>
      <c r="BI28" s="1513"/>
      <c r="BJ28" s="1513"/>
      <c r="BK28" s="1513"/>
      <c r="BL28" s="1513"/>
      <c r="BM28" s="1513"/>
      <c r="BN28" s="1513"/>
      <c r="BO28" s="1513"/>
      <c r="BP28" s="1513"/>
      <c r="BQ28" s="1513"/>
      <c r="BR28" s="1513"/>
      <c r="BS28" s="1513"/>
      <c r="BT28" s="1513"/>
      <c r="BU28" s="1514"/>
      <c r="BV28" s="1514"/>
      <c r="BW28" s="1514"/>
      <c r="BX28" s="1514"/>
      <c r="BY28" s="1514"/>
      <c r="BZ28" s="1514"/>
      <c r="CA28" s="1514"/>
      <c r="CB28" s="1514"/>
      <c r="CC28" s="1514"/>
      <c r="CD28" s="1514"/>
      <c r="CE28" s="1514"/>
      <c r="CF28" s="1514"/>
      <c r="CG28" s="1514"/>
      <c r="CH28" s="1514"/>
      <c r="CI28" s="1514"/>
    </row>
    <row r="29" spans="2:94" ht="21.75" customHeight="1" x14ac:dyDescent="0.2">
      <c r="B29" s="1552" t="s">
        <v>356</v>
      </c>
      <c r="C29" s="1553"/>
      <c r="D29" s="1553"/>
      <c r="E29" s="1553"/>
      <c r="F29" s="1553"/>
      <c r="G29" s="1553"/>
      <c r="H29" s="1553"/>
      <c r="I29" s="1553"/>
      <c r="J29" s="1553"/>
      <c r="K29" s="1553"/>
      <c r="L29" s="1553"/>
      <c r="M29" s="1553"/>
      <c r="N29" s="1553"/>
      <c r="O29" s="1553"/>
      <c r="P29" s="1553"/>
      <c r="Q29" s="1553"/>
      <c r="R29" s="1553"/>
      <c r="S29" s="1553"/>
      <c r="T29" s="1553"/>
      <c r="U29" s="1553"/>
      <c r="V29" s="1554"/>
      <c r="W29" s="1555" t="s">
        <v>268</v>
      </c>
      <c r="X29" s="1556"/>
      <c r="Y29" s="1556"/>
      <c r="Z29" s="1556"/>
      <c r="AA29" s="1556"/>
      <c r="AB29" s="1556"/>
      <c r="AC29" s="1556"/>
      <c r="AD29" s="1556"/>
      <c r="AE29" s="1557"/>
      <c r="AF29" s="753" t="s">
        <v>257</v>
      </c>
      <c r="AG29" s="754"/>
      <c r="AH29" s="754"/>
      <c r="AI29" s="1528"/>
      <c r="AJ29" s="1528"/>
      <c r="AK29" s="215" t="s">
        <v>258</v>
      </c>
      <c r="AL29" s="1528"/>
      <c r="AM29" s="1528"/>
      <c r="AN29" s="754" t="s">
        <v>259</v>
      </c>
      <c r="AO29" s="754"/>
      <c r="AP29" s="1528"/>
      <c r="AQ29" s="1528"/>
      <c r="AR29" s="215" t="s">
        <v>258</v>
      </c>
      <c r="AS29" s="1528"/>
      <c r="AT29" s="1528"/>
      <c r="AU29" s="934" t="s">
        <v>262</v>
      </c>
      <c r="AV29" s="934"/>
      <c r="AW29" s="215"/>
      <c r="AX29" s="215"/>
      <c r="AY29" s="215"/>
      <c r="AZ29" s="215"/>
      <c r="BA29" s="215"/>
      <c r="BB29" s="1558"/>
      <c r="BC29" s="17"/>
    </row>
    <row r="30" spans="2:94" ht="20.25" customHeight="1" x14ac:dyDescent="0.2">
      <c r="B30" s="1524" t="s">
        <v>154</v>
      </c>
      <c r="C30" s="1525"/>
      <c r="D30" s="1525"/>
      <c r="E30" s="1525"/>
      <c r="F30" s="1525"/>
      <c r="G30" s="1525"/>
      <c r="H30" s="1525"/>
      <c r="I30" s="1525"/>
      <c r="J30" s="1525"/>
      <c r="K30" s="1525"/>
      <c r="L30" s="1525"/>
      <c r="M30" s="1525"/>
      <c r="N30" s="1525"/>
      <c r="O30" s="1525"/>
      <c r="P30" s="1525"/>
      <c r="Q30" s="1525"/>
      <c r="R30" s="1525"/>
      <c r="S30" s="1525"/>
      <c r="T30" s="1525"/>
      <c r="U30" s="1525"/>
      <c r="V30" s="1526"/>
      <c r="W30" s="1559"/>
      <c r="X30" s="386"/>
      <c r="Y30" s="386"/>
      <c r="Z30" s="386"/>
      <c r="AA30" s="386"/>
      <c r="AB30" s="386"/>
      <c r="AC30" s="386"/>
      <c r="AD30" s="386"/>
      <c r="AE30" s="1560"/>
      <c r="AF30" s="753" t="s">
        <v>257</v>
      </c>
      <c r="AG30" s="754"/>
      <c r="AH30" s="754"/>
      <c r="AI30" s="1528"/>
      <c r="AJ30" s="1528"/>
      <c r="AK30" s="215" t="s">
        <v>258</v>
      </c>
      <c r="AL30" s="1528"/>
      <c r="AM30" s="1528"/>
      <c r="AN30" s="754" t="s">
        <v>259</v>
      </c>
      <c r="AO30" s="754"/>
      <c r="AP30" s="1528"/>
      <c r="AQ30" s="1528"/>
      <c r="AR30" s="215" t="s">
        <v>258</v>
      </c>
      <c r="AS30" s="1528"/>
      <c r="AT30" s="1528"/>
      <c r="AU30" s="1530" t="s">
        <v>260</v>
      </c>
      <c r="AV30" s="1530"/>
      <c r="AW30" s="1528"/>
      <c r="AX30" s="1528"/>
      <c r="AY30" s="1528"/>
      <c r="AZ30" s="754" t="s">
        <v>261</v>
      </c>
      <c r="BA30" s="754"/>
      <c r="BB30" s="1561"/>
      <c r="BC30" s="17"/>
      <c r="BE30" s="33" t="s">
        <v>190</v>
      </c>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row>
    <row r="31" spans="2:94" ht="21" customHeight="1" x14ac:dyDescent="0.2">
      <c r="B31" s="1531"/>
      <c r="C31" s="1532"/>
      <c r="D31" s="1532"/>
      <c r="E31" s="1532"/>
      <c r="F31" s="1532"/>
      <c r="G31" s="1532"/>
      <c r="H31" s="1532"/>
      <c r="I31" s="1532"/>
      <c r="J31" s="1532"/>
      <c r="K31" s="1532"/>
      <c r="L31" s="1532"/>
      <c r="M31" s="1532"/>
      <c r="N31" s="1532"/>
      <c r="O31" s="1532"/>
      <c r="P31" s="1532"/>
      <c r="Q31" s="1532"/>
      <c r="R31" s="1532"/>
      <c r="S31" s="1532"/>
      <c r="T31" s="1532"/>
      <c r="U31" s="1532"/>
      <c r="V31" s="1533"/>
      <c r="W31" s="1534"/>
      <c r="X31" s="1535"/>
      <c r="Y31" s="1535"/>
      <c r="Z31" s="1535"/>
      <c r="AA31" s="1535"/>
      <c r="AB31" s="1535"/>
      <c r="AC31" s="1535"/>
      <c r="AD31" s="1535"/>
      <c r="AE31" s="1536"/>
      <c r="AF31" s="734" t="s">
        <v>257</v>
      </c>
      <c r="AG31" s="735"/>
      <c r="AH31" s="735"/>
      <c r="AI31" s="1537"/>
      <c r="AJ31" s="1537"/>
      <c r="AK31" s="216" t="s">
        <v>258</v>
      </c>
      <c r="AL31" s="1537"/>
      <c r="AM31" s="1537"/>
      <c r="AN31" s="735" t="s">
        <v>259</v>
      </c>
      <c r="AO31" s="735"/>
      <c r="AP31" s="1537"/>
      <c r="AQ31" s="1537"/>
      <c r="AR31" s="216" t="s">
        <v>258</v>
      </c>
      <c r="AS31" s="1537"/>
      <c r="AT31" s="1537"/>
      <c r="AU31" s="1539" t="s">
        <v>260</v>
      </c>
      <c r="AV31" s="1539"/>
      <c r="AW31" s="1537"/>
      <c r="AX31" s="1537"/>
      <c r="AY31" s="1537"/>
      <c r="AZ31" s="735" t="s">
        <v>261</v>
      </c>
      <c r="BA31" s="735"/>
      <c r="BB31" s="1562"/>
      <c r="BC31" s="1521"/>
      <c r="BE31" s="367" t="s">
        <v>357</v>
      </c>
      <c r="BF31" s="368"/>
      <c r="BG31" s="368"/>
      <c r="BH31" s="368"/>
      <c r="BI31" s="368"/>
      <c r="BJ31" s="368"/>
      <c r="BK31" s="368"/>
      <c r="BL31" s="368"/>
      <c r="BM31" s="368"/>
      <c r="BN31" s="368"/>
      <c r="BO31" s="368"/>
      <c r="BP31" s="369"/>
      <c r="BQ31" s="549" t="s">
        <v>183</v>
      </c>
      <c r="BR31" s="580"/>
      <c r="BS31" s="580"/>
      <c r="BT31" s="580"/>
      <c r="BU31" s="580"/>
      <c r="BV31" s="1260" t="s">
        <v>251</v>
      </c>
      <c r="BW31" s="838"/>
      <c r="BX31" s="1237"/>
      <c r="BY31" s="1237"/>
      <c r="BZ31" s="1237"/>
      <c r="CA31" s="1563" t="s">
        <v>252</v>
      </c>
      <c r="CB31" s="1563"/>
      <c r="CC31" s="1563"/>
      <c r="CD31" s="1564"/>
      <c r="CE31" s="1564"/>
      <c r="CF31" s="1564"/>
      <c r="CG31" s="1564"/>
      <c r="CH31" s="1564"/>
      <c r="CI31" s="1565"/>
    </row>
    <row r="32" spans="2:94" ht="21" customHeight="1" x14ac:dyDescent="0.2">
      <c r="B32" s="1542"/>
      <c r="C32" s="1543"/>
      <c r="D32" s="1543"/>
      <c r="E32" s="1543"/>
      <c r="F32" s="1543"/>
      <c r="G32" s="1543"/>
      <c r="H32" s="1543"/>
      <c r="I32" s="1543"/>
      <c r="J32" s="1543"/>
      <c r="K32" s="1543"/>
      <c r="L32" s="1543"/>
      <c r="M32" s="1543"/>
      <c r="N32" s="1543"/>
      <c r="O32" s="1543"/>
      <c r="P32" s="1543"/>
      <c r="Q32" s="1543"/>
      <c r="R32" s="1543"/>
      <c r="S32" s="1543"/>
      <c r="T32" s="1543"/>
      <c r="U32" s="1543"/>
      <c r="V32" s="1544"/>
      <c r="W32" s="1566"/>
      <c r="X32" s="326"/>
      <c r="Y32" s="326"/>
      <c r="Z32" s="326"/>
      <c r="AA32" s="326"/>
      <c r="AB32" s="326"/>
      <c r="AC32" s="326"/>
      <c r="AD32" s="326"/>
      <c r="AE32" s="1567"/>
      <c r="AF32" s="1568" t="s">
        <v>257</v>
      </c>
      <c r="AG32" s="1546"/>
      <c r="AH32" s="1546"/>
      <c r="AI32" s="1547"/>
      <c r="AJ32" s="1547"/>
      <c r="AK32" s="1548" t="s">
        <v>258</v>
      </c>
      <c r="AL32" s="1547"/>
      <c r="AM32" s="1547"/>
      <c r="AN32" s="1546" t="s">
        <v>259</v>
      </c>
      <c r="AO32" s="1546"/>
      <c r="AP32" s="1547"/>
      <c r="AQ32" s="1547"/>
      <c r="AR32" s="1548" t="s">
        <v>258</v>
      </c>
      <c r="AS32" s="1547"/>
      <c r="AT32" s="1547"/>
      <c r="AU32" s="1550" t="s">
        <v>260</v>
      </c>
      <c r="AV32" s="1550"/>
      <c r="AW32" s="1547"/>
      <c r="AX32" s="1547"/>
      <c r="AY32" s="1547"/>
      <c r="AZ32" s="1546" t="s">
        <v>261</v>
      </c>
      <c r="BA32" s="1546"/>
      <c r="BB32" s="1569"/>
      <c r="BE32" s="910"/>
      <c r="BF32" s="911"/>
      <c r="BG32" s="911"/>
      <c r="BH32" s="911"/>
      <c r="BI32" s="911"/>
      <c r="BJ32" s="911"/>
      <c r="BK32" s="911"/>
      <c r="BL32" s="911"/>
      <c r="BM32" s="911"/>
      <c r="BN32" s="911"/>
      <c r="BO32" s="911"/>
      <c r="BP32" s="912"/>
      <c r="BQ32" s="1570"/>
      <c r="BR32" s="1571"/>
      <c r="BS32" s="1571"/>
      <c r="BT32" s="1571"/>
      <c r="BU32" s="1571"/>
      <c r="BV32" s="1274"/>
      <c r="BW32" s="1275"/>
      <c r="BX32" s="1227"/>
      <c r="BY32" s="1227"/>
      <c r="BZ32" s="1227"/>
      <c r="CA32" s="1572"/>
      <c r="CB32" s="1572"/>
      <c r="CC32" s="1572"/>
      <c r="CD32" s="1190"/>
      <c r="CE32" s="1190"/>
      <c r="CF32" s="1190"/>
      <c r="CG32" s="1190"/>
      <c r="CH32" s="1190"/>
      <c r="CI32" s="1573"/>
    </row>
    <row r="33" spans="1:99" ht="21" customHeight="1" x14ac:dyDescent="0.2">
      <c r="B33" s="211"/>
      <c r="C33" s="211"/>
      <c r="D33" s="211"/>
      <c r="E33" s="211"/>
      <c r="F33" s="211"/>
      <c r="G33" s="211"/>
      <c r="H33" s="211"/>
      <c r="I33" s="211"/>
      <c r="J33" s="211"/>
      <c r="K33" s="211"/>
      <c r="L33" s="211"/>
      <c r="M33" s="211"/>
      <c r="N33" s="211"/>
      <c r="O33" s="211"/>
      <c r="P33" s="211"/>
      <c r="Q33" s="211"/>
      <c r="R33" s="211"/>
      <c r="S33" s="211"/>
      <c r="T33" s="211"/>
      <c r="U33" s="211"/>
      <c r="V33" s="211"/>
      <c r="W33" s="12"/>
      <c r="X33" s="12"/>
      <c r="Y33" s="12"/>
      <c r="Z33" s="12"/>
      <c r="AA33" s="12"/>
      <c r="AB33" s="12"/>
      <c r="BE33" s="910"/>
      <c r="BF33" s="911"/>
      <c r="BG33" s="911"/>
      <c r="BH33" s="911"/>
      <c r="BI33" s="911"/>
      <c r="BJ33" s="911"/>
      <c r="BK33" s="911"/>
      <c r="BL33" s="911"/>
      <c r="BM33" s="911"/>
      <c r="BN33" s="911"/>
      <c r="BO33" s="911"/>
      <c r="BP33" s="912"/>
      <c r="BQ33" s="1574" t="s">
        <v>256</v>
      </c>
      <c r="BR33" s="1575"/>
      <c r="BS33" s="1575"/>
      <c r="BT33" s="1575"/>
      <c r="BU33" s="1575"/>
      <c r="BV33" s="1274" t="s">
        <v>251</v>
      </c>
      <c r="BW33" s="1275"/>
      <c r="BX33" s="1227"/>
      <c r="BY33" s="1227"/>
      <c r="BZ33" s="1227"/>
      <c r="CA33" s="1572" t="s">
        <v>252</v>
      </c>
      <c r="CB33" s="1572"/>
      <c r="CC33" s="1572"/>
      <c r="CD33" s="1576"/>
      <c r="CE33" s="1576"/>
      <c r="CF33" s="1576"/>
      <c r="CG33" s="1576"/>
      <c r="CH33" s="1576"/>
      <c r="CI33" s="1577"/>
    </row>
    <row r="34" spans="1:99" ht="21" customHeight="1" x14ac:dyDescent="0.2">
      <c r="A34" s="1" t="s">
        <v>71</v>
      </c>
      <c r="B34" s="12" t="s">
        <v>558</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P34" s="1578"/>
      <c r="AZ34" s="8"/>
      <c r="BA34" s="8"/>
      <c r="BB34" s="1579"/>
      <c r="BE34" s="370"/>
      <c r="BF34" s="371"/>
      <c r="BG34" s="371"/>
      <c r="BH34" s="371"/>
      <c r="BI34" s="371"/>
      <c r="BJ34" s="371"/>
      <c r="BK34" s="371"/>
      <c r="BL34" s="371"/>
      <c r="BM34" s="371"/>
      <c r="BN34" s="371"/>
      <c r="BO34" s="371"/>
      <c r="BP34" s="372"/>
      <c r="BQ34" s="650"/>
      <c r="BR34" s="651"/>
      <c r="BS34" s="651"/>
      <c r="BT34" s="651"/>
      <c r="BU34" s="651"/>
      <c r="BV34" s="1410"/>
      <c r="BW34" s="841"/>
      <c r="BX34" s="948"/>
      <c r="BY34" s="948"/>
      <c r="BZ34" s="948"/>
      <c r="CA34" s="1580"/>
      <c r="CB34" s="1580"/>
      <c r="CC34" s="1580"/>
      <c r="CD34" s="1581"/>
      <c r="CE34" s="1581"/>
      <c r="CF34" s="1581"/>
      <c r="CG34" s="1581"/>
      <c r="CH34" s="1581"/>
      <c r="CI34" s="1582"/>
    </row>
    <row r="35" spans="1:99" ht="31.5" customHeight="1" x14ac:dyDescent="0.2">
      <c r="B35" s="1583" t="s">
        <v>106</v>
      </c>
      <c r="C35" s="1584"/>
      <c r="D35" s="1584"/>
      <c r="E35" s="1584"/>
      <c r="F35" s="1584"/>
      <c r="G35" s="1584"/>
      <c r="H35" s="1584"/>
      <c r="I35" s="1584"/>
      <c r="J35" s="1584"/>
      <c r="K35" s="1584"/>
      <c r="L35" s="1584"/>
      <c r="M35" s="1584"/>
      <c r="N35" s="1584"/>
      <c r="O35" s="1584"/>
      <c r="P35" s="1584"/>
      <c r="Q35" s="1584"/>
      <c r="R35" s="1584"/>
      <c r="S35" s="1584"/>
      <c r="T35" s="1584"/>
      <c r="U35" s="1584"/>
      <c r="V35" s="1585"/>
      <c r="W35" s="1586" t="s">
        <v>124</v>
      </c>
      <c r="X35" s="1587"/>
      <c r="Y35" s="1587"/>
      <c r="Z35" s="1587"/>
      <c r="AA35" s="1587"/>
      <c r="AB35" s="1587"/>
      <c r="AC35" s="1587"/>
      <c r="AD35" s="1587"/>
      <c r="AE35" s="1587"/>
      <c r="AF35" s="1588" t="s">
        <v>38</v>
      </c>
      <c r="AG35" s="1588"/>
      <c r="AH35" s="1588"/>
      <c r="AI35" s="1588" t="s">
        <v>37</v>
      </c>
      <c r="AJ35" s="1588"/>
      <c r="AK35" s="1588"/>
      <c r="AL35" s="1588" t="s">
        <v>36</v>
      </c>
      <c r="AM35" s="1588"/>
      <c r="AN35" s="1588"/>
      <c r="AO35" s="1588" t="s">
        <v>35</v>
      </c>
      <c r="AP35" s="1588"/>
      <c r="AQ35" s="1588"/>
      <c r="AR35" s="1588" t="s">
        <v>34</v>
      </c>
      <c r="AS35" s="1588"/>
      <c r="AT35" s="1588"/>
      <c r="AU35" s="1588" t="s">
        <v>33</v>
      </c>
      <c r="AV35" s="1588"/>
      <c r="AW35" s="1588"/>
      <c r="AX35" s="1588" t="s">
        <v>44</v>
      </c>
      <c r="AY35" s="1588"/>
      <c r="AZ35" s="1588"/>
      <c r="BA35" s="1588"/>
      <c r="BB35" s="1589"/>
      <c r="BE35" s="422" t="s">
        <v>358</v>
      </c>
      <c r="BF35" s="423"/>
      <c r="BG35" s="423"/>
      <c r="BH35" s="423"/>
      <c r="BI35" s="423"/>
      <c r="BJ35" s="423"/>
      <c r="BK35" s="423"/>
      <c r="BL35" s="423"/>
      <c r="BM35" s="423"/>
      <c r="BN35" s="423"/>
      <c r="BO35" s="423"/>
      <c r="BP35" s="424"/>
      <c r="BQ35" s="1397" t="s">
        <v>48</v>
      </c>
      <c r="BR35" s="1161"/>
      <c r="BS35" s="1161"/>
      <c r="BT35" s="1161"/>
      <c r="BU35" s="1590"/>
      <c r="BV35" s="1161" t="s">
        <v>251</v>
      </c>
      <c r="BW35" s="1161"/>
      <c r="BX35" s="1591"/>
      <c r="BY35" s="1591"/>
      <c r="BZ35" s="1591"/>
      <c r="CA35" s="1161" t="s">
        <v>252</v>
      </c>
      <c r="CB35" s="1161"/>
      <c r="CC35" s="1161"/>
      <c r="CD35" s="1436"/>
      <c r="CE35" s="1436"/>
      <c r="CF35" s="1436"/>
      <c r="CG35" s="1436"/>
      <c r="CH35" s="1436"/>
      <c r="CI35" s="1437"/>
    </row>
    <row r="36" spans="1:99" ht="32.25" customHeight="1" x14ac:dyDescent="0.2">
      <c r="B36" s="1592"/>
      <c r="C36" s="1593"/>
      <c r="D36" s="1593"/>
      <c r="E36" s="1593"/>
      <c r="F36" s="1593"/>
      <c r="G36" s="1593"/>
      <c r="H36" s="1593"/>
      <c r="I36" s="1593"/>
      <c r="J36" s="1593"/>
      <c r="K36" s="1593"/>
      <c r="L36" s="1593"/>
      <c r="M36" s="1593"/>
      <c r="N36" s="1593"/>
      <c r="O36" s="1593"/>
      <c r="P36" s="1593"/>
      <c r="Q36" s="1593"/>
      <c r="R36" s="1593"/>
      <c r="S36" s="1593"/>
      <c r="T36" s="1593"/>
      <c r="U36" s="1593"/>
      <c r="V36" s="1594"/>
      <c r="W36" s="1595"/>
      <c r="X36" s="1596"/>
      <c r="Y36" s="1596"/>
      <c r="Z36" s="1596"/>
      <c r="AA36" s="1596"/>
      <c r="AB36" s="1596"/>
      <c r="AC36" s="1596"/>
      <c r="AD36" s="1596"/>
      <c r="AE36" s="1596"/>
      <c r="AF36" s="1597"/>
      <c r="AG36" s="1597"/>
      <c r="AH36" s="1597"/>
      <c r="AI36" s="1597"/>
      <c r="AJ36" s="1597"/>
      <c r="AK36" s="1597"/>
      <c r="AL36" s="1597"/>
      <c r="AM36" s="1597"/>
      <c r="AN36" s="1597"/>
      <c r="AO36" s="1597"/>
      <c r="AP36" s="1597"/>
      <c r="AQ36" s="1597"/>
      <c r="AR36" s="1597"/>
      <c r="AS36" s="1597"/>
      <c r="AT36" s="1597"/>
      <c r="AU36" s="1597"/>
      <c r="AV36" s="1597"/>
      <c r="AW36" s="1597"/>
      <c r="AX36" s="1598" t="str">
        <f>IF(SUM(AF36:AW36)=0,"",SUM(AF36:AW36))</f>
        <v/>
      </c>
      <c r="AY36" s="1598"/>
      <c r="AZ36" s="1598"/>
      <c r="BA36" s="1598"/>
      <c r="BB36" s="1599"/>
      <c r="BE36" s="428"/>
      <c r="BF36" s="429"/>
      <c r="BG36" s="429"/>
      <c r="BH36" s="429"/>
      <c r="BI36" s="429"/>
      <c r="BJ36" s="429"/>
      <c r="BK36" s="429"/>
      <c r="BL36" s="429"/>
      <c r="BM36" s="429"/>
      <c r="BN36" s="429"/>
      <c r="BO36" s="429"/>
      <c r="BP36" s="430"/>
      <c r="BQ36" s="1408"/>
      <c r="BR36" s="1600"/>
      <c r="BS36" s="1600"/>
      <c r="BT36" s="1600"/>
      <c r="BU36" s="1601"/>
      <c r="BV36" s="1410" t="s">
        <v>251</v>
      </c>
      <c r="BW36" s="841"/>
      <c r="BX36" s="1602"/>
      <c r="BY36" s="1602"/>
      <c r="BZ36" s="1602"/>
      <c r="CA36" s="841" t="s">
        <v>252</v>
      </c>
      <c r="CB36" s="841"/>
      <c r="CC36" s="841"/>
      <c r="CD36" s="1603"/>
      <c r="CE36" s="1603"/>
      <c r="CF36" s="1603"/>
      <c r="CG36" s="1603"/>
      <c r="CH36" s="1603"/>
      <c r="CI36" s="1604"/>
      <c r="CJ36" s="33"/>
      <c r="CK36" s="33"/>
      <c r="CL36" s="33"/>
      <c r="CM36" s="33"/>
      <c r="CN36" s="33"/>
      <c r="CO36" s="33"/>
      <c r="CP36" s="33"/>
    </row>
    <row r="37" spans="1:99" ht="31.5" customHeight="1" x14ac:dyDescent="0.2">
      <c r="B37" s="895" t="s">
        <v>39</v>
      </c>
      <c r="C37" s="896"/>
      <c r="D37" s="896"/>
      <c r="E37" s="896"/>
      <c r="F37" s="896"/>
      <c r="G37" s="896"/>
      <c r="H37" s="896"/>
      <c r="I37" s="896"/>
      <c r="J37" s="896"/>
      <c r="K37" s="896"/>
      <c r="L37" s="896"/>
      <c r="M37" s="896"/>
      <c r="N37" s="896"/>
      <c r="O37" s="896"/>
      <c r="P37" s="896"/>
      <c r="Q37" s="896"/>
      <c r="R37" s="896"/>
      <c r="S37" s="896"/>
      <c r="T37" s="896"/>
      <c r="U37" s="896"/>
      <c r="V37" s="897"/>
      <c r="W37" s="1605" t="s">
        <v>253</v>
      </c>
      <c r="X37" s="1250"/>
      <c r="Y37" s="1250"/>
      <c r="Z37" s="1250"/>
      <c r="AA37" s="1250"/>
      <c r="AB37" s="1250"/>
      <c r="AC37" s="1250"/>
      <c r="AD37" s="1250"/>
      <c r="AE37" s="1251"/>
      <c r="AF37" s="1606" t="s">
        <v>79</v>
      </c>
      <c r="AG37" s="325"/>
      <c r="AH37" s="325"/>
      <c r="AI37" s="325"/>
      <c r="AJ37" s="380"/>
      <c r="AK37" s="380"/>
      <c r="AL37" s="380"/>
      <c r="AM37" s="380"/>
      <c r="AN37" s="380"/>
      <c r="AO37" s="380"/>
      <c r="AP37" s="380"/>
      <c r="AQ37" s="380"/>
      <c r="AR37" s="380"/>
      <c r="AS37" s="380"/>
      <c r="AT37" s="380"/>
      <c r="AU37" s="380"/>
      <c r="AV37" s="380"/>
      <c r="AW37" s="380"/>
      <c r="AX37" s="380"/>
      <c r="AY37" s="380"/>
      <c r="AZ37" s="380"/>
      <c r="BA37" s="380"/>
      <c r="BB37" s="599"/>
      <c r="BE37" s="916" t="s">
        <v>482</v>
      </c>
      <c r="BF37" s="917"/>
      <c r="BG37" s="917"/>
      <c r="BH37" s="917"/>
      <c r="BI37" s="917"/>
      <c r="BJ37" s="917"/>
      <c r="BK37" s="917"/>
      <c r="BL37" s="917"/>
      <c r="BM37" s="917"/>
      <c r="BN37" s="917"/>
      <c r="BO37" s="917"/>
      <c r="BP37" s="918"/>
      <c r="BQ37" s="1607" t="s">
        <v>241</v>
      </c>
      <c r="BR37" s="1608"/>
      <c r="BS37" s="1608"/>
      <c r="BT37" s="1608"/>
      <c r="BU37" s="1608"/>
      <c r="BV37" s="1609"/>
      <c r="BW37" s="1609"/>
      <c r="BX37" s="624"/>
      <c r="BY37" s="925" t="s">
        <v>0</v>
      </c>
      <c r="BZ37" s="926"/>
      <c r="CA37" s="1610" t="s">
        <v>483</v>
      </c>
      <c r="CB37" s="1611"/>
      <c r="CC37" s="1611"/>
      <c r="CD37" s="1611"/>
      <c r="CE37" s="1609"/>
      <c r="CF37" s="1609"/>
      <c r="CG37" s="624"/>
      <c r="CH37" s="925" t="s">
        <v>0</v>
      </c>
      <c r="CI37" s="926"/>
      <c r="CJ37" s="49"/>
      <c r="CK37" s="49"/>
      <c r="CL37" s="49"/>
      <c r="CM37" s="49"/>
      <c r="CN37" s="49"/>
      <c r="CO37" s="49"/>
      <c r="CP37" s="49"/>
      <c r="CQ37" s="49"/>
    </row>
    <row r="38" spans="1:99" ht="31.5" customHeight="1" x14ac:dyDescent="0.2">
      <c r="BC38" s="8"/>
      <c r="BE38" s="422" t="s">
        <v>254</v>
      </c>
      <c r="BF38" s="423"/>
      <c r="BG38" s="423"/>
      <c r="BH38" s="423"/>
      <c r="BI38" s="423"/>
      <c r="BJ38" s="423"/>
      <c r="BK38" s="423"/>
      <c r="BL38" s="423"/>
      <c r="BM38" s="423"/>
      <c r="BN38" s="423"/>
      <c r="BO38" s="423"/>
      <c r="BP38" s="424"/>
      <c r="BQ38" s="1612" t="s">
        <v>48</v>
      </c>
      <c r="BR38" s="1613"/>
      <c r="BS38" s="1613"/>
      <c r="BT38" s="1613"/>
      <c r="BU38" s="1614"/>
      <c r="BV38" s="1615" t="s">
        <v>73</v>
      </c>
      <c r="BW38" s="1616"/>
      <c r="BX38" s="1617"/>
      <c r="BY38" s="1617"/>
      <c r="BZ38" s="1617"/>
      <c r="CA38" s="1617"/>
      <c r="CB38" s="1617"/>
      <c r="CC38" s="1617"/>
      <c r="CD38" s="1617"/>
      <c r="CE38" s="1617"/>
      <c r="CF38" s="1617"/>
      <c r="CG38" s="1617"/>
      <c r="CH38" s="1617"/>
      <c r="CI38" s="1618"/>
      <c r="CJ38" s="1619"/>
      <c r="CK38" s="1619"/>
      <c r="CL38" s="1619"/>
      <c r="CM38" s="1619"/>
      <c r="CN38" s="1619"/>
      <c r="CO38" s="1619"/>
      <c r="CP38" s="1619"/>
      <c r="CQ38" s="1619"/>
    </row>
    <row r="39" spans="1:99" ht="33.75" customHeight="1" x14ac:dyDescent="0.2">
      <c r="BC39" s="8"/>
      <c r="BD39" s="33"/>
      <c r="BE39" s="916" t="s">
        <v>255</v>
      </c>
      <c r="BF39" s="917"/>
      <c r="BG39" s="917"/>
      <c r="BH39" s="917"/>
      <c r="BI39" s="917"/>
      <c r="BJ39" s="917"/>
      <c r="BK39" s="917"/>
      <c r="BL39" s="917"/>
      <c r="BM39" s="917"/>
      <c r="BN39" s="917"/>
      <c r="BO39" s="917"/>
      <c r="BP39" s="918"/>
      <c r="BQ39" s="873" t="s">
        <v>48</v>
      </c>
      <c r="BR39" s="874"/>
      <c r="BS39" s="874"/>
      <c r="BT39" s="874"/>
      <c r="BU39" s="904"/>
      <c r="BV39" s="1620"/>
      <c r="BW39" s="1621"/>
      <c r="BX39" s="1621"/>
      <c r="BY39" s="1621"/>
      <c r="BZ39" s="1621"/>
      <c r="CA39" s="1621"/>
      <c r="CB39" s="1621"/>
      <c r="CC39" s="1621"/>
      <c r="CD39" s="1621"/>
      <c r="CE39" s="1621"/>
      <c r="CF39" s="1621"/>
      <c r="CG39" s="1621"/>
      <c r="CH39" s="1621"/>
      <c r="CI39" s="1622"/>
      <c r="CJ39" s="1619"/>
      <c r="CK39" s="1619"/>
      <c r="CL39" s="1619"/>
      <c r="CM39" s="1619"/>
      <c r="CN39" s="1619"/>
      <c r="CO39" s="1619"/>
      <c r="CP39" s="1619"/>
      <c r="CQ39" s="1619"/>
    </row>
    <row r="40" spans="1:99" ht="15.6" customHeight="1" x14ac:dyDescent="0.2">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8"/>
      <c r="BB40" s="8"/>
      <c r="BC40" s="8"/>
      <c r="BE40" s="9"/>
      <c r="BF40" s="9"/>
      <c r="BG40" s="9"/>
      <c r="BH40" s="9"/>
      <c r="BI40" s="9"/>
      <c r="BJ40" s="9"/>
      <c r="BK40" s="9"/>
      <c r="BL40" s="9"/>
      <c r="BM40" s="9"/>
      <c r="BN40" s="9"/>
      <c r="BO40" s="9"/>
      <c r="BP40" s="9"/>
      <c r="BQ40" s="22"/>
      <c r="BR40" s="22"/>
      <c r="BS40" s="22"/>
      <c r="BT40" s="22"/>
      <c r="BU40" s="22"/>
      <c r="BV40" s="1623"/>
      <c r="BW40" s="1624"/>
      <c r="BX40" s="1624"/>
      <c r="BY40" s="1624"/>
      <c r="BZ40" s="1624"/>
      <c r="CA40" s="1624"/>
      <c r="CB40" s="1624"/>
      <c r="CC40" s="1624"/>
      <c r="CD40" s="1624"/>
      <c r="CE40" s="1624"/>
      <c r="CF40" s="1624"/>
      <c r="CG40" s="1624"/>
      <c r="CH40" s="1624"/>
      <c r="CI40" s="1624"/>
    </row>
    <row r="41" spans="1:99" ht="21" customHeight="1" x14ac:dyDescent="0.2">
      <c r="B41" s="12" t="s">
        <v>449</v>
      </c>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P41" s="1578"/>
      <c r="AZ41" s="8"/>
      <c r="BA41" s="8"/>
      <c r="BB41" s="8"/>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R41" s="8"/>
      <c r="CS41" s="8"/>
      <c r="CT41" s="8"/>
      <c r="CU41" s="8"/>
    </row>
    <row r="42" spans="1:99" ht="30" customHeight="1" x14ac:dyDescent="0.2">
      <c r="B42" s="1583" t="s">
        <v>106</v>
      </c>
      <c r="C42" s="1584"/>
      <c r="D42" s="1584"/>
      <c r="E42" s="1584"/>
      <c r="F42" s="1584"/>
      <c r="G42" s="1584"/>
      <c r="H42" s="1584"/>
      <c r="I42" s="1584"/>
      <c r="J42" s="1584"/>
      <c r="K42" s="1584"/>
      <c r="L42" s="1584"/>
      <c r="M42" s="1584"/>
      <c r="N42" s="1584"/>
      <c r="O42" s="1584"/>
      <c r="P42" s="1584"/>
      <c r="Q42" s="1584"/>
      <c r="R42" s="1584"/>
      <c r="S42" s="1584"/>
      <c r="T42" s="1584"/>
      <c r="U42" s="1584"/>
      <c r="V42" s="1585"/>
      <c r="W42" s="1625" t="s">
        <v>124</v>
      </c>
      <c r="X42" s="1626"/>
      <c r="Y42" s="1626"/>
      <c r="Z42" s="1626"/>
      <c r="AA42" s="1626"/>
      <c r="AB42" s="1626"/>
      <c r="AC42" s="1626"/>
      <c r="AD42" s="1626"/>
      <c r="AE42" s="1627"/>
      <c r="AF42" s="1588" t="s">
        <v>38</v>
      </c>
      <c r="AG42" s="1588"/>
      <c r="AH42" s="1588"/>
      <c r="AI42" s="1588" t="s">
        <v>37</v>
      </c>
      <c r="AJ42" s="1588"/>
      <c r="AK42" s="1588"/>
      <c r="AL42" s="1588" t="s">
        <v>36</v>
      </c>
      <c r="AM42" s="1588"/>
      <c r="AN42" s="1588"/>
      <c r="AO42" s="1588" t="s">
        <v>35</v>
      </c>
      <c r="AP42" s="1588"/>
      <c r="AQ42" s="1588"/>
      <c r="AR42" s="1588" t="s">
        <v>34</v>
      </c>
      <c r="AS42" s="1588"/>
      <c r="AT42" s="1588"/>
      <c r="AU42" s="1588" t="s">
        <v>33</v>
      </c>
      <c r="AV42" s="1588"/>
      <c r="AW42" s="1588"/>
      <c r="AX42" s="1588" t="s">
        <v>44</v>
      </c>
      <c r="AY42" s="1588"/>
      <c r="AZ42" s="1588"/>
      <c r="BA42" s="1588"/>
      <c r="BB42" s="1589"/>
      <c r="BC42" s="8"/>
      <c r="BD42" s="8"/>
      <c r="BE42" s="136"/>
      <c r="BF42" s="136"/>
      <c r="BG42" s="136"/>
      <c r="BH42" s="136"/>
      <c r="BI42" s="136"/>
      <c r="BJ42" s="136"/>
      <c r="BK42" s="136"/>
      <c r="BL42" s="136"/>
      <c r="BM42" s="136"/>
      <c r="BN42" s="136"/>
      <c r="BO42" s="136"/>
      <c r="BP42" s="136"/>
      <c r="BQ42" s="22"/>
      <c r="BR42" s="22"/>
      <c r="BS42" s="22"/>
      <c r="BT42" s="22"/>
      <c r="BU42" s="22"/>
      <c r="BV42" s="22"/>
      <c r="BW42" s="22"/>
      <c r="BX42" s="22"/>
      <c r="BY42" s="22"/>
      <c r="BZ42" s="22"/>
      <c r="CA42" s="22"/>
      <c r="CB42" s="22"/>
      <c r="CC42" s="22"/>
      <c r="CD42" s="22"/>
      <c r="CE42" s="22"/>
      <c r="CF42" s="22"/>
      <c r="CG42" s="22"/>
      <c r="CH42" s="22"/>
      <c r="CI42" s="22"/>
      <c r="CR42" s="8"/>
      <c r="CS42" s="8"/>
      <c r="CT42" s="8"/>
      <c r="CU42" s="8"/>
    </row>
    <row r="43" spans="1:99" ht="30" customHeight="1" x14ac:dyDescent="0.2">
      <c r="B43" s="1592"/>
      <c r="C43" s="1593"/>
      <c r="D43" s="1593"/>
      <c r="E43" s="1593"/>
      <c r="F43" s="1593"/>
      <c r="G43" s="1593"/>
      <c r="H43" s="1593"/>
      <c r="I43" s="1593"/>
      <c r="J43" s="1593"/>
      <c r="K43" s="1593"/>
      <c r="L43" s="1593"/>
      <c r="M43" s="1593"/>
      <c r="N43" s="1593"/>
      <c r="O43" s="1593"/>
      <c r="P43" s="1593"/>
      <c r="Q43" s="1593"/>
      <c r="R43" s="1593"/>
      <c r="S43" s="1593"/>
      <c r="T43" s="1593"/>
      <c r="U43" s="1593"/>
      <c r="V43" s="1594"/>
      <c r="W43" s="1605"/>
      <c r="X43" s="1250"/>
      <c r="Y43" s="1250"/>
      <c r="Z43" s="1250"/>
      <c r="AA43" s="1250"/>
      <c r="AB43" s="1250"/>
      <c r="AC43" s="1250"/>
      <c r="AD43" s="1250"/>
      <c r="AE43" s="1251"/>
      <c r="AF43" s="1597"/>
      <c r="AG43" s="1597"/>
      <c r="AH43" s="1597"/>
      <c r="AI43" s="1597"/>
      <c r="AJ43" s="1597"/>
      <c r="AK43" s="1597"/>
      <c r="AL43" s="1597"/>
      <c r="AM43" s="1597"/>
      <c r="AN43" s="1597"/>
      <c r="AO43" s="1597"/>
      <c r="AP43" s="1597"/>
      <c r="AQ43" s="1597"/>
      <c r="AR43" s="1597"/>
      <c r="AS43" s="1597"/>
      <c r="AT43" s="1597"/>
      <c r="AU43" s="1597"/>
      <c r="AV43" s="1597"/>
      <c r="AW43" s="1597"/>
      <c r="AX43" s="1598" t="str">
        <f>IF(SUM(AF43:AW43)=0,"",SUM(AF43:AW43))</f>
        <v/>
      </c>
      <c r="AY43" s="1598"/>
      <c r="AZ43" s="1598"/>
      <c r="BA43" s="1598"/>
      <c r="BB43" s="1599"/>
      <c r="BD43" s="8"/>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R43" s="8"/>
      <c r="CS43" s="8"/>
      <c r="CT43" s="8"/>
      <c r="CU43" s="8"/>
    </row>
    <row r="44" spans="1:99" ht="15.6" customHeight="1" x14ac:dyDescent="0.2">
      <c r="AE44" s="8"/>
      <c r="AF44" s="8"/>
      <c r="AG44" s="8"/>
      <c r="AH44" s="8"/>
      <c r="AI44" s="8"/>
      <c r="AJ44" s="8"/>
      <c r="AK44" s="8"/>
      <c r="AL44" s="8"/>
      <c r="AM44" s="8"/>
      <c r="AN44" s="8"/>
      <c r="AO44" s="8"/>
      <c r="AP44" s="8"/>
      <c r="AQ44" s="8"/>
      <c r="AR44" s="8"/>
      <c r="AS44" s="8"/>
      <c r="AT44" s="8"/>
      <c r="AU44" s="8"/>
      <c r="AV44" s="8"/>
      <c r="AW44" s="8"/>
      <c r="AX44" s="8"/>
      <c r="AY44" s="8"/>
      <c r="AZ44" s="8"/>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8"/>
      <c r="CK44" s="8"/>
      <c r="CL44" s="8"/>
      <c r="CM44" s="8"/>
      <c r="CN44" s="8"/>
      <c r="CO44" s="8"/>
      <c r="CP44" s="8"/>
      <c r="CQ44" s="8"/>
      <c r="CR44" s="8"/>
      <c r="CS44" s="8"/>
      <c r="CT44" s="8"/>
      <c r="CU44" s="8"/>
    </row>
    <row r="45" spans="1:99" ht="15.6" customHeight="1" x14ac:dyDescent="0.2">
      <c r="AE45" s="8"/>
      <c r="AF45" s="8"/>
      <c r="AG45" s="8"/>
      <c r="AH45" s="8"/>
      <c r="AI45" s="8"/>
      <c r="AJ45" s="8"/>
      <c r="AK45" s="8"/>
      <c r="AL45" s="8"/>
      <c r="AM45" s="8"/>
      <c r="AN45" s="8"/>
      <c r="AO45" s="8"/>
      <c r="AP45" s="8"/>
      <c r="AQ45" s="8"/>
      <c r="AR45" s="8"/>
      <c r="AS45" s="8"/>
      <c r="AT45" s="8"/>
      <c r="AU45" s="8"/>
      <c r="AV45" s="8"/>
      <c r="AW45" s="8"/>
      <c r="AX45" s="8"/>
      <c r="AY45" s="8"/>
      <c r="AZ45" s="8"/>
      <c r="CJ45" s="8"/>
      <c r="CK45" s="8"/>
      <c r="CL45" s="8"/>
      <c r="CM45" s="8"/>
      <c r="CN45" s="8"/>
      <c r="CO45" s="8"/>
      <c r="CP45" s="8"/>
      <c r="CQ45" s="8"/>
    </row>
    <row r="46" spans="1:99" ht="15.6" customHeight="1" x14ac:dyDescent="0.2">
      <c r="AE46" s="8"/>
      <c r="AF46" s="8"/>
      <c r="AG46" s="8"/>
      <c r="AH46" s="8"/>
      <c r="AI46" s="8"/>
      <c r="AJ46" s="8"/>
      <c r="AK46" s="8"/>
      <c r="AL46" s="8"/>
      <c r="AM46" s="8"/>
      <c r="AN46" s="8"/>
      <c r="AO46" s="8"/>
      <c r="AP46" s="8"/>
      <c r="AQ46" s="8"/>
      <c r="AR46" s="8"/>
      <c r="AS46" s="8"/>
      <c r="AT46" s="8"/>
      <c r="AU46" s="8"/>
      <c r="AV46" s="8"/>
      <c r="AW46" s="8"/>
      <c r="AX46" s="8"/>
      <c r="AY46" s="8"/>
      <c r="AZ46" s="8"/>
      <c r="CJ46" s="8"/>
      <c r="CK46" s="8"/>
      <c r="CL46" s="8"/>
      <c r="CM46" s="8"/>
      <c r="CN46" s="8"/>
      <c r="CO46" s="8"/>
      <c r="CP46" s="8"/>
      <c r="CQ46" s="8"/>
    </row>
    <row r="47" spans="1:99" ht="15.6" customHeight="1" x14ac:dyDescent="0.2">
      <c r="B47" s="8"/>
      <c r="C47" s="8"/>
      <c r="D47" s="8"/>
      <c r="E47" s="8"/>
      <c r="F47" s="8"/>
      <c r="G47" s="8"/>
      <c r="H47" s="8"/>
      <c r="I47" s="8"/>
      <c r="J47" s="8"/>
      <c r="K47" s="8"/>
      <c r="L47" s="8"/>
      <c r="M47" s="8"/>
      <c r="N47" s="8"/>
      <c r="O47" s="8"/>
      <c r="P47" s="8"/>
      <c r="Q47" s="8"/>
      <c r="R47" s="8"/>
      <c r="S47" s="8"/>
      <c r="T47" s="8"/>
      <c r="U47" s="8"/>
      <c r="V47" s="8"/>
      <c r="W47" s="8"/>
      <c r="CJ47" s="8"/>
      <c r="CK47" s="8"/>
      <c r="CL47" s="8"/>
      <c r="CM47" s="8"/>
      <c r="CN47" s="8"/>
      <c r="CO47" s="8"/>
      <c r="CP47" s="8"/>
      <c r="CQ47" s="8"/>
    </row>
    <row r="48" spans="1:99" ht="15.6" customHeight="1" x14ac:dyDescent="0.2">
      <c r="B48" s="162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214"/>
      <c r="AE48" s="214"/>
      <c r="AF48" s="8"/>
      <c r="AG48" s="8"/>
      <c r="AH48" s="8"/>
      <c r="AI48" s="8"/>
      <c r="AJ48" s="8"/>
      <c r="AK48" s="8"/>
      <c r="AL48" s="8"/>
      <c r="AM48" s="8"/>
      <c r="AN48" s="8"/>
      <c r="AO48" s="8"/>
      <c r="AP48" s="8"/>
      <c r="AQ48" s="8"/>
      <c r="AR48" s="8"/>
      <c r="AS48" s="214"/>
      <c r="AT48" s="214"/>
      <c r="AU48" s="8"/>
      <c r="AV48" s="8"/>
      <c r="AW48" s="8"/>
      <c r="AX48" s="8"/>
      <c r="AY48" s="8"/>
      <c r="AZ48" s="8"/>
      <c r="CQ48" s="8"/>
    </row>
    <row r="49" spans="2:87" ht="15.6" customHeight="1" x14ac:dyDescent="0.2">
      <c r="B49" s="1034"/>
      <c r="C49" s="1034"/>
      <c r="D49" s="1034"/>
      <c r="E49" s="1034"/>
      <c r="F49" s="1034"/>
      <c r="G49" s="1034"/>
      <c r="H49" s="1034"/>
      <c r="I49" s="1034"/>
      <c r="J49" s="1034"/>
      <c r="K49" s="1034"/>
      <c r="L49" s="1034"/>
      <c r="M49" s="1034"/>
      <c r="N49" s="1034"/>
      <c r="O49" s="1034"/>
      <c r="P49" s="1034"/>
      <c r="Q49" s="1034"/>
      <c r="R49" s="1034"/>
      <c r="S49" s="1034"/>
      <c r="T49" s="1034"/>
      <c r="U49" s="1034"/>
      <c r="V49" s="1034"/>
      <c r="W49" s="1034"/>
    </row>
    <row r="50" spans="2:87" ht="15.6" customHeight="1" x14ac:dyDescent="0.2">
      <c r="B50" s="1034"/>
      <c r="C50" s="1034"/>
      <c r="D50" s="1034"/>
      <c r="E50" s="1034"/>
      <c r="F50" s="1034"/>
      <c r="G50" s="1034"/>
      <c r="H50" s="1034"/>
      <c r="I50" s="1034"/>
      <c r="J50" s="1034"/>
      <c r="K50" s="1034"/>
      <c r="L50" s="1034"/>
      <c r="M50" s="1034"/>
      <c r="N50" s="1034"/>
      <c r="O50" s="1034"/>
      <c r="P50" s="1034"/>
      <c r="Q50" s="1034"/>
      <c r="R50" s="1034"/>
      <c r="S50" s="1034"/>
      <c r="T50" s="1034"/>
      <c r="U50" s="1034"/>
      <c r="V50" s="1034"/>
      <c r="W50" s="1034"/>
    </row>
    <row r="51" spans="2:87" ht="15.6" customHeight="1" x14ac:dyDescent="0.2">
      <c r="BE51" s="8"/>
      <c r="BF51" s="8"/>
    </row>
    <row r="52" spans="2:87" ht="15.6" customHeight="1" x14ac:dyDescent="0.2">
      <c r="BE52" s="8"/>
      <c r="BF52" s="8"/>
      <c r="CC52" s="8"/>
      <c r="CD52" s="8"/>
      <c r="CE52" s="8"/>
      <c r="CF52" s="8"/>
      <c r="CG52" s="8"/>
      <c r="CH52" s="8"/>
      <c r="CI52" s="8"/>
    </row>
    <row r="53" spans="2:87" ht="15.6" customHeight="1" x14ac:dyDescent="0.2">
      <c r="BE53" s="8"/>
      <c r="BF53" s="8"/>
      <c r="CC53" s="8"/>
      <c r="CD53" s="8"/>
      <c r="CE53" s="8"/>
      <c r="CF53" s="8"/>
      <c r="CG53" s="8"/>
      <c r="CH53" s="8"/>
      <c r="CI53" s="8"/>
    </row>
    <row r="54" spans="2:87" ht="15.6" customHeight="1" x14ac:dyDescent="0.2">
      <c r="BK54" s="8"/>
      <c r="BL54" s="8"/>
      <c r="BM54" s="8"/>
      <c r="BN54" s="8"/>
      <c r="BO54" s="8"/>
      <c r="BP54" s="8"/>
      <c r="BQ54" s="8"/>
      <c r="BR54" s="8"/>
      <c r="BS54" s="8"/>
      <c r="BT54" s="8"/>
      <c r="BU54" s="8"/>
      <c r="BV54" s="8"/>
      <c r="BW54" s="8"/>
      <c r="BX54" s="8"/>
      <c r="BY54" s="8"/>
      <c r="BZ54" s="8"/>
      <c r="CA54" s="8"/>
      <c r="CB54" s="8"/>
      <c r="CC54" s="8"/>
      <c r="CD54" s="8"/>
      <c r="CE54" s="8"/>
      <c r="CF54" s="8"/>
      <c r="CG54" s="8"/>
      <c r="CH54" s="8"/>
      <c r="CI54" s="8"/>
    </row>
    <row r="55" spans="2:87" ht="15.6" customHeight="1" x14ac:dyDescent="0.2">
      <c r="BK55" s="8"/>
      <c r="BL55" s="8"/>
      <c r="BM55" s="8"/>
      <c r="BN55" s="8"/>
      <c r="BO55" s="8"/>
      <c r="BP55" s="8"/>
      <c r="BQ55" s="8"/>
      <c r="BR55" s="8"/>
      <c r="BS55" s="8"/>
      <c r="BT55" s="8"/>
      <c r="BU55" s="8"/>
      <c r="BV55" s="8"/>
      <c r="BW55" s="8"/>
      <c r="BX55" s="8"/>
      <c r="BY55" s="8"/>
      <c r="BZ55" s="8"/>
      <c r="CA55" s="8"/>
      <c r="CB55" s="8"/>
      <c r="CC55" s="8"/>
      <c r="CD55" s="8"/>
      <c r="CE55" s="8"/>
      <c r="CF55" s="8"/>
      <c r="CG55" s="8"/>
      <c r="CH55" s="8"/>
      <c r="CI55" s="8"/>
    </row>
    <row r="56" spans="2:87" ht="15.6" customHeight="1" x14ac:dyDescent="0.2">
      <c r="CB56" s="8"/>
    </row>
    <row r="57" spans="2:87" ht="15.6" customHeight="1" x14ac:dyDescent="0.2">
      <c r="CB57" s="8"/>
    </row>
  </sheetData>
  <mergeCells count="368">
    <mergeCell ref="B37:V37"/>
    <mergeCell ref="W37:AE37"/>
    <mergeCell ref="AF37:AI37"/>
    <mergeCell ref="BQ11:BT12"/>
    <mergeCell ref="BU11:BX12"/>
    <mergeCell ref="BY9:CB10"/>
    <mergeCell ref="CA33:CC34"/>
    <mergeCell ref="CC9:CI10"/>
    <mergeCell ref="BV35:BW35"/>
    <mergeCell ref="BX35:BZ35"/>
    <mergeCell ref="BV31:BW32"/>
    <mergeCell ref="BX31:BZ32"/>
    <mergeCell ref="CD33:CI34"/>
    <mergeCell ref="AF43:AH43"/>
    <mergeCell ref="AI43:AK43"/>
    <mergeCell ref="AO43:AQ43"/>
    <mergeCell ref="AR43:AT43"/>
    <mergeCell ref="AU43:AW43"/>
    <mergeCell ref="AU42:AW42"/>
    <mergeCell ref="AX42:BB42"/>
    <mergeCell ref="BE39:BP39"/>
    <mergeCell ref="BE2:CC2"/>
    <mergeCell ref="AF42:AH42"/>
    <mergeCell ref="AI42:AK42"/>
    <mergeCell ref="BM5:BP6"/>
    <mergeCell ref="BE5:BL6"/>
    <mergeCell ref="BE38:BP38"/>
    <mergeCell ref="AR42:AT42"/>
    <mergeCell ref="BE11:BL12"/>
    <mergeCell ref="BM11:BP12"/>
    <mergeCell ref="BE31:BP34"/>
    <mergeCell ref="BM15:BP16"/>
    <mergeCell ref="BE19:BL20"/>
    <mergeCell ref="BM19:BT20"/>
    <mergeCell ref="BQ33:BU34"/>
    <mergeCell ref="BU15:BX16"/>
    <mergeCell ref="BQ31:BU32"/>
    <mergeCell ref="BX33:BZ34"/>
    <mergeCell ref="BV33:BW34"/>
    <mergeCell ref="BQ39:BU39"/>
    <mergeCell ref="BQ38:BU38"/>
    <mergeCell ref="BU19:CI20"/>
    <mergeCell ref="BU25:CI26"/>
    <mergeCell ref="BU27:CI28"/>
    <mergeCell ref="CC15:CI16"/>
    <mergeCell ref="BU23:CI24"/>
    <mergeCell ref="CD35:CI35"/>
    <mergeCell ref="BF17:BZ17"/>
    <mergeCell ref="CC5:CI6"/>
    <mergeCell ref="CC7:CI8"/>
    <mergeCell ref="CC11:CI12"/>
    <mergeCell ref="CC13:CI14"/>
    <mergeCell ref="BY11:CB12"/>
    <mergeCell ref="BY13:CB14"/>
    <mergeCell ref="BQ15:BT16"/>
    <mergeCell ref="BU9:BX10"/>
    <mergeCell ref="BE13:BL14"/>
    <mergeCell ref="BM13:BP14"/>
    <mergeCell ref="BM21:BT22"/>
    <mergeCell ref="BU21:CI22"/>
    <mergeCell ref="BY7:CB8"/>
    <mergeCell ref="AZ5:BB6"/>
    <mergeCell ref="BE15:BL16"/>
    <mergeCell ref="AE6:AG6"/>
    <mergeCell ref="AQ6:AS6"/>
    <mergeCell ref="P6:R6"/>
    <mergeCell ref="V6:X6"/>
    <mergeCell ref="B26:V28"/>
    <mergeCell ref="AH19:AJ20"/>
    <mergeCell ref="AT19:AV20"/>
    <mergeCell ref="AB6:AD6"/>
    <mergeCell ref="AP27:AR27"/>
    <mergeCell ref="AZ17:BB18"/>
    <mergeCell ref="AZ19:BB20"/>
    <mergeCell ref="AH15:AJ16"/>
    <mergeCell ref="AK15:AM16"/>
    <mergeCell ref="AH17:AJ18"/>
    <mergeCell ref="AK17:AM18"/>
    <mergeCell ref="AW13:AY14"/>
    <mergeCell ref="P9:R10"/>
    <mergeCell ref="AK13:AM14"/>
    <mergeCell ref="P21:R22"/>
    <mergeCell ref="S21:U22"/>
    <mergeCell ref="V21:X22"/>
    <mergeCell ref="D5:O5"/>
    <mergeCell ref="J6:L6"/>
    <mergeCell ref="M6:O6"/>
    <mergeCell ref="Y6:AA6"/>
    <mergeCell ref="W30:AE30"/>
    <mergeCell ref="S13:U14"/>
    <mergeCell ref="V13:X14"/>
    <mergeCell ref="Y13:AA14"/>
    <mergeCell ref="AB13:AD14"/>
    <mergeCell ref="AE15:AG16"/>
    <mergeCell ref="S17:U18"/>
    <mergeCell ref="V17:X18"/>
    <mergeCell ref="Y17:AA18"/>
    <mergeCell ref="AB17:AD18"/>
    <mergeCell ref="AE17:AG18"/>
    <mergeCell ref="P7:R8"/>
    <mergeCell ref="AF29:AH29"/>
    <mergeCell ref="Y15:AA16"/>
    <mergeCell ref="AB15:AD16"/>
    <mergeCell ref="AH13:AJ14"/>
    <mergeCell ref="S19:U20"/>
    <mergeCell ref="S15:U16"/>
    <mergeCell ref="AE19:AG20"/>
    <mergeCell ref="AI28:AJ28"/>
    <mergeCell ref="AE13:AG14"/>
    <mergeCell ref="B50:W50"/>
    <mergeCell ref="B29:V29"/>
    <mergeCell ref="B30:V32"/>
    <mergeCell ref="AX36:BB36"/>
    <mergeCell ref="AU35:AW35"/>
    <mergeCell ref="AW31:AY31"/>
    <mergeCell ref="AZ31:BB31"/>
    <mergeCell ref="AZ30:BB30"/>
    <mergeCell ref="AW32:AY32"/>
    <mergeCell ref="AP29:AQ29"/>
    <mergeCell ref="AP32:AQ32"/>
    <mergeCell ref="AP31:AQ31"/>
    <mergeCell ref="AZ32:BB32"/>
    <mergeCell ref="AS30:AT30"/>
    <mergeCell ref="AU30:AV30"/>
    <mergeCell ref="AW30:AY30"/>
    <mergeCell ref="B49:W49"/>
    <mergeCell ref="B42:V43"/>
    <mergeCell ref="W42:AE43"/>
    <mergeCell ref="AX43:BB43"/>
    <mergeCell ref="AL43:AN43"/>
    <mergeCell ref="AL42:AN42"/>
    <mergeCell ref="AO42:AQ42"/>
    <mergeCell ref="AJ37:BB37"/>
    <mergeCell ref="BW38:CI38"/>
    <mergeCell ref="BE21:BL22"/>
    <mergeCell ref="BE27:BL28"/>
    <mergeCell ref="BM27:BT28"/>
    <mergeCell ref="BE35:BP36"/>
    <mergeCell ref="BE25:BL26"/>
    <mergeCell ref="BM25:BT26"/>
    <mergeCell ref="BE23:BL24"/>
    <mergeCell ref="BM23:BT24"/>
    <mergeCell ref="CA35:CC35"/>
    <mergeCell ref="BV37:BX37"/>
    <mergeCell ref="BY37:BZ37"/>
    <mergeCell ref="CE37:CG37"/>
    <mergeCell ref="CH37:CI37"/>
    <mergeCell ref="BQ37:BU37"/>
    <mergeCell ref="CA37:CD37"/>
    <mergeCell ref="BQ35:BU36"/>
    <mergeCell ref="BE37:BP37"/>
    <mergeCell ref="BV36:BW36"/>
    <mergeCell ref="BX36:BZ36"/>
    <mergeCell ref="CA36:CC36"/>
    <mergeCell ref="CD31:CI32"/>
    <mergeCell ref="CD36:CI36"/>
    <mergeCell ref="CA31:CC32"/>
    <mergeCell ref="AT6:AV6"/>
    <mergeCell ref="AW6:AY6"/>
    <mergeCell ref="AH6:AJ6"/>
    <mergeCell ref="AK6:AM6"/>
    <mergeCell ref="AT21:AV22"/>
    <mergeCell ref="BQ5:BT6"/>
    <mergeCell ref="BU5:BX6"/>
    <mergeCell ref="BY5:CB6"/>
    <mergeCell ref="BE7:BL8"/>
    <mergeCell ref="BE9:BL10"/>
    <mergeCell ref="BM7:BP8"/>
    <mergeCell ref="BM9:BP10"/>
    <mergeCell ref="BY15:CB16"/>
    <mergeCell ref="AZ15:BB16"/>
    <mergeCell ref="AW21:AY22"/>
    <mergeCell ref="BQ7:BT8"/>
    <mergeCell ref="BQ9:BT10"/>
    <mergeCell ref="BU7:BX8"/>
    <mergeCell ref="AZ7:BB8"/>
    <mergeCell ref="AQ15:AS16"/>
    <mergeCell ref="BQ13:BT14"/>
    <mergeCell ref="BU13:BX14"/>
    <mergeCell ref="AZ11:BB12"/>
    <mergeCell ref="AZ13:BB14"/>
    <mergeCell ref="AZ9:BB10"/>
    <mergeCell ref="D7:F8"/>
    <mergeCell ref="G7:I8"/>
    <mergeCell ref="AB9:AD10"/>
    <mergeCell ref="AH11:AJ12"/>
    <mergeCell ref="AK7:AM8"/>
    <mergeCell ref="AN7:AP8"/>
    <mergeCell ref="AT7:AV8"/>
    <mergeCell ref="AK9:AM10"/>
    <mergeCell ref="AN9:AP10"/>
    <mergeCell ref="AQ11:AS12"/>
    <mergeCell ref="S11:U12"/>
    <mergeCell ref="V11:X12"/>
    <mergeCell ref="Y11:AA12"/>
    <mergeCell ref="AW7:AY8"/>
    <mergeCell ref="AT9:AV10"/>
    <mergeCell ref="AW9:AY10"/>
    <mergeCell ref="Y7:AA8"/>
    <mergeCell ref="AB7:AD8"/>
    <mergeCell ref="AW11:AY12"/>
    <mergeCell ref="AE11:AG12"/>
    <mergeCell ref="Y9:AA10"/>
    <mergeCell ref="M11:O12"/>
    <mergeCell ref="AT11:AV12"/>
    <mergeCell ref="P13:R14"/>
    <mergeCell ref="S3:AP3"/>
    <mergeCell ref="AB21:AD22"/>
    <mergeCell ref="AE21:AG22"/>
    <mergeCell ref="AH21:AJ22"/>
    <mergeCell ref="AK21:AM22"/>
    <mergeCell ref="AN21:AP22"/>
    <mergeCell ref="V9:X10"/>
    <mergeCell ref="S9:U10"/>
    <mergeCell ref="S7:U8"/>
    <mergeCell ref="V7:X8"/>
    <mergeCell ref="AB11:AD12"/>
    <mergeCell ref="AE7:AG8"/>
    <mergeCell ref="AE9:AG10"/>
    <mergeCell ref="AH9:AJ10"/>
    <mergeCell ref="AN13:AP14"/>
    <mergeCell ref="AK11:AM12"/>
    <mergeCell ref="AN6:AP6"/>
    <mergeCell ref="S6:U6"/>
    <mergeCell ref="AH7:AJ8"/>
    <mergeCell ref="P5:AY5"/>
    <mergeCell ref="AQ9:AS10"/>
    <mergeCell ref="AQ7:AS8"/>
    <mergeCell ref="AN11:AP12"/>
    <mergeCell ref="AU36:AW36"/>
    <mergeCell ref="AR36:AT36"/>
    <mergeCell ref="AL31:AM31"/>
    <mergeCell ref="AN31:AO31"/>
    <mergeCell ref="AI30:AJ30"/>
    <mergeCell ref="AU32:AV32"/>
    <mergeCell ref="AU31:AV31"/>
    <mergeCell ref="AW15:AY16"/>
    <mergeCell ref="AQ13:AS14"/>
    <mergeCell ref="AT15:AV16"/>
    <mergeCell ref="AV28:AW28"/>
    <mergeCell ref="AS26:AT26"/>
    <mergeCell ref="AP26:AR26"/>
    <mergeCell ref="AV26:AW26"/>
    <mergeCell ref="AN17:AP18"/>
    <mergeCell ref="AN19:AP20"/>
    <mergeCell ref="AP28:AR28"/>
    <mergeCell ref="AT13:AV14"/>
    <mergeCell ref="AW19:AY20"/>
    <mergeCell ref="AF36:AH36"/>
    <mergeCell ref="AI36:AK36"/>
    <mergeCell ref="AL36:AN36"/>
    <mergeCell ref="AO36:AQ36"/>
    <mergeCell ref="AI35:AK35"/>
    <mergeCell ref="AL35:AN35"/>
    <mergeCell ref="AF32:AH32"/>
    <mergeCell ref="AL32:AM32"/>
    <mergeCell ref="AI32:AJ32"/>
    <mergeCell ref="AF35:AH35"/>
    <mergeCell ref="AO35:AQ35"/>
    <mergeCell ref="AX35:BB35"/>
    <mergeCell ref="AZ21:BB22"/>
    <mergeCell ref="AX28:AY28"/>
    <mergeCell ref="AX26:AY26"/>
    <mergeCell ref="AP30:AQ30"/>
    <mergeCell ref="AF26:AH26"/>
    <mergeCell ref="AI26:AJ26"/>
    <mergeCell ref="AT17:AV18"/>
    <mergeCell ref="AK19:AM20"/>
    <mergeCell ref="AL26:AM26"/>
    <mergeCell ref="AF27:AH27"/>
    <mergeCell ref="AI27:AJ27"/>
    <mergeCell ref="AL27:AM27"/>
    <mergeCell ref="AL29:AM29"/>
    <mergeCell ref="AN29:AO29"/>
    <mergeCell ref="AW17:AY18"/>
    <mergeCell ref="AF30:AH30"/>
    <mergeCell ref="AU29:AV29"/>
    <mergeCell ref="AX27:AY27"/>
    <mergeCell ref="AR35:AT35"/>
    <mergeCell ref="V15:X16"/>
    <mergeCell ref="AL30:AM30"/>
    <mergeCell ref="AN30:AO30"/>
    <mergeCell ref="AS28:AT28"/>
    <mergeCell ref="AN15:AP16"/>
    <mergeCell ref="AN28:AO28"/>
    <mergeCell ref="AS32:AT32"/>
    <mergeCell ref="AN32:AO32"/>
    <mergeCell ref="AS29:AT29"/>
    <mergeCell ref="AI29:AJ29"/>
    <mergeCell ref="AF31:AH31"/>
    <mergeCell ref="AI31:AJ31"/>
    <mergeCell ref="Y21:AA22"/>
    <mergeCell ref="AN26:AO26"/>
    <mergeCell ref="AS27:AT27"/>
    <mergeCell ref="W31:AE31"/>
    <mergeCell ref="AL28:AM28"/>
    <mergeCell ref="AF28:AH28"/>
    <mergeCell ref="W27:AE27"/>
    <mergeCell ref="AQ17:AS18"/>
    <mergeCell ref="AQ21:AS22"/>
    <mergeCell ref="AQ19:AS20"/>
    <mergeCell ref="W29:AE29"/>
    <mergeCell ref="V19:X20"/>
    <mergeCell ref="W35:AE36"/>
    <mergeCell ref="AN27:AO27"/>
    <mergeCell ref="AV27:AW27"/>
    <mergeCell ref="AS31:AT31"/>
    <mergeCell ref="B35:V36"/>
    <mergeCell ref="P11:R12"/>
    <mergeCell ref="D11:F12"/>
    <mergeCell ref="M21:O22"/>
    <mergeCell ref="D13:F14"/>
    <mergeCell ref="G13:I14"/>
    <mergeCell ref="G11:I12"/>
    <mergeCell ref="J11:L12"/>
    <mergeCell ref="G17:I18"/>
    <mergeCell ref="J17:L18"/>
    <mergeCell ref="D17:F18"/>
    <mergeCell ref="W32:AE32"/>
    <mergeCell ref="M17:O18"/>
    <mergeCell ref="P15:R16"/>
    <mergeCell ref="P17:R18"/>
    <mergeCell ref="P19:R20"/>
    <mergeCell ref="Y19:AA20"/>
    <mergeCell ref="AB19:AD20"/>
    <mergeCell ref="W26:AE26"/>
    <mergeCell ref="W28:AE28"/>
    <mergeCell ref="B21:C22"/>
    <mergeCell ref="B2:W2"/>
    <mergeCell ref="X2:BB2"/>
    <mergeCell ref="BV39:CI39"/>
    <mergeCell ref="D19:F20"/>
    <mergeCell ref="G19:I20"/>
    <mergeCell ref="J19:L20"/>
    <mergeCell ref="M19:O20"/>
    <mergeCell ref="D21:F22"/>
    <mergeCell ref="G21:I22"/>
    <mergeCell ref="J21:L22"/>
    <mergeCell ref="J13:L14"/>
    <mergeCell ref="M13:O14"/>
    <mergeCell ref="D15:F16"/>
    <mergeCell ref="G15:I16"/>
    <mergeCell ref="J15:L16"/>
    <mergeCell ref="M15:O16"/>
    <mergeCell ref="G6:I6"/>
    <mergeCell ref="D9:F10"/>
    <mergeCell ref="G9:I10"/>
    <mergeCell ref="J9:L10"/>
    <mergeCell ref="M9:O10"/>
    <mergeCell ref="J7:L8"/>
    <mergeCell ref="M7:O8"/>
    <mergeCell ref="D6:F6"/>
    <mergeCell ref="B19:B20"/>
    <mergeCell ref="B17:B18"/>
    <mergeCell ref="B15:B16"/>
    <mergeCell ref="B13:B14"/>
    <mergeCell ref="B11:B12"/>
    <mergeCell ref="B9:B10"/>
    <mergeCell ref="B7:B8"/>
    <mergeCell ref="B5:B6"/>
    <mergeCell ref="C5:C6"/>
    <mergeCell ref="C7:C8"/>
    <mergeCell ref="C9:C10"/>
    <mergeCell ref="C11:C12"/>
    <mergeCell ref="C13:C14"/>
    <mergeCell ref="C15:C16"/>
    <mergeCell ref="C17:C18"/>
    <mergeCell ref="C19:C20"/>
  </mergeCells>
  <phoneticPr fontId="2"/>
  <dataValidations disablePrompts="1" count="1">
    <dataValidation type="list" allowBlank="1" showInputMessage="1" showErrorMessage="1" sqref="CA17:CB17" xr:uid="{00000000-0002-0000-0700-000000000000}">
      <formula1>"○"</formula1>
    </dataValidation>
  </dataValidations>
  <pageMargins left="0.55118110236220474" right="0.35433070866141736" top="0.55118110236220474" bottom="0.51181102362204722" header="0.35433070866141736" footer="0.23622047244094491"/>
  <pageSetup paperSize="9" scale="65" firstPageNumber="0" fitToHeight="0" orientation="landscape" r:id="rId1"/>
  <headerFooter alignWithMargins="0">
    <oddFooter>&amp;C&amp;12 ６</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75" r:id="rId4" name="Check Box 87">
              <controlPr defaultSize="0" autoFill="0" autoLine="0" autoPict="0">
                <anchor moveWithCells="1">
                  <from>
                    <xdr:col>23</xdr:col>
                    <xdr:colOff>83820</xdr:colOff>
                    <xdr:row>34</xdr:row>
                    <xdr:rowOff>304800</xdr:rowOff>
                  </from>
                  <to>
                    <xdr:col>25</xdr:col>
                    <xdr:colOff>22860</xdr:colOff>
                    <xdr:row>35</xdr:row>
                    <xdr:rowOff>106680</xdr:rowOff>
                  </to>
                </anchor>
              </controlPr>
            </control>
          </mc:Choice>
        </mc:AlternateContent>
        <mc:AlternateContent xmlns:mc="http://schemas.openxmlformats.org/markup-compatibility/2006">
          <mc:Choice Requires="x14">
            <control shapeId="12376" r:id="rId5" name="Check Box 88">
              <controlPr defaultSize="0" autoFill="0" autoLine="0" autoPict="0">
                <anchor moveWithCells="1">
                  <from>
                    <xdr:col>27</xdr:col>
                    <xdr:colOff>22860</xdr:colOff>
                    <xdr:row>34</xdr:row>
                    <xdr:rowOff>304800</xdr:rowOff>
                  </from>
                  <to>
                    <xdr:col>28</xdr:col>
                    <xdr:colOff>99060</xdr:colOff>
                    <xdr:row>35</xdr:row>
                    <xdr:rowOff>106680</xdr:rowOff>
                  </to>
                </anchor>
              </controlPr>
            </control>
          </mc:Choice>
        </mc:AlternateContent>
        <mc:AlternateContent xmlns:mc="http://schemas.openxmlformats.org/markup-compatibility/2006">
          <mc:Choice Requires="x14">
            <control shapeId="12379" r:id="rId6" name="Check Box 91">
              <controlPr defaultSize="0" autoFill="0" autoLine="0" autoPict="0">
                <anchor moveWithCells="1">
                  <from>
                    <xdr:col>23</xdr:col>
                    <xdr:colOff>83820</xdr:colOff>
                    <xdr:row>36</xdr:row>
                    <xdr:rowOff>106680</xdr:rowOff>
                  </from>
                  <to>
                    <xdr:col>25</xdr:col>
                    <xdr:colOff>22860</xdr:colOff>
                    <xdr:row>36</xdr:row>
                    <xdr:rowOff>304800</xdr:rowOff>
                  </to>
                </anchor>
              </controlPr>
            </control>
          </mc:Choice>
        </mc:AlternateContent>
        <mc:AlternateContent xmlns:mc="http://schemas.openxmlformats.org/markup-compatibility/2006">
          <mc:Choice Requires="x14">
            <control shapeId="12380" r:id="rId7" name="Check Box 92">
              <controlPr defaultSize="0" autoFill="0" autoLine="0" autoPict="0">
                <anchor moveWithCells="1">
                  <from>
                    <xdr:col>27</xdr:col>
                    <xdr:colOff>22860</xdr:colOff>
                    <xdr:row>36</xdr:row>
                    <xdr:rowOff>106680</xdr:rowOff>
                  </from>
                  <to>
                    <xdr:col>28</xdr:col>
                    <xdr:colOff>99060</xdr:colOff>
                    <xdr:row>36</xdr:row>
                    <xdr:rowOff>304800</xdr:rowOff>
                  </to>
                </anchor>
              </controlPr>
            </control>
          </mc:Choice>
        </mc:AlternateContent>
        <mc:AlternateContent xmlns:mc="http://schemas.openxmlformats.org/markup-compatibility/2006">
          <mc:Choice Requires="x14">
            <control shapeId="12381" r:id="rId8" name="Check Box 93">
              <controlPr defaultSize="0" autoFill="0" autoLine="0" autoPict="0">
                <anchor moveWithCells="1">
                  <from>
                    <xdr:col>23</xdr:col>
                    <xdr:colOff>99060</xdr:colOff>
                    <xdr:row>28</xdr:row>
                    <xdr:rowOff>38100</xdr:rowOff>
                  </from>
                  <to>
                    <xdr:col>25</xdr:col>
                    <xdr:colOff>30480</xdr:colOff>
                    <xdr:row>28</xdr:row>
                    <xdr:rowOff>236220</xdr:rowOff>
                  </to>
                </anchor>
              </controlPr>
            </control>
          </mc:Choice>
        </mc:AlternateContent>
        <mc:AlternateContent xmlns:mc="http://schemas.openxmlformats.org/markup-compatibility/2006">
          <mc:Choice Requires="x14">
            <control shapeId="12382" r:id="rId9" name="Check Box 94">
              <controlPr defaultSize="0" autoFill="0" autoLine="0" autoPict="0">
                <anchor moveWithCells="1">
                  <from>
                    <xdr:col>27</xdr:col>
                    <xdr:colOff>30480</xdr:colOff>
                    <xdr:row>28</xdr:row>
                    <xdr:rowOff>38100</xdr:rowOff>
                  </from>
                  <to>
                    <xdr:col>28</xdr:col>
                    <xdr:colOff>106680</xdr:colOff>
                    <xdr:row>28</xdr:row>
                    <xdr:rowOff>236220</xdr:rowOff>
                  </to>
                </anchor>
              </controlPr>
            </control>
          </mc:Choice>
        </mc:AlternateContent>
        <mc:AlternateContent xmlns:mc="http://schemas.openxmlformats.org/markup-compatibility/2006">
          <mc:Choice Requires="x14">
            <control shapeId="12383" r:id="rId10" name="Check Box 95">
              <controlPr defaultSize="0" autoFill="0" autoLine="0" autoPict="0">
                <anchor moveWithCells="1">
                  <from>
                    <xdr:col>23</xdr:col>
                    <xdr:colOff>83820</xdr:colOff>
                    <xdr:row>41</xdr:row>
                    <xdr:rowOff>304800</xdr:rowOff>
                  </from>
                  <to>
                    <xdr:col>25</xdr:col>
                    <xdr:colOff>22860</xdr:colOff>
                    <xdr:row>42</xdr:row>
                    <xdr:rowOff>121920</xdr:rowOff>
                  </to>
                </anchor>
              </controlPr>
            </control>
          </mc:Choice>
        </mc:AlternateContent>
        <mc:AlternateContent xmlns:mc="http://schemas.openxmlformats.org/markup-compatibility/2006">
          <mc:Choice Requires="x14">
            <control shapeId="12384" r:id="rId11" name="Check Box 96">
              <controlPr defaultSize="0" autoFill="0" autoLine="0" autoPict="0">
                <anchor moveWithCells="1">
                  <from>
                    <xdr:col>27</xdr:col>
                    <xdr:colOff>22860</xdr:colOff>
                    <xdr:row>41</xdr:row>
                    <xdr:rowOff>304800</xdr:rowOff>
                  </from>
                  <to>
                    <xdr:col>28</xdr:col>
                    <xdr:colOff>99060</xdr:colOff>
                    <xdr:row>42</xdr:row>
                    <xdr:rowOff>121920</xdr:rowOff>
                  </to>
                </anchor>
              </controlPr>
            </control>
          </mc:Choice>
        </mc:AlternateContent>
        <mc:AlternateContent xmlns:mc="http://schemas.openxmlformats.org/markup-compatibility/2006">
          <mc:Choice Requires="x14">
            <control shapeId="12385" r:id="rId12" name="Check Box 97">
              <controlPr defaultSize="0" autoFill="0" autoLine="0" autoPict="0">
                <anchor moveWithCells="1">
                  <from>
                    <xdr:col>68</xdr:col>
                    <xdr:colOff>83820</xdr:colOff>
                    <xdr:row>34</xdr:row>
                    <xdr:rowOff>304800</xdr:rowOff>
                  </from>
                  <to>
                    <xdr:col>69</xdr:col>
                    <xdr:colOff>106680</xdr:colOff>
                    <xdr:row>35</xdr:row>
                    <xdr:rowOff>106680</xdr:rowOff>
                  </to>
                </anchor>
              </controlPr>
            </control>
          </mc:Choice>
        </mc:AlternateContent>
        <mc:AlternateContent xmlns:mc="http://schemas.openxmlformats.org/markup-compatibility/2006">
          <mc:Choice Requires="x14">
            <control shapeId="12386" r:id="rId13" name="Check Box 98">
              <controlPr defaultSize="0" autoFill="0" autoLine="0" autoPict="0">
                <anchor moveWithCells="1">
                  <from>
                    <xdr:col>70</xdr:col>
                    <xdr:colOff>114300</xdr:colOff>
                    <xdr:row>34</xdr:row>
                    <xdr:rowOff>304800</xdr:rowOff>
                  </from>
                  <to>
                    <xdr:col>71</xdr:col>
                    <xdr:colOff>137160</xdr:colOff>
                    <xdr:row>35</xdr:row>
                    <xdr:rowOff>106680</xdr:rowOff>
                  </to>
                </anchor>
              </controlPr>
            </control>
          </mc:Choice>
        </mc:AlternateContent>
        <mc:AlternateContent xmlns:mc="http://schemas.openxmlformats.org/markup-compatibility/2006">
          <mc:Choice Requires="x14">
            <control shapeId="12387" r:id="rId14" name="Check Box 99">
              <controlPr defaultSize="0" autoFill="0" autoLine="0" autoPict="0">
                <anchor moveWithCells="1">
                  <from>
                    <xdr:col>68</xdr:col>
                    <xdr:colOff>83820</xdr:colOff>
                    <xdr:row>37</xdr:row>
                    <xdr:rowOff>99060</xdr:rowOff>
                  </from>
                  <to>
                    <xdr:col>69</xdr:col>
                    <xdr:colOff>106680</xdr:colOff>
                    <xdr:row>37</xdr:row>
                    <xdr:rowOff>297180</xdr:rowOff>
                  </to>
                </anchor>
              </controlPr>
            </control>
          </mc:Choice>
        </mc:AlternateContent>
        <mc:AlternateContent xmlns:mc="http://schemas.openxmlformats.org/markup-compatibility/2006">
          <mc:Choice Requires="x14">
            <control shapeId="12388" r:id="rId15" name="Check Box 100">
              <controlPr defaultSize="0" autoFill="0" autoLine="0" autoPict="0">
                <anchor moveWithCells="1">
                  <from>
                    <xdr:col>70</xdr:col>
                    <xdr:colOff>114300</xdr:colOff>
                    <xdr:row>37</xdr:row>
                    <xdr:rowOff>99060</xdr:rowOff>
                  </from>
                  <to>
                    <xdr:col>71</xdr:col>
                    <xdr:colOff>137160</xdr:colOff>
                    <xdr:row>37</xdr:row>
                    <xdr:rowOff>297180</xdr:rowOff>
                  </to>
                </anchor>
              </controlPr>
            </control>
          </mc:Choice>
        </mc:AlternateContent>
        <mc:AlternateContent xmlns:mc="http://schemas.openxmlformats.org/markup-compatibility/2006">
          <mc:Choice Requires="x14">
            <control shapeId="12389" r:id="rId16" name="Check Box 101">
              <controlPr defaultSize="0" autoFill="0" autoLine="0" autoPict="0">
                <anchor moveWithCells="1">
                  <from>
                    <xdr:col>68</xdr:col>
                    <xdr:colOff>83820</xdr:colOff>
                    <xdr:row>38</xdr:row>
                    <xdr:rowOff>99060</xdr:rowOff>
                  </from>
                  <to>
                    <xdr:col>69</xdr:col>
                    <xdr:colOff>106680</xdr:colOff>
                    <xdr:row>38</xdr:row>
                    <xdr:rowOff>297180</xdr:rowOff>
                  </to>
                </anchor>
              </controlPr>
            </control>
          </mc:Choice>
        </mc:AlternateContent>
        <mc:AlternateContent xmlns:mc="http://schemas.openxmlformats.org/markup-compatibility/2006">
          <mc:Choice Requires="x14">
            <control shapeId="12390" r:id="rId17" name="Check Box 102">
              <controlPr defaultSize="0" autoFill="0" autoLine="0" autoPict="0">
                <anchor moveWithCells="1">
                  <from>
                    <xdr:col>70</xdr:col>
                    <xdr:colOff>114300</xdr:colOff>
                    <xdr:row>38</xdr:row>
                    <xdr:rowOff>99060</xdr:rowOff>
                  </from>
                  <to>
                    <xdr:col>71</xdr:col>
                    <xdr:colOff>137160</xdr:colOff>
                    <xdr:row>38</xdr:row>
                    <xdr:rowOff>297180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X41"/>
  <sheetViews>
    <sheetView view="pageBreakPreview" zoomScale="85" zoomScaleNormal="75" zoomScaleSheetLayoutView="85" workbookViewId="0"/>
  </sheetViews>
  <sheetFormatPr defaultColWidth="2.33203125" defaultRowHeight="15.6" customHeight="1" x14ac:dyDescent="0.2"/>
  <cols>
    <col min="1" max="1" width="1.44140625" style="1" customWidth="1"/>
    <col min="2" max="4" width="3.6640625" style="1" customWidth="1"/>
    <col min="5" max="28" width="2.33203125" style="1"/>
    <col min="29" max="29" width="1.21875" style="1" customWidth="1"/>
    <col min="30" max="35" width="2.6640625" style="1" customWidth="1"/>
    <col min="36" max="36" width="2.33203125" style="1" customWidth="1"/>
    <col min="37" max="65" width="2.33203125" style="1"/>
    <col min="66" max="66" width="16.44140625" style="1" customWidth="1"/>
    <col min="67" max="71" width="2.33203125" style="1"/>
    <col min="72" max="72" width="2.33203125" style="1" customWidth="1"/>
    <col min="73" max="16384" width="2.33203125" style="1"/>
  </cols>
  <sheetData>
    <row r="1" spans="2:76" ht="30" customHeight="1" x14ac:dyDescent="0.2">
      <c r="B1" s="1024" t="s">
        <v>191</v>
      </c>
      <c r="C1" s="1024"/>
      <c r="D1" s="1024"/>
      <c r="E1" s="1024"/>
      <c r="F1" s="1024"/>
      <c r="G1" s="1024"/>
      <c r="H1" s="1024"/>
      <c r="I1" s="1024"/>
      <c r="J1" s="1024"/>
      <c r="K1" s="1024"/>
      <c r="L1" s="1024"/>
      <c r="M1" s="1024"/>
      <c r="N1" s="1024"/>
      <c r="O1" s="1024"/>
      <c r="P1" s="1024"/>
      <c r="Q1" s="1024"/>
      <c r="R1" s="1024"/>
      <c r="S1" s="1024"/>
      <c r="T1" s="1024"/>
      <c r="U1" s="1024"/>
      <c r="V1" s="1024"/>
      <c r="W1" s="1024"/>
      <c r="X1" s="1024"/>
      <c r="Y1" s="1024"/>
      <c r="Z1" s="1024"/>
      <c r="AA1" s="1024"/>
      <c r="AB1" s="1024"/>
      <c r="AC1" s="1024"/>
      <c r="AD1" s="1024"/>
      <c r="AE1" s="1024"/>
      <c r="AF1" s="1024"/>
      <c r="AG1" s="1024"/>
      <c r="AH1" s="1024"/>
      <c r="AI1" s="1024"/>
      <c r="AL1" s="1024" t="s">
        <v>192</v>
      </c>
      <c r="AM1" s="1024"/>
      <c r="AN1" s="1024"/>
      <c r="AO1" s="1024"/>
      <c r="AP1" s="1024"/>
      <c r="AQ1" s="1024"/>
      <c r="AR1" s="1024"/>
      <c r="AS1" s="1024"/>
      <c r="AT1" s="1024"/>
      <c r="AU1" s="1024"/>
      <c r="AV1" s="1024"/>
      <c r="AW1" s="1024"/>
      <c r="AX1" s="1024"/>
      <c r="AY1" s="1024"/>
      <c r="AZ1" s="1024"/>
      <c r="BA1" s="1024"/>
      <c r="BB1" s="1024"/>
      <c r="BC1" s="1024"/>
      <c r="BD1" s="1024"/>
      <c r="BE1" s="1024"/>
      <c r="BF1" s="1024"/>
      <c r="BG1" s="1024"/>
      <c r="BH1" s="1024"/>
      <c r="BI1" s="1024"/>
      <c r="BJ1" s="1024"/>
      <c r="BK1" s="1024"/>
      <c r="BL1" s="1024"/>
      <c r="BM1" s="1024"/>
      <c r="BN1" s="1024"/>
      <c r="BO1" s="1024"/>
      <c r="BP1" s="1024"/>
      <c r="BQ1" s="1024"/>
      <c r="BR1" s="1024"/>
      <c r="BS1" s="1024"/>
    </row>
    <row r="2" spans="2:76" ht="15.6" customHeight="1" x14ac:dyDescent="0.2">
      <c r="B2" s="1025" t="s">
        <v>525</v>
      </c>
      <c r="C2" s="1025"/>
      <c r="D2" s="1025"/>
      <c r="E2" s="1025"/>
      <c r="F2" s="1025"/>
      <c r="G2" s="1025"/>
      <c r="H2" s="1025"/>
      <c r="I2" s="1025"/>
      <c r="J2" s="1025"/>
      <c r="K2" s="1025"/>
      <c r="L2" s="1025"/>
      <c r="M2" s="1025"/>
      <c r="N2" s="1025"/>
      <c r="O2" s="1025"/>
      <c r="P2" s="1025"/>
      <c r="Q2" s="1025"/>
      <c r="R2" s="1025"/>
      <c r="S2" s="1025"/>
      <c r="T2" s="1025"/>
      <c r="U2" s="1025"/>
      <c r="V2" s="1025"/>
      <c r="W2" s="1025"/>
      <c r="X2" s="1025"/>
      <c r="Y2" s="1025"/>
      <c r="Z2" s="1025"/>
      <c r="AA2" s="1025"/>
      <c r="AB2" s="1025"/>
      <c r="AC2" s="1025"/>
      <c r="AD2" s="1025"/>
      <c r="AE2" s="1025"/>
      <c r="AF2" s="1025"/>
      <c r="AG2" s="1025"/>
      <c r="AH2" s="1025"/>
      <c r="AI2" s="1025"/>
    </row>
    <row r="3" spans="2:76" ht="12.75" customHeight="1" thickBot="1" x14ac:dyDescent="0.25"/>
    <row r="4" spans="2:76" ht="22.5" customHeight="1" x14ac:dyDescent="0.2">
      <c r="B4" s="1026" t="s">
        <v>39</v>
      </c>
      <c r="C4" s="1027"/>
      <c r="D4" s="1028"/>
      <c r="E4" s="1032" t="s">
        <v>232</v>
      </c>
      <c r="F4" s="1027"/>
      <c r="G4" s="1027"/>
      <c r="H4" s="1027"/>
      <c r="I4" s="1027"/>
      <c r="J4" s="1027"/>
      <c r="K4" s="1026" t="s">
        <v>42</v>
      </c>
      <c r="L4" s="1027"/>
      <c r="M4" s="1027"/>
      <c r="N4" s="1027"/>
      <c r="O4" s="1027"/>
      <c r="P4" s="1028"/>
      <c r="Q4" s="1027" t="s">
        <v>40</v>
      </c>
      <c r="R4" s="1027"/>
      <c r="S4" s="1027"/>
      <c r="T4" s="1027"/>
      <c r="U4" s="1027"/>
      <c r="V4" s="1027"/>
      <c r="W4" s="1026" t="s">
        <v>41</v>
      </c>
      <c r="X4" s="1027"/>
      <c r="Y4" s="1027"/>
      <c r="Z4" s="1027"/>
      <c r="AA4" s="1027"/>
      <c r="AB4" s="1028"/>
      <c r="AC4" s="1074"/>
      <c r="AD4" s="1026" t="s">
        <v>173</v>
      </c>
      <c r="AE4" s="1027"/>
      <c r="AF4" s="1027"/>
      <c r="AG4" s="1027"/>
      <c r="AH4" s="1027"/>
      <c r="AI4" s="1028"/>
      <c r="AL4" s="422" t="s">
        <v>229</v>
      </c>
      <c r="AM4" s="423"/>
      <c r="AN4" s="423"/>
      <c r="AO4" s="423"/>
      <c r="AP4" s="423"/>
      <c r="AQ4" s="423"/>
      <c r="AR4" s="423"/>
      <c r="AS4" s="424"/>
      <c r="AT4" s="1428"/>
      <c r="AU4" s="1429"/>
      <c r="AV4" s="1429"/>
      <c r="AW4" s="1429"/>
      <c r="AX4" s="1429"/>
      <c r="AY4" s="1429"/>
      <c r="AZ4" s="1429"/>
      <c r="BA4" s="1429"/>
      <c r="BB4" s="1429"/>
      <c r="BC4" s="1429"/>
      <c r="BD4" s="1429"/>
      <c r="BE4" s="1429"/>
      <c r="BF4" s="1429"/>
      <c r="BG4" s="1429"/>
      <c r="BH4" s="1429"/>
      <c r="BI4" s="1429"/>
      <c r="BJ4" s="1429"/>
      <c r="BK4" s="1429"/>
      <c r="BL4" s="1429"/>
      <c r="BM4" s="1429"/>
      <c r="BN4" s="1429"/>
      <c r="BO4" s="1429"/>
      <c r="BP4" s="1429"/>
      <c r="BQ4" s="1429"/>
      <c r="BR4" s="1429"/>
      <c r="BS4" s="1430"/>
      <c r="BT4" s="49"/>
      <c r="BU4" s="49"/>
      <c r="BV4" s="49"/>
      <c r="BW4" s="49"/>
      <c r="BX4" s="49"/>
    </row>
    <row r="5" spans="2:76" ht="22.5" customHeight="1" thickBot="1" x14ac:dyDescent="0.25">
      <c r="B5" s="1029"/>
      <c r="C5" s="1030"/>
      <c r="D5" s="1031"/>
      <c r="E5" s="1030"/>
      <c r="F5" s="1030"/>
      <c r="G5" s="1030"/>
      <c r="H5" s="1030"/>
      <c r="I5" s="1030"/>
      <c r="J5" s="1030"/>
      <c r="K5" s="1029"/>
      <c r="L5" s="1030"/>
      <c r="M5" s="1030"/>
      <c r="N5" s="1030"/>
      <c r="O5" s="1030"/>
      <c r="P5" s="1031"/>
      <c r="Q5" s="1030"/>
      <c r="R5" s="1030"/>
      <c r="S5" s="1030"/>
      <c r="T5" s="1030"/>
      <c r="U5" s="1030"/>
      <c r="V5" s="1030"/>
      <c r="W5" s="1029"/>
      <c r="X5" s="1030"/>
      <c r="Y5" s="1030"/>
      <c r="Z5" s="1030"/>
      <c r="AA5" s="1030"/>
      <c r="AB5" s="1031"/>
      <c r="AC5" s="1074"/>
      <c r="AD5" s="1029"/>
      <c r="AE5" s="1030"/>
      <c r="AF5" s="1030"/>
      <c r="AG5" s="1030"/>
      <c r="AH5" s="1030"/>
      <c r="AI5" s="1031"/>
      <c r="AL5" s="428"/>
      <c r="AM5" s="429"/>
      <c r="AN5" s="429"/>
      <c r="AO5" s="429"/>
      <c r="AP5" s="429"/>
      <c r="AQ5" s="429"/>
      <c r="AR5" s="429"/>
      <c r="AS5" s="430"/>
      <c r="AT5" s="1452"/>
      <c r="AU5" s="1453"/>
      <c r="AV5" s="1453"/>
      <c r="AW5" s="1453"/>
      <c r="AX5" s="1453"/>
      <c r="AY5" s="1453"/>
      <c r="AZ5" s="1453"/>
      <c r="BA5" s="1453"/>
      <c r="BB5" s="1453"/>
      <c r="BC5" s="1453"/>
      <c r="BD5" s="1453"/>
      <c r="BE5" s="1453"/>
      <c r="BF5" s="1453"/>
      <c r="BG5" s="1453"/>
      <c r="BH5" s="1453"/>
      <c r="BI5" s="1453"/>
      <c r="BJ5" s="1453"/>
      <c r="BK5" s="1453"/>
      <c r="BL5" s="1453"/>
      <c r="BM5" s="1453"/>
      <c r="BN5" s="1453"/>
      <c r="BO5" s="1453"/>
      <c r="BP5" s="1453"/>
      <c r="BQ5" s="1453"/>
      <c r="BR5" s="1453"/>
      <c r="BS5" s="1454"/>
      <c r="BT5" s="49"/>
      <c r="BU5" s="49"/>
      <c r="BV5" s="49"/>
      <c r="BW5" s="49"/>
      <c r="BX5" s="49"/>
    </row>
    <row r="6" spans="2:76" ht="34.5" customHeight="1" x14ac:dyDescent="0.2">
      <c r="B6" s="1033" t="s">
        <v>38</v>
      </c>
      <c r="C6" s="1034"/>
      <c r="D6" s="1035"/>
      <c r="E6" s="1036" t="s">
        <v>181</v>
      </c>
      <c r="F6" s="1036"/>
      <c r="G6" s="1036"/>
      <c r="H6" s="1036"/>
      <c r="I6" s="1036"/>
      <c r="J6" s="1036"/>
      <c r="K6" s="1037" t="s">
        <v>231</v>
      </c>
      <c r="L6" s="1036"/>
      <c r="M6" s="1036"/>
      <c r="N6" s="1036"/>
      <c r="O6" s="1036"/>
      <c r="P6" s="1038"/>
      <c r="Q6" s="1036" t="s">
        <v>181</v>
      </c>
      <c r="R6" s="1036"/>
      <c r="S6" s="1036"/>
      <c r="T6" s="1036"/>
      <c r="U6" s="1036"/>
      <c r="V6" s="1036"/>
      <c r="W6" s="1037" t="s">
        <v>181</v>
      </c>
      <c r="X6" s="1036"/>
      <c r="Y6" s="1036"/>
      <c r="Z6" s="1036"/>
      <c r="AA6" s="1036"/>
      <c r="AB6" s="1038"/>
      <c r="AC6" s="1074"/>
      <c r="AD6" s="1039" t="s">
        <v>352</v>
      </c>
      <c r="AE6" s="738"/>
      <c r="AF6" s="738"/>
      <c r="AG6" s="738"/>
      <c r="AH6" s="738"/>
      <c r="AI6" s="1040"/>
      <c r="AL6" s="952" t="s">
        <v>230</v>
      </c>
      <c r="AM6" s="953"/>
      <c r="AN6" s="953"/>
      <c r="AO6" s="953"/>
      <c r="AP6" s="953"/>
      <c r="AQ6" s="953"/>
      <c r="AR6" s="953"/>
      <c r="AS6" s="954"/>
      <c r="AT6" s="1629"/>
      <c r="AU6" s="1630"/>
      <c r="AV6" s="1630"/>
      <c r="AW6" s="1630"/>
      <c r="AX6" s="1630"/>
      <c r="AY6" s="1630"/>
      <c r="AZ6" s="1630"/>
      <c r="BA6" s="1630"/>
      <c r="BB6" s="1630"/>
      <c r="BC6" s="1630"/>
      <c r="BD6" s="1630"/>
      <c r="BE6" s="1630"/>
      <c r="BF6" s="1630"/>
      <c r="BG6" s="1630"/>
      <c r="BH6" s="1630"/>
      <c r="BI6" s="1630"/>
      <c r="BJ6" s="1630"/>
      <c r="BK6" s="1630"/>
      <c r="BL6" s="1630"/>
      <c r="BM6" s="1630"/>
      <c r="BN6" s="1630"/>
      <c r="BO6" s="1630"/>
      <c r="BP6" s="1630"/>
      <c r="BQ6" s="1630"/>
      <c r="BR6" s="1630"/>
      <c r="BS6" s="1631"/>
      <c r="BT6" s="48"/>
      <c r="BU6" s="48"/>
      <c r="BV6" s="48"/>
      <c r="BW6" s="48"/>
      <c r="BX6" s="48"/>
    </row>
    <row r="7" spans="2:76" ht="9.75" customHeight="1" x14ac:dyDescent="0.2">
      <c r="B7" s="1033"/>
      <c r="C7" s="1034"/>
      <c r="D7" s="1035"/>
      <c r="E7" s="1041"/>
      <c r="F7" s="1041"/>
      <c r="G7" s="1041"/>
      <c r="H7" s="1041"/>
      <c r="I7" s="1041"/>
      <c r="J7" s="1041"/>
      <c r="K7" s="1043" t="s">
        <v>179</v>
      </c>
      <c r="L7" s="681"/>
      <c r="M7" s="681"/>
      <c r="N7" s="681"/>
      <c r="O7" s="681"/>
      <c r="P7" s="1044"/>
      <c r="Q7" s="681" t="s">
        <v>179</v>
      </c>
      <c r="R7" s="681"/>
      <c r="S7" s="681"/>
      <c r="T7" s="681"/>
      <c r="U7" s="681"/>
      <c r="V7" s="681"/>
      <c r="W7" s="1043" t="s">
        <v>179</v>
      </c>
      <c r="X7" s="681"/>
      <c r="Y7" s="681"/>
      <c r="Z7" s="681"/>
      <c r="AA7" s="681"/>
      <c r="AB7" s="1044"/>
      <c r="AC7" s="1074"/>
      <c r="AD7" s="1039"/>
      <c r="AE7" s="738"/>
      <c r="AF7" s="738"/>
      <c r="AG7" s="738"/>
      <c r="AH7" s="738"/>
      <c r="AI7" s="1040"/>
      <c r="AL7" s="955"/>
      <c r="AM7" s="956"/>
      <c r="AN7" s="956"/>
      <c r="AO7" s="956"/>
      <c r="AP7" s="956"/>
      <c r="AQ7" s="956"/>
      <c r="AR7" s="956"/>
      <c r="AS7" s="957"/>
      <c r="AT7" s="1632"/>
      <c r="AU7" s="1633"/>
      <c r="AV7" s="1633"/>
      <c r="AW7" s="1633"/>
      <c r="AX7" s="1633"/>
      <c r="AY7" s="1633"/>
      <c r="AZ7" s="1633"/>
      <c r="BA7" s="1633"/>
      <c r="BB7" s="1633"/>
      <c r="BC7" s="1633"/>
      <c r="BD7" s="1633"/>
      <c r="BE7" s="1633"/>
      <c r="BF7" s="1633"/>
      <c r="BG7" s="1633"/>
      <c r="BH7" s="1633"/>
      <c r="BI7" s="1633"/>
      <c r="BJ7" s="1633"/>
      <c r="BK7" s="1633"/>
      <c r="BL7" s="1633"/>
      <c r="BM7" s="1633"/>
      <c r="BN7" s="1633"/>
      <c r="BO7" s="1633"/>
      <c r="BP7" s="1633"/>
      <c r="BQ7" s="1633"/>
      <c r="BR7" s="1633"/>
      <c r="BS7" s="1634"/>
      <c r="BT7" s="46"/>
      <c r="BU7" s="46"/>
      <c r="BV7" s="46"/>
      <c r="BW7" s="46"/>
      <c r="BX7" s="46"/>
    </row>
    <row r="8" spans="2:76" ht="22.5" customHeight="1" x14ac:dyDescent="0.2">
      <c r="B8" s="1033"/>
      <c r="C8" s="1034"/>
      <c r="D8" s="1035"/>
      <c r="E8" s="1042"/>
      <c r="F8" s="1042"/>
      <c r="G8" s="1042"/>
      <c r="H8" s="1042"/>
      <c r="I8" s="1042"/>
      <c r="J8" s="1042"/>
      <c r="K8" s="1045"/>
      <c r="L8" s="1046"/>
      <c r="M8" s="1046"/>
      <c r="N8" s="1046"/>
      <c r="O8" s="1046"/>
      <c r="P8" s="1047"/>
      <c r="Q8" s="1046"/>
      <c r="R8" s="1046"/>
      <c r="S8" s="1046"/>
      <c r="T8" s="1046"/>
      <c r="U8" s="1046"/>
      <c r="V8" s="1046"/>
      <c r="W8" s="1045"/>
      <c r="X8" s="1046"/>
      <c r="Y8" s="1046"/>
      <c r="Z8" s="1046"/>
      <c r="AA8" s="1046"/>
      <c r="AB8" s="1047"/>
      <c r="AC8" s="1074"/>
      <c r="AD8" s="1051" t="s">
        <v>50</v>
      </c>
      <c r="AE8" s="1052"/>
      <c r="AF8" s="1052"/>
      <c r="AG8" s="1052"/>
      <c r="AH8" s="1052"/>
      <c r="AI8" s="1053"/>
      <c r="AL8" s="955"/>
      <c r="AM8" s="956"/>
      <c r="AN8" s="956"/>
      <c r="AO8" s="956"/>
      <c r="AP8" s="956"/>
      <c r="AQ8" s="956"/>
      <c r="AR8" s="956"/>
      <c r="AS8" s="957"/>
      <c r="AT8" s="1632"/>
      <c r="AU8" s="1633"/>
      <c r="AV8" s="1633"/>
      <c r="AW8" s="1633"/>
      <c r="AX8" s="1633"/>
      <c r="AY8" s="1633"/>
      <c r="AZ8" s="1633"/>
      <c r="BA8" s="1633"/>
      <c r="BB8" s="1633"/>
      <c r="BC8" s="1633"/>
      <c r="BD8" s="1633"/>
      <c r="BE8" s="1633"/>
      <c r="BF8" s="1633"/>
      <c r="BG8" s="1633"/>
      <c r="BH8" s="1633"/>
      <c r="BI8" s="1633"/>
      <c r="BJ8" s="1633"/>
      <c r="BK8" s="1633"/>
      <c r="BL8" s="1633"/>
      <c r="BM8" s="1633"/>
      <c r="BN8" s="1633"/>
      <c r="BO8" s="1633"/>
      <c r="BP8" s="1633"/>
      <c r="BQ8" s="1633"/>
      <c r="BR8" s="1633"/>
      <c r="BS8" s="1634"/>
    </row>
    <row r="9" spans="2:76" ht="27" customHeight="1" thickBot="1" x14ac:dyDescent="0.25">
      <c r="B9" s="1033"/>
      <c r="C9" s="1034"/>
      <c r="D9" s="1035"/>
      <c r="E9" s="1042"/>
      <c r="F9" s="1042"/>
      <c r="G9" s="1042"/>
      <c r="H9" s="1042"/>
      <c r="I9" s="1042"/>
      <c r="J9" s="1042"/>
      <c r="K9" s="1048" t="s">
        <v>171</v>
      </c>
      <c r="L9" s="1049"/>
      <c r="M9" s="1049"/>
      <c r="N9" s="1049"/>
      <c r="O9" s="1049"/>
      <c r="P9" s="1050"/>
      <c r="Q9" s="1049" t="s">
        <v>171</v>
      </c>
      <c r="R9" s="1049"/>
      <c r="S9" s="1049"/>
      <c r="T9" s="1049"/>
      <c r="U9" s="1049"/>
      <c r="V9" s="1049"/>
      <c r="W9" s="1048" t="s">
        <v>171</v>
      </c>
      <c r="X9" s="1049"/>
      <c r="Y9" s="1049"/>
      <c r="Z9" s="1049"/>
      <c r="AA9" s="1049"/>
      <c r="AB9" s="1050"/>
      <c r="AC9" s="1074"/>
      <c r="AD9" s="1051"/>
      <c r="AE9" s="1052"/>
      <c r="AF9" s="1052"/>
      <c r="AG9" s="1052"/>
      <c r="AH9" s="1052"/>
      <c r="AI9" s="1053"/>
      <c r="AL9" s="955"/>
      <c r="AM9" s="956"/>
      <c r="AN9" s="956"/>
      <c r="AO9" s="956"/>
      <c r="AP9" s="956"/>
      <c r="AQ9" s="956"/>
      <c r="AR9" s="956"/>
      <c r="AS9" s="957"/>
      <c r="AT9" s="1632"/>
      <c r="AU9" s="1633"/>
      <c r="AV9" s="1633"/>
      <c r="AW9" s="1633"/>
      <c r="AX9" s="1633"/>
      <c r="AY9" s="1633"/>
      <c r="AZ9" s="1633"/>
      <c r="BA9" s="1633"/>
      <c r="BB9" s="1633"/>
      <c r="BC9" s="1633"/>
      <c r="BD9" s="1633"/>
      <c r="BE9" s="1633"/>
      <c r="BF9" s="1633"/>
      <c r="BG9" s="1633"/>
      <c r="BH9" s="1633"/>
      <c r="BI9" s="1633"/>
      <c r="BJ9" s="1633"/>
      <c r="BK9" s="1633"/>
      <c r="BL9" s="1633"/>
      <c r="BM9" s="1633"/>
      <c r="BN9" s="1633"/>
      <c r="BO9" s="1633"/>
      <c r="BP9" s="1633"/>
      <c r="BQ9" s="1633"/>
      <c r="BR9" s="1633"/>
      <c r="BS9" s="1634"/>
    </row>
    <row r="10" spans="2:76" ht="34.5" customHeight="1" x14ac:dyDescent="0.2">
      <c r="B10" s="1054" t="s">
        <v>37</v>
      </c>
      <c r="C10" s="565"/>
      <c r="D10" s="1055"/>
      <c r="E10" s="1059" t="s">
        <v>181</v>
      </c>
      <c r="F10" s="1059"/>
      <c r="G10" s="1059"/>
      <c r="H10" s="1059"/>
      <c r="I10" s="1059"/>
      <c r="J10" s="1059"/>
      <c r="K10" s="1060" t="s">
        <v>180</v>
      </c>
      <c r="L10" s="1059"/>
      <c r="M10" s="1059"/>
      <c r="N10" s="1059"/>
      <c r="O10" s="1059"/>
      <c r="P10" s="1061"/>
      <c r="Q10" s="1059" t="s">
        <v>181</v>
      </c>
      <c r="R10" s="1059"/>
      <c r="S10" s="1059"/>
      <c r="T10" s="1059"/>
      <c r="U10" s="1059"/>
      <c r="V10" s="1059"/>
      <c r="W10" s="1060" t="s">
        <v>181</v>
      </c>
      <c r="X10" s="1059"/>
      <c r="Y10" s="1059"/>
      <c r="Z10" s="1059"/>
      <c r="AA10" s="1059"/>
      <c r="AB10" s="1061"/>
      <c r="AC10" s="1074"/>
      <c r="AD10" s="1071" t="s">
        <v>172</v>
      </c>
      <c r="AE10" s="1072"/>
      <c r="AF10" s="1072"/>
      <c r="AG10" s="1072"/>
      <c r="AH10" s="1072"/>
      <c r="AI10" s="1073"/>
      <c r="AL10" s="955"/>
      <c r="AM10" s="956"/>
      <c r="AN10" s="956"/>
      <c r="AO10" s="956"/>
      <c r="AP10" s="956"/>
      <c r="AQ10" s="956"/>
      <c r="AR10" s="956"/>
      <c r="AS10" s="957"/>
      <c r="AT10" s="1632"/>
      <c r="AU10" s="1633"/>
      <c r="AV10" s="1633"/>
      <c r="AW10" s="1633"/>
      <c r="AX10" s="1633"/>
      <c r="AY10" s="1633"/>
      <c r="AZ10" s="1633"/>
      <c r="BA10" s="1633"/>
      <c r="BB10" s="1633"/>
      <c r="BC10" s="1633"/>
      <c r="BD10" s="1633"/>
      <c r="BE10" s="1633"/>
      <c r="BF10" s="1633"/>
      <c r="BG10" s="1633"/>
      <c r="BH10" s="1633"/>
      <c r="BI10" s="1633"/>
      <c r="BJ10" s="1633"/>
      <c r="BK10" s="1633"/>
      <c r="BL10" s="1633"/>
      <c r="BM10" s="1633"/>
      <c r="BN10" s="1633"/>
      <c r="BO10" s="1633"/>
      <c r="BP10" s="1633"/>
      <c r="BQ10" s="1633"/>
      <c r="BR10" s="1633"/>
      <c r="BS10" s="1634"/>
    </row>
    <row r="11" spans="2:76" ht="9.75" customHeight="1" x14ac:dyDescent="0.2">
      <c r="B11" s="1033"/>
      <c r="C11" s="1034"/>
      <c r="D11" s="1035"/>
      <c r="E11" s="1065" t="s">
        <v>167</v>
      </c>
      <c r="F11" s="1065"/>
      <c r="G11" s="1065"/>
      <c r="H11" s="1065"/>
      <c r="I11" s="1065"/>
      <c r="J11" s="1065"/>
      <c r="K11" s="1043" t="s">
        <v>179</v>
      </c>
      <c r="L11" s="681"/>
      <c r="M11" s="681"/>
      <c r="N11" s="681"/>
      <c r="O11" s="681"/>
      <c r="P11" s="1044"/>
      <c r="Q11" s="681" t="s">
        <v>179</v>
      </c>
      <c r="R11" s="681"/>
      <c r="S11" s="681"/>
      <c r="T11" s="681"/>
      <c r="U11" s="681"/>
      <c r="V11" s="681"/>
      <c r="W11" s="1043" t="s">
        <v>179</v>
      </c>
      <c r="X11" s="681"/>
      <c r="Y11" s="681"/>
      <c r="Z11" s="681"/>
      <c r="AA11" s="681"/>
      <c r="AB11" s="1044"/>
      <c r="AC11" s="1074"/>
      <c r="AD11" s="1039"/>
      <c r="AE11" s="738"/>
      <c r="AF11" s="738"/>
      <c r="AG11" s="738"/>
      <c r="AH11" s="738"/>
      <c r="AI11" s="1040"/>
      <c r="AL11" s="955"/>
      <c r="AM11" s="956"/>
      <c r="AN11" s="956"/>
      <c r="AO11" s="956"/>
      <c r="AP11" s="956"/>
      <c r="AQ11" s="956"/>
      <c r="AR11" s="956"/>
      <c r="AS11" s="957"/>
      <c r="AT11" s="1632"/>
      <c r="AU11" s="1633"/>
      <c r="AV11" s="1633"/>
      <c r="AW11" s="1633"/>
      <c r="AX11" s="1633"/>
      <c r="AY11" s="1633"/>
      <c r="AZ11" s="1633"/>
      <c r="BA11" s="1633"/>
      <c r="BB11" s="1633"/>
      <c r="BC11" s="1633"/>
      <c r="BD11" s="1633"/>
      <c r="BE11" s="1633"/>
      <c r="BF11" s="1633"/>
      <c r="BG11" s="1633"/>
      <c r="BH11" s="1633"/>
      <c r="BI11" s="1633"/>
      <c r="BJ11" s="1633"/>
      <c r="BK11" s="1633"/>
      <c r="BL11" s="1633"/>
      <c r="BM11" s="1633"/>
      <c r="BN11" s="1633"/>
      <c r="BO11" s="1633"/>
      <c r="BP11" s="1633"/>
      <c r="BQ11" s="1633"/>
      <c r="BR11" s="1633"/>
      <c r="BS11" s="1634"/>
    </row>
    <row r="12" spans="2:76" ht="22.5" customHeight="1" x14ac:dyDescent="0.2">
      <c r="B12" s="1033"/>
      <c r="C12" s="1034"/>
      <c r="D12" s="1035"/>
      <c r="E12" s="1066"/>
      <c r="F12" s="1066"/>
      <c r="G12" s="1066"/>
      <c r="H12" s="1066"/>
      <c r="I12" s="1066"/>
      <c r="J12" s="1066"/>
      <c r="K12" s="1045"/>
      <c r="L12" s="1046"/>
      <c r="M12" s="1046"/>
      <c r="N12" s="1046"/>
      <c r="O12" s="1046"/>
      <c r="P12" s="1047"/>
      <c r="Q12" s="1046"/>
      <c r="R12" s="1046"/>
      <c r="S12" s="1046"/>
      <c r="T12" s="1046"/>
      <c r="U12" s="1046"/>
      <c r="V12" s="1046"/>
      <c r="W12" s="1045"/>
      <c r="X12" s="1046"/>
      <c r="Y12" s="1046"/>
      <c r="Z12" s="1046"/>
      <c r="AA12" s="1046"/>
      <c r="AB12" s="1047"/>
      <c r="AC12" s="1074"/>
      <c r="AD12" s="1051" t="s">
        <v>50</v>
      </c>
      <c r="AE12" s="1052"/>
      <c r="AF12" s="1052"/>
      <c r="AG12" s="1052"/>
      <c r="AH12" s="1052"/>
      <c r="AI12" s="1053"/>
      <c r="AL12" s="955"/>
      <c r="AM12" s="956"/>
      <c r="AN12" s="956"/>
      <c r="AO12" s="956"/>
      <c r="AP12" s="956"/>
      <c r="AQ12" s="956"/>
      <c r="AR12" s="956"/>
      <c r="AS12" s="957"/>
      <c r="AT12" s="1632"/>
      <c r="AU12" s="1633"/>
      <c r="AV12" s="1633"/>
      <c r="AW12" s="1633"/>
      <c r="AX12" s="1633"/>
      <c r="AY12" s="1633"/>
      <c r="AZ12" s="1633"/>
      <c r="BA12" s="1633"/>
      <c r="BB12" s="1633"/>
      <c r="BC12" s="1633"/>
      <c r="BD12" s="1633"/>
      <c r="BE12" s="1633"/>
      <c r="BF12" s="1633"/>
      <c r="BG12" s="1633"/>
      <c r="BH12" s="1633"/>
      <c r="BI12" s="1633"/>
      <c r="BJ12" s="1633"/>
      <c r="BK12" s="1633"/>
      <c r="BL12" s="1633"/>
      <c r="BM12" s="1633"/>
      <c r="BN12" s="1633"/>
      <c r="BO12" s="1633"/>
      <c r="BP12" s="1633"/>
      <c r="BQ12" s="1633"/>
      <c r="BR12" s="1633"/>
      <c r="BS12" s="1634"/>
    </row>
    <row r="13" spans="2:76" ht="27" customHeight="1" thickBot="1" x14ac:dyDescent="0.25">
      <c r="B13" s="1056"/>
      <c r="C13" s="1057"/>
      <c r="D13" s="1058"/>
      <c r="E13" s="1067"/>
      <c r="F13" s="1067"/>
      <c r="G13" s="1067"/>
      <c r="H13" s="1067"/>
      <c r="I13" s="1067"/>
      <c r="J13" s="1067"/>
      <c r="K13" s="1062" t="s">
        <v>171</v>
      </c>
      <c r="L13" s="1063"/>
      <c r="M13" s="1063"/>
      <c r="N13" s="1063"/>
      <c r="O13" s="1063"/>
      <c r="P13" s="1064"/>
      <c r="Q13" s="1063" t="s">
        <v>171</v>
      </c>
      <c r="R13" s="1063"/>
      <c r="S13" s="1063"/>
      <c r="T13" s="1063"/>
      <c r="U13" s="1063"/>
      <c r="V13" s="1063"/>
      <c r="W13" s="1062" t="s">
        <v>171</v>
      </c>
      <c r="X13" s="1063"/>
      <c r="Y13" s="1063"/>
      <c r="Z13" s="1063"/>
      <c r="AA13" s="1063"/>
      <c r="AB13" s="1064"/>
      <c r="AC13" s="1074"/>
      <c r="AD13" s="1075"/>
      <c r="AE13" s="1076"/>
      <c r="AF13" s="1076"/>
      <c r="AG13" s="1076"/>
      <c r="AH13" s="1076"/>
      <c r="AI13" s="1077"/>
      <c r="AL13" s="955"/>
      <c r="AM13" s="956"/>
      <c r="AN13" s="956"/>
      <c r="AO13" s="956"/>
      <c r="AP13" s="956"/>
      <c r="AQ13" s="956"/>
      <c r="AR13" s="956"/>
      <c r="AS13" s="957"/>
      <c r="AT13" s="1632"/>
      <c r="AU13" s="1633"/>
      <c r="AV13" s="1633"/>
      <c r="AW13" s="1633"/>
      <c r="AX13" s="1633"/>
      <c r="AY13" s="1633"/>
      <c r="AZ13" s="1633"/>
      <c r="BA13" s="1633"/>
      <c r="BB13" s="1633"/>
      <c r="BC13" s="1633"/>
      <c r="BD13" s="1633"/>
      <c r="BE13" s="1633"/>
      <c r="BF13" s="1633"/>
      <c r="BG13" s="1633"/>
      <c r="BH13" s="1633"/>
      <c r="BI13" s="1633"/>
      <c r="BJ13" s="1633"/>
      <c r="BK13" s="1633"/>
      <c r="BL13" s="1633"/>
      <c r="BM13" s="1633"/>
      <c r="BN13" s="1633"/>
      <c r="BO13" s="1633"/>
      <c r="BP13" s="1633"/>
      <c r="BQ13" s="1633"/>
      <c r="BR13" s="1633"/>
      <c r="BS13" s="1634"/>
    </row>
    <row r="14" spans="2:76" ht="34.5" customHeight="1" x14ac:dyDescent="0.2">
      <c r="B14" s="1033" t="s">
        <v>36</v>
      </c>
      <c r="C14" s="1034"/>
      <c r="D14" s="1035"/>
      <c r="E14" s="1036" t="s">
        <v>181</v>
      </c>
      <c r="F14" s="1036"/>
      <c r="G14" s="1036"/>
      <c r="H14" s="1036"/>
      <c r="I14" s="1036"/>
      <c r="J14" s="1036"/>
      <c r="K14" s="1037" t="s">
        <v>180</v>
      </c>
      <c r="L14" s="1036"/>
      <c r="M14" s="1036"/>
      <c r="N14" s="1036"/>
      <c r="O14" s="1036"/>
      <c r="P14" s="1038"/>
      <c r="Q14" s="1036" t="s">
        <v>181</v>
      </c>
      <c r="R14" s="1036"/>
      <c r="S14" s="1036"/>
      <c r="T14" s="1036"/>
      <c r="U14" s="1036"/>
      <c r="V14" s="1036"/>
      <c r="W14" s="1037" t="s">
        <v>181</v>
      </c>
      <c r="X14" s="1036"/>
      <c r="Y14" s="1036"/>
      <c r="Z14" s="1036"/>
      <c r="AA14" s="1036"/>
      <c r="AB14" s="1038"/>
      <c r="AC14" s="1074"/>
      <c r="AD14" s="1039" t="s">
        <v>43</v>
      </c>
      <c r="AE14" s="738"/>
      <c r="AF14" s="738"/>
      <c r="AG14" s="738"/>
      <c r="AH14" s="738"/>
      <c r="AI14" s="1040"/>
      <c r="AL14" s="955"/>
      <c r="AM14" s="956"/>
      <c r="AN14" s="956"/>
      <c r="AO14" s="956"/>
      <c r="AP14" s="956"/>
      <c r="AQ14" s="956"/>
      <c r="AR14" s="956"/>
      <c r="AS14" s="957"/>
      <c r="AT14" s="1632"/>
      <c r="AU14" s="1633"/>
      <c r="AV14" s="1633"/>
      <c r="AW14" s="1633"/>
      <c r="AX14" s="1633"/>
      <c r="AY14" s="1633"/>
      <c r="AZ14" s="1633"/>
      <c r="BA14" s="1633"/>
      <c r="BB14" s="1633"/>
      <c r="BC14" s="1633"/>
      <c r="BD14" s="1633"/>
      <c r="BE14" s="1633"/>
      <c r="BF14" s="1633"/>
      <c r="BG14" s="1633"/>
      <c r="BH14" s="1633"/>
      <c r="BI14" s="1633"/>
      <c r="BJ14" s="1633"/>
      <c r="BK14" s="1633"/>
      <c r="BL14" s="1633"/>
      <c r="BM14" s="1633"/>
      <c r="BN14" s="1633"/>
      <c r="BO14" s="1633"/>
      <c r="BP14" s="1633"/>
      <c r="BQ14" s="1633"/>
      <c r="BR14" s="1633"/>
      <c r="BS14" s="1634"/>
    </row>
    <row r="15" spans="2:76" ht="9.75" customHeight="1" x14ac:dyDescent="0.2">
      <c r="B15" s="1033"/>
      <c r="C15" s="1034"/>
      <c r="D15" s="1035"/>
      <c r="E15" s="1065"/>
      <c r="F15" s="1065"/>
      <c r="G15" s="1065"/>
      <c r="H15" s="1065"/>
      <c r="I15" s="1065"/>
      <c r="J15" s="1065"/>
      <c r="K15" s="1043" t="s">
        <v>179</v>
      </c>
      <c r="L15" s="681"/>
      <c r="M15" s="681"/>
      <c r="N15" s="681"/>
      <c r="O15" s="681"/>
      <c r="P15" s="1044"/>
      <c r="Q15" s="681" t="s">
        <v>179</v>
      </c>
      <c r="R15" s="681"/>
      <c r="S15" s="681"/>
      <c r="T15" s="681"/>
      <c r="U15" s="681"/>
      <c r="V15" s="681"/>
      <c r="W15" s="1043" t="s">
        <v>179</v>
      </c>
      <c r="X15" s="681"/>
      <c r="Y15" s="681"/>
      <c r="Z15" s="681"/>
      <c r="AA15" s="681"/>
      <c r="AB15" s="1044"/>
      <c r="AC15" s="1074"/>
      <c r="AD15" s="1039"/>
      <c r="AE15" s="738"/>
      <c r="AF15" s="738"/>
      <c r="AG15" s="738"/>
      <c r="AH15" s="738"/>
      <c r="AI15" s="1040"/>
      <c r="AL15" s="955"/>
      <c r="AM15" s="956"/>
      <c r="AN15" s="956"/>
      <c r="AO15" s="956"/>
      <c r="AP15" s="956"/>
      <c r="AQ15" s="956"/>
      <c r="AR15" s="956"/>
      <c r="AS15" s="957"/>
      <c r="AT15" s="1632"/>
      <c r="AU15" s="1633"/>
      <c r="AV15" s="1633"/>
      <c r="AW15" s="1633"/>
      <c r="AX15" s="1633"/>
      <c r="AY15" s="1633"/>
      <c r="AZ15" s="1633"/>
      <c r="BA15" s="1633"/>
      <c r="BB15" s="1633"/>
      <c r="BC15" s="1633"/>
      <c r="BD15" s="1633"/>
      <c r="BE15" s="1633"/>
      <c r="BF15" s="1633"/>
      <c r="BG15" s="1633"/>
      <c r="BH15" s="1633"/>
      <c r="BI15" s="1633"/>
      <c r="BJ15" s="1633"/>
      <c r="BK15" s="1633"/>
      <c r="BL15" s="1633"/>
      <c r="BM15" s="1633"/>
      <c r="BN15" s="1633"/>
      <c r="BO15" s="1633"/>
      <c r="BP15" s="1633"/>
      <c r="BQ15" s="1633"/>
      <c r="BR15" s="1633"/>
      <c r="BS15" s="1634"/>
    </row>
    <row r="16" spans="2:76" ht="22.5" customHeight="1" x14ac:dyDescent="0.2">
      <c r="B16" s="1033"/>
      <c r="C16" s="1034"/>
      <c r="D16" s="1035"/>
      <c r="E16" s="1066"/>
      <c r="F16" s="1066"/>
      <c r="G16" s="1066"/>
      <c r="H16" s="1066"/>
      <c r="I16" s="1066"/>
      <c r="J16" s="1066"/>
      <c r="K16" s="1045"/>
      <c r="L16" s="1046"/>
      <c r="M16" s="1046"/>
      <c r="N16" s="1046"/>
      <c r="O16" s="1046"/>
      <c r="P16" s="1047"/>
      <c r="Q16" s="1046"/>
      <c r="R16" s="1046"/>
      <c r="S16" s="1046"/>
      <c r="T16" s="1046"/>
      <c r="U16" s="1046"/>
      <c r="V16" s="1046"/>
      <c r="W16" s="1045"/>
      <c r="X16" s="1046"/>
      <c r="Y16" s="1046"/>
      <c r="Z16" s="1046"/>
      <c r="AA16" s="1046"/>
      <c r="AB16" s="1047"/>
      <c r="AC16" s="1074"/>
      <c r="AD16" s="1051" t="s">
        <v>50</v>
      </c>
      <c r="AE16" s="1052"/>
      <c r="AF16" s="1052"/>
      <c r="AG16" s="1052"/>
      <c r="AH16" s="1052"/>
      <c r="AI16" s="1053"/>
      <c r="AL16" s="955"/>
      <c r="AM16" s="956"/>
      <c r="AN16" s="956"/>
      <c r="AO16" s="956"/>
      <c r="AP16" s="956"/>
      <c r="AQ16" s="956"/>
      <c r="AR16" s="956"/>
      <c r="AS16" s="957"/>
      <c r="AT16" s="1632"/>
      <c r="AU16" s="1633"/>
      <c r="AV16" s="1633"/>
      <c r="AW16" s="1633"/>
      <c r="AX16" s="1633"/>
      <c r="AY16" s="1633"/>
      <c r="AZ16" s="1633"/>
      <c r="BA16" s="1633"/>
      <c r="BB16" s="1633"/>
      <c r="BC16" s="1633"/>
      <c r="BD16" s="1633"/>
      <c r="BE16" s="1633"/>
      <c r="BF16" s="1633"/>
      <c r="BG16" s="1633"/>
      <c r="BH16" s="1633"/>
      <c r="BI16" s="1633"/>
      <c r="BJ16" s="1633"/>
      <c r="BK16" s="1633"/>
      <c r="BL16" s="1633"/>
      <c r="BM16" s="1633"/>
      <c r="BN16" s="1633"/>
      <c r="BO16" s="1633"/>
      <c r="BP16" s="1633"/>
      <c r="BQ16" s="1633"/>
      <c r="BR16" s="1633"/>
      <c r="BS16" s="1634"/>
    </row>
    <row r="17" spans="2:71" ht="27" customHeight="1" thickBot="1" x14ac:dyDescent="0.25">
      <c r="B17" s="1033"/>
      <c r="C17" s="1034"/>
      <c r="D17" s="1035"/>
      <c r="E17" s="1066"/>
      <c r="F17" s="1066"/>
      <c r="G17" s="1066"/>
      <c r="H17" s="1066"/>
      <c r="I17" s="1066"/>
      <c r="J17" s="1066"/>
      <c r="K17" s="1048" t="s">
        <v>171</v>
      </c>
      <c r="L17" s="1049"/>
      <c r="M17" s="1049"/>
      <c r="N17" s="1049"/>
      <c r="O17" s="1049"/>
      <c r="P17" s="1050"/>
      <c r="Q17" s="1049" t="s">
        <v>171</v>
      </c>
      <c r="R17" s="1049"/>
      <c r="S17" s="1049"/>
      <c r="T17" s="1049"/>
      <c r="U17" s="1049"/>
      <c r="V17" s="1049"/>
      <c r="W17" s="1048" t="s">
        <v>171</v>
      </c>
      <c r="X17" s="1049"/>
      <c r="Y17" s="1049"/>
      <c r="Z17" s="1049"/>
      <c r="AA17" s="1049"/>
      <c r="AB17" s="1050"/>
      <c r="AC17" s="1074"/>
      <c r="AD17" s="1051"/>
      <c r="AE17" s="1052"/>
      <c r="AF17" s="1052"/>
      <c r="AG17" s="1052"/>
      <c r="AH17" s="1052"/>
      <c r="AI17" s="1053"/>
      <c r="AL17" s="955"/>
      <c r="AM17" s="956"/>
      <c r="AN17" s="956"/>
      <c r="AO17" s="956"/>
      <c r="AP17" s="956"/>
      <c r="AQ17" s="956"/>
      <c r="AR17" s="956"/>
      <c r="AS17" s="957"/>
      <c r="AT17" s="1632"/>
      <c r="AU17" s="1633"/>
      <c r="AV17" s="1633"/>
      <c r="AW17" s="1633"/>
      <c r="AX17" s="1633"/>
      <c r="AY17" s="1633"/>
      <c r="AZ17" s="1633"/>
      <c r="BA17" s="1633"/>
      <c r="BB17" s="1633"/>
      <c r="BC17" s="1633"/>
      <c r="BD17" s="1633"/>
      <c r="BE17" s="1633"/>
      <c r="BF17" s="1633"/>
      <c r="BG17" s="1633"/>
      <c r="BH17" s="1633"/>
      <c r="BI17" s="1633"/>
      <c r="BJ17" s="1633"/>
      <c r="BK17" s="1633"/>
      <c r="BL17" s="1633"/>
      <c r="BM17" s="1633"/>
      <c r="BN17" s="1633"/>
      <c r="BO17" s="1633"/>
      <c r="BP17" s="1633"/>
      <c r="BQ17" s="1633"/>
      <c r="BR17" s="1633"/>
      <c r="BS17" s="1634"/>
    </row>
    <row r="18" spans="2:71" ht="34.5" customHeight="1" x14ac:dyDescent="0.2">
      <c r="B18" s="1054" t="s">
        <v>35</v>
      </c>
      <c r="C18" s="565"/>
      <c r="D18" s="1055"/>
      <c r="E18" s="1059" t="s">
        <v>181</v>
      </c>
      <c r="F18" s="1059"/>
      <c r="G18" s="1059"/>
      <c r="H18" s="1059"/>
      <c r="I18" s="1059"/>
      <c r="J18" s="1059"/>
      <c r="K18" s="1060" t="s">
        <v>180</v>
      </c>
      <c r="L18" s="1059"/>
      <c r="M18" s="1059"/>
      <c r="N18" s="1059"/>
      <c r="O18" s="1059"/>
      <c r="P18" s="1061"/>
      <c r="Q18" s="1059" t="s">
        <v>181</v>
      </c>
      <c r="R18" s="1059"/>
      <c r="S18" s="1059"/>
      <c r="T18" s="1059"/>
      <c r="U18" s="1059"/>
      <c r="V18" s="1059"/>
      <c r="W18" s="1060" t="s">
        <v>181</v>
      </c>
      <c r="X18" s="1059"/>
      <c r="Y18" s="1059"/>
      <c r="Z18" s="1059"/>
      <c r="AA18" s="1059"/>
      <c r="AB18" s="1061"/>
      <c r="AC18" s="1074"/>
      <c r="AD18" s="1071" t="s">
        <v>533</v>
      </c>
      <c r="AE18" s="1072"/>
      <c r="AF18" s="1072"/>
      <c r="AG18" s="1072"/>
      <c r="AH18" s="1072"/>
      <c r="AI18" s="1073"/>
      <c r="AL18" s="955"/>
      <c r="AM18" s="956"/>
      <c r="AN18" s="956"/>
      <c r="AO18" s="956"/>
      <c r="AP18" s="956"/>
      <c r="AQ18" s="956"/>
      <c r="AR18" s="956"/>
      <c r="AS18" s="957"/>
      <c r="AT18" s="1632"/>
      <c r="AU18" s="1633"/>
      <c r="AV18" s="1633"/>
      <c r="AW18" s="1633"/>
      <c r="AX18" s="1633"/>
      <c r="AY18" s="1633"/>
      <c r="AZ18" s="1633"/>
      <c r="BA18" s="1633"/>
      <c r="BB18" s="1633"/>
      <c r="BC18" s="1633"/>
      <c r="BD18" s="1633"/>
      <c r="BE18" s="1633"/>
      <c r="BF18" s="1633"/>
      <c r="BG18" s="1633"/>
      <c r="BH18" s="1633"/>
      <c r="BI18" s="1633"/>
      <c r="BJ18" s="1633"/>
      <c r="BK18" s="1633"/>
      <c r="BL18" s="1633"/>
      <c r="BM18" s="1633"/>
      <c r="BN18" s="1633"/>
      <c r="BO18" s="1633"/>
      <c r="BP18" s="1633"/>
      <c r="BQ18" s="1633"/>
      <c r="BR18" s="1633"/>
      <c r="BS18" s="1634"/>
    </row>
    <row r="19" spans="2:71" ht="9.75" customHeight="1" x14ac:dyDescent="0.2">
      <c r="B19" s="1033"/>
      <c r="C19" s="1034"/>
      <c r="D19" s="1035"/>
      <c r="E19" s="1065" t="s">
        <v>168</v>
      </c>
      <c r="F19" s="1065"/>
      <c r="G19" s="1065"/>
      <c r="H19" s="1065"/>
      <c r="I19" s="1065"/>
      <c r="J19" s="1065"/>
      <c r="K19" s="1043" t="s">
        <v>179</v>
      </c>
      <c r="L19" s="681"/>
      <c r="M19" s="681"/>
      <c r="N19" s="681"/>
      <c r="O19" s="681"/>
      <c r="P19" s="1044"/>
      <c r="Q19" s="681" t="s">
        <v>179</v>
      </c>
      <c r="R19" s="681"/>
      <c r="S19" s="681"/>
      <c r="T19" s="681"/>
      <c r="U19" s="681"/>
      <c r="V19" s="681"/>
      <c r="W19" s="1043" t="s">
        <v>179</v>
      </c>
      <c r="X19" s="681"/>
      <c r="Y19" s="681"/>
      <c r="Z19" s="681"/>
      <c r="AA19" s="681"/>
      <c r="AB19" s="1044"/>
      <c r="AC19" s="1074"/>
      <c r="AD19" s="1039"/>
      <c r="AE19" s="738"/>
      <c r="AF19" s="738"/>
      <c r="AG19" s="738"/>
      <c r="AH19" s="738"/>
      <c r="AI19" s="1040"/>
      <c r="AL19" s="955"/>
      <c r="AM19" s="956"/>
      <c r="AN19" s="956"/>
      <c r="AO19" s="956"/>
      <c r="AP19" s="956"/>
      <c r="AQ19" s="956"/>
      <c r="AR19" s="956"/>
      <c r="AS19" s="957"/>
      <c r="AT19" s="1632"/>
      <c r="AU19" s="1633"/>
      <c r="AV19" s="1633"/>
      <c r="AW19" s="1633"/>
      <c r="AX19" s="1633"/>
      <c r="AY19" s="1633"/>
      <c r="AZ19" s="1633"/>
      <c r="BA19" s="1633"/>
      <c r="BB19" s="1633"/>
      <c r="BC19" s="1633"/>
      <c r="BD19" s="1633"/>
      <c r="BE19" s="1633"/>
      <c r="BF19" s="1633"/>
      <c r="BG19" s="1633"/>
      <c r="BH19" s="1633"/>
      <c r="BI19" s="1633"/>
      <c r="BJ19" s="1633"/>
      <c r="BK19" s="1633"/>
      <c r="BL19" s="1633"/>
      <c r="BM19" s="1633"/>
      <c r="BN19" s="1633"/>
      <c r="BO19" s="1633"/>
      <c r="BP19" s="1633"/>
      <c r="BQ19" s="1633"/>
      <c r="BR19" s="1633"/>
      <c r="BS19" s="1634"/>
    </row>
    <row r="20" spans="2:71" ht="22.5" customHeight="1" x14ac:dyDescent="0.2">
      <c r="B20" s="1033"/>
      <c r="C20" s="1034"/>
      <c r="D20" s="1035"/>
      <c r="E20" s="1066"/>
      <c r="F20" s="1066"/>
      <c r="G20" s="1066"/>
      <c r="H20" s="1066"/>
      <c r="I20" s="1066"/>
      <c r="J20" s="1066"/>
      <c r="K20" s="1045"/>
      <c r="L20" s="1046"/>
      <c r="M20" s="1046"/>
      <c r="N20" s="1046"/>
      <c r="O20" s="1046"/>
      <c r="P20" s="1047"/>
      <c r="Q20" s="1046"/>
      <c r="R20" s="1046"/>
      <c r="S20" s="1046"/>
      <c r="T20" s="1046"/>
      <c r="U20" s="1046"/>
      <c r="V20" s="1046"/>
      <c r="W20" s="1045"/>
      <c r="X20" s="1046"/>
      <c r="Y20" s="1046"/>
      <c r="Z20" s="1046"/>
      <c r="AA20" s="1046"/>
      <c r="AB20" s="1047"/>
      <c r="AC20" s="1074"/>
      <c r="AD20" s="1051" t="s">
        <v>50</v>
      </c>
      <c r="AE20" s="1052"/>
      <c r="AF20" s="1052"/>
      <c r="AG20" s="1052"/>
      <c r="AH20" s="1052"/>
      <c r="AI20" s="1053"/>
      <c r="AL20" s="955"/>
      <c r="AM20" s="956"/>
      <c r="AN20" s="956"/>
      <c r="AO20" s="956"/>
      <c r="AP20" s="956"/>
      <c r="AQ20" s="956"/>
      <c r="AR20" s="956"/>
      <c r="AS20" s="957"/>
      <c r="AT20" s="1632"/>
      <c r="AU20" s="1633"/>
      <c r="AV20" s="1633"/>
      <c r="AW20" s="1633"/>
      <c r="AX20" s="1633"/>
      <c r="AY20" s="1633"/>
      <c r="AZ20" s="1633"/>
      <c r="BA20" s="1633"/>
      <c r="BB20" s="1633"/>
      <c r="BC20" s="1633"/>
      <c r="BD20" s="1633"/>
      <c r="BE20" s="1633"/>
      <c r="BF20" s="1633"/>
      <c r="BG20" s="1633"/>
      <c r="BH20" s="1633"/>
      <c r="BI20" s="1633"/>
      <c r="BJ20" s="1633"/>
      <c r="BK20" s="1633"/>
      <c r="BL20" s="1633"/>
      <c r="BM20" s="1633"/>
      <c r="BN20" s="1633"/>
      <c r="BO20" s="1633"/>
      <c r="BP20" s="1633"/>
      <c r="BQ20" s="1633"/>
      <c r="BR20" s="1633"/>
      <c r="BS20" s="1634"/>
    </row>
    <row r="21" spans="2:71" ht="27" customHeight="1" thickBot="1" x14ac:dyDescent="0.25">
      <c r="B21" s="1056"/>
      <c r="C21" s="1057"/>
      <c r="D21" s="1058"/>
      <c r="E21" s="1067"/>
      <c r="F21" s="1067"/>
      <c r="G21" s="1067"/>
      <c r="H21" s="1067"/>
      <c r="I21" s="1067"/>
      <c r="J21" s="1067"/>
      <c r="K21" s="1062" t="s">
        <v>171</v>
      </c>
      <c r="L21" s="1063"/>
      <c r="M21" s="1063"/>
      <c r="N21" s="1063"/>
      <c r="O21" s="1063"/>
      <c r="P21" s="1064"/>
      <c r="Q21" s="1063" t="s">
        <v>171</v>
      </c>
      <c r="R21" s="1063"/>
      <c r="S21" s="1063"/>
      <c r="T21" s="1063"/>
      <c r="U21" s="1063"/>
      <c r="V21" s="1063"/>
      <c r="W21" s="1062" t="s">
        <v>171</v>
      </c>
      <c r="X21" s="1063"/>
      <c r="Y21" s="1063"/>
      <c r="Z21" s="1063"/>
      <c r="AA21" s="1063"/>
      <c r="AB21" s="1064"/>
      <c r="AC21" s="1074"/>
      <c r="AD21" s="1051"/>
      <c r="AE21" s="1052"/>
      <c r="AF21" s="1052"/>
      <c r="AG21" s="1052"/>
      <c r="AH21" s="1052"/>
      <c r="AI21" s="1053"/>
      <c r="AL21" s="955"/>
      <c r="AM21" s="956"/>
      <c r="AN21" s="956"/>
      <c r="AO21" s="956"/>
      <c r="AP21" s="956"/>
      <c r="AQ21" s="956"/>
      <c r="AR21" s="956"/>
      <c r="AS21" s="957"/>
      <c r="AT21" s="1632"/>
      <c r="AU21" s="1633"/>
      <c r="AV21" s="1633"/>
      <c r="AW21" s="1633"/>
      <c r="AX21" s="1633"/>
      <c r="AY21" s="1633"/>
      <c r="AZ21" s="1633"/>
      <c r="BA21" s="1633"/>
      <c r="BB21" s="1633"/>
      <c r="BC21" s="1633"/>
      <c r="BD21" s="1633"/>
      <c r="BE21" s="1633"/>
      <c r="BF21" s="1633"/>
      <c r="BG21" s="1633"/>
      <c r="BH21" s="1633"/>
      <c r="BI21" s="1633"/>
      <c r="BJ21" s="1633"/>
      <c r="BK21" s="1633"/>
      <c r="BL21" s="1633"/>
      <c r="BM21" s="1633"/>
      <c r="BN21" s="1633"/>
      <c r="BO21" s="1633"/>
      <c r="BP21" s="1633"/>
      <c r="BQ21" s="1633"/>
      <c r="BR21" s="1633"/>
      <c r="BS21" s="1634"/>
    </row>
    <row r="22" spans="2:71" ht="34.5" customHeight="1" x14ac:dyDescent="0.2">
      <c r="B22" s="1033" t="s">
        <v>34</v>
      </c>
      <c r="C22" s="1034"/>
      <c r="D22" s="1035"/>
      <c r="E22" s="1036" t="s">
        <v>181</v>
      </c>
      <c r="F22" s="1036"/>
      <c r="G22" s="1036"/>
      <c r="H22" s="1036"/>
      <c r="I22" s="1036"/>
      <c r="J22" s="1036"/>
      <c r="K22" s="1037" t="s">
        <v>180</v>
      </c>
      <c r="L22" s="1036"/>
      <c r="M22" s="1036"/>
      <c r="N22" s="1036"/>
      <c r="O22" s="1036"/>
      <c r="P22" s="1038"/>
      <c r="Q22" s="1036" t="s">
        <v>181</v>
      </c>
      <c r="R22" s="1036"/>
      <c r="S22" s="1036"/>
      <c r="T22" s="1036"/>
      <c r="U22" s="1036"/>
      <c r="V22" s="1036"/>
      <c r="W22" s="1037" t="s">
        <v>181</v>
      </c>
      <c r="X22" s="1036"/>
      <c r="Y22" s="1036"/>
      <c r="Z22" s="1036"/>
      <c r="AA22" s="1036"/>
      <c r="AB22" s="1038"/>
      <c r="AC22" s="1074"/>
      <c r="AD22" s="1039" t="s">
        <v>551</v>
      </c>
      <c r="AE22" s="738"/>
      <c r="AF22" s="738"/>
      <c r="AG22" s="738"/>
      <c r="AH22" s="738"/>
      <c r="AI22" s="1040"/>
      <c r="AL22" s="955"/>
      <c r="AM22" s="956"/>
      <c r="AN22" s="956"/>
      <c r="AO22" s="956"/>
      <c r="AP22" s="956"/>
      <c r="AQ22" s="956"/>
      <c r="AR22" s="956"/>
      <c r="AS22" s="957"/>
      <c r="AT22" s="1632"/>
      <c r="AU22" s="1633"/>
      <c r="AV22" s="1633"/>
      <c r="AW22" s="1633"/>
      <c r="AX22" s="1633"/>
      <c r="AY22" s="1633"/>
      <c r="AZ22" s="1633"/>
      <c r="BA22" s="1633"/>
      <c r="BB22" s="1633"/>
      <c r="BC22" s="1633"/>
      <c r="BD22" s="1633"/>
      <c r="BE22" s="1633"/>
      <c r="BF22" s="1633"/>
      <c r="BG22" s="1633"/>
      <c r="BH22" s="1633"/>
      <c r="BI22" s="1633"/>
      <c r="BJ22" s="1633"/>
      <c r="BK22" s="1633"/>
      <c r="BL22" s="1633"/>
      <c r="BM22" s="1633"/>
      <c r="BN22" s="1633"/>
      <c r="BO22" s="1633"/>
      <c r="BP22" s="1633"/>
      <c r="BQ22" s="1633"/>
      <c r="BR22" s="1633"/>
      <c r="BS22" s="1634"/>
    </row>
    <row r="23" spans="2:71" ht="9.75" customHeight="1" x14ac:dyDescent="0.2">
      <c r="B23" s="1033"/>
      <c r="C23" s="1034"/>
      <c r="D23" s="1035"/>
      <c r="E23" s="1069" t="s">
        <v>169</v>
      </c>
      <c r="F23" s="1069"/>
      <c r="G23" s="1069"/>
      <c r="H23" s="1069"/>
      <c r="I23" s="1069"/>
      <c r="J23" s="1069"/>
      <c r="K23" s="1043" t="s">
        <v>179</v>
      </c>
      <c r="L23" s="681"/>
      <c r="M23" s="681"/>
      <c r="N23" s="681"/>
      <c r="O23" s="681"/>
      <c r="P23" s="1044"/>
      <c r="Q23" s="681" t="s">
        <v>179</v>
      </c>
      <c r="R23" s="681"/>
      <c r="S23" s="681"/>
      <c r="T23" s="681"/>
      <c r="U23" s="681"/>
      <c r="V23" s="681"/>
      <c r="W23" s="1043" t="s">
        <v>179</v>
      </c>
      <c r="X23" s="681"/>
      <c r="Y23" s="681"/>
      <c r="Z23" s="681"/>
      <c r="AA23" s="681"/>
      <c r="AB23" s="1044"/>
      <c r="AC23" s="1074"/>
      <c r="AD23" s="1039"/>
      <c r="AE23" s="738"/>
      <c r="AF23" s="738"/>
      <c r="AG23" s="738"/>
      <c r="AH23" s="738"/>
      <c r="AI23" s="1040"/>
      <c r="AL23" s="955"/>
      <c r="AM23" s="956"/>
      <c r="AN23" s="956"/>
      <c r="AO23" s="956"/>
      <c r="AP23" s="956"/>
      <c r="AQ23" s="956"/>
      <c r="AR23" s="956"/>
      <c r="AS23" s="957"/>
      <c r="AT23" s="1632"/>
      <c r="AU23" s="1633"/>
      <c r="AV23" s="1633"/>
      <c r="AW23" s="1633"/>
      <c r="AX23" s="1633"/>
      <c r="AY23" s="1633"/>
      <c r="AZ23" s="1633"/>
      <c r="BA23" s="1633"/>
      <c r="BB23" s="1633"/>
      <c r="BC23" s="1633"/>
      <c r="BD23" s="1633"/>
      <c r="BE23" s="1633"/>
      <c r="BF23" s="1633"/>
      <c r="BG23" s="1633"/>
      <c r="BH23" s="1633"/>
      <c r="BI23" s="1633"/>
      <c r="BJ23" s="1633"/>
      <c r="BK23" s="1633"/>
      <c r="BL23" s="1633"/>
      <c r="BM23" s="1633"/>
      <c r="BN23" s="1633"/>
      <c r="BO23" s="1633"/>
      <c r="BP23" s="1633"/>
      <c r="BQ23" s="1633"/>
      <c r="BR23" s="1633"/>
      <c r="BS23" s="1634"/>
    </row>
    <row r="24" spans="2:71" ht="22.5" customHeight="1" x14ac:dyDescent="0.2">
      <c r="B24" s="1033"/>
      <c r="C24" s="1034"/>
      <c r="D24" s="1035"/>
      <c r="E24" s="1070"/>
      <c r="F24" s="1070"/>
      <c r="G24" s="1070"/>
      <c r="H24" s="1070"/>
      <c r="I24" s="1070"/>
      <c r="J24" s="1070"/>
      <c r="K24" s="1045"/>
      <c r="L24" s="1046"/>
      <c r="M24" s="1046"/>
      <c r="N24" s="1046"/>
      <c r="O24" s="1046"/>
      <c r="P24" s="1047"/>
      <c r="Q24" s="1046"/>
      <c r="R24" s="1046"/>
      <c r="S24" s="1046"/>
      <c r="T24" s="1046"/>
      <c r="U24" s="1046"/>
      <c r="V24" s="1046"/>
      <c r="W24" s="1045"/>
      <c r="X24" s="1046"/>
      <c r="Y24" s="1046"/>
      <c r="Z24" s="1046"/>
      <c r="AA24" s="1046"/>
      <c r="AB24" s="1047"/>
      <c r="AC24" s="1074"/>
      <c r="AD24" s="1051" t="s">
        <v>50</v>
      </c>
      <c r="AE24" s="1052"/>
      <c r="AF24" s="1052"/>
      <c r="AG24" s="1052"/>
      <c r="AH24" s="1052"/>
      <c r="AI24" s="1053"/>
      <c r="AL24" s="955"/>
      <c r="AM24" s="956"/>
      <c r="AN24" s="956"/>
      <c r="AO24" s="956"/>
      <c r="AP24" s="956"/>
      <c r="AQ24" s="956"/>
      <c r="AR24" s="956"/>
      <c r="AS24" s="957"/>
      <c r="AT24" s="1632"/>
      <c r="AU24" s="1633"/>
      <c r="AV24" s="1633"/>
      <c r="AW24" s="1633"/>
      <c r="AX24" s="1633"/>
      <c r="AY24" s="1633"/>
      <c r="AZ24" s="1633"/>
      <c r="BA24" s="1633"/>
      <c r="BB24" s="1633"/>
      <c r="BC24" s="1633"/>
      <c r="BD24" s="1633"/>
      <c r="BE24" s="1633"/>
      <c r="BF24" s="1633"/>
      <c r="BG24" s="1633"/>
      <c r="BH24" s="1633"/>
      <c r="BI24" s="1633"/>
      <c r="BJ24" s="1633"/>
      <c r="BK24" s="1633"/>
      <c r="BL24" s="1633"/>
      <c r="BM24" s="1633"/>
      <c r="BN24" s="1633"/>
      <c r="BO24" s="1633"/>
      <c r="BP24" s="1633"/>
      <c r="BQ24" s="1633"/>
      <c r="BR24" s="1633"/>
      <c r="BS24" s="1634"/>
    </row>
    <row r="25" spans="2:71" ht="27" customHeight="1" thickBot="1" x14ac:dyDescent="0.25">
      <c r="B25" s="1033"/>
      <c r="C25" s="1034"/>
      <c r="D25" s="1035"/>
      <c r="E25" s="1070"/>
      <c r="F25" s="1070"/>
      <c r="G25" s="1070"/>
      <c r="H25" s="1070"/>
      <c r="I25" s="1070"/>
      <c r="J25" s="1070"/>
      <c r="K25" s="1048" t="s">
        <v>171</v>
      </c>
      <c r="L25" s="1049"/>
      <c r="M25" s="1049"/>
      <c r="N25" s="1049"/>
      <c r="O25" s="1049"/>
      <c r="P25" s="1050"/>
      <c r="Q25" s="1049" t="s">
        <v>171</v>
      </c>
      <c r="R25" s="1049"/>
      <c r="S25" s="1049"/>
      <c r="T25" s="1049"/>
      <c r="U25" s="1049"/>
      <c r="V25" s="1049"/>
      <c r="W25" s="1048" t="s">
        <v>171</v>
      </c>
      <c r="X25" s="1049"/>
      <c r="Y25" s="1049"/>
      <c r="Z25" s="1049"/>
      <c r="AA25" s="1049"/>
      <c r="AB25" s="1050"/>
      <c r="AC25" s="1074"/>
      <c r="AD25" s="1051"/>
      <c r="AE25" s="1052"/>
      <c r="AF25" s="1052"/>
      <c r="AG25" s="1052"/>
      <c r="AH25" s="1052"/>
      <c r="AI25" s="1053"/>
      <c r="AL25" s="955"/>
      <c r="AM25" s="956"/>
      <c r="AN25" s="956"/>
      <c r="AO25" s="956"/>
      <c r="AP25" s="956"/>
      <c r="AQ25" s="956"/>
      <c r="AR25" s="956"/>
      <c r="AS25" s="957"/>
      <c r="AT25" s="1632"/>
      <c r="AU25" s="1633"/>
      <c r="AV25" s="1633"/>
      <c r="AW25" s="1633"/>
      <c r="AX25" s="1633"/>
      <c r="AY25" s="1633"/>
      <c r="AZ25" s="1633"/>
      <c r="BA25" s="1633"/>
      <c r="BB25" s="1633"/>
      <c r="BC25" s="1633"/>
      <c r="BD25" s="1633"/>
      <c r="BE25" s="1633"/>
      <c r="BF25" s="1633"/>
      <c r="BG25" s="1633"/>
      <c r="BH25" s="1633"/>
      <c r="BI25" s="1633"/>
      <c r="BJ25" s="1633"/>
      <c r="BK25" s="1633"/>
      <c r="BL25" s="1633"/>
      <c r="BM25" s="1633"/>
      <c r="BN25" s="1633"/>
      <c r="BO25" s="1633"/>
      <c r="BP25" s="1633"/>
      <c r="BQ25" s="1633"/>
      <c r="BR25" s="1633"/>
      <c r="BS25" s="1634"/>
    </row>
    <row r="26" spans="2:71" ht="34.5" customHeight="1" x14ac:dyDescent="0.2">
      <c r="B26" s="1054" t="s">
        <v>33</v>
      </c>
      <c r="C26" s="565"/>
      <c r="D26" s="1055"/>
      <c r="E26" s="1059" t="s">
        <v>181</v>
      </c>
      <c r="F26" s="1059"/>
      <c r="G26" s="1059"/>
      <c r="H26" s="1059"/>
      <c r="I26" s="1059"/>
      <c r="J26" s="1059"/>
      <c r="K26" s="1060" t="s">
        <v>182</v>
      </c>
      <c r="L26" s="1059"/>
      <c r="M26" s="1059"/>
      <c r="N26" s="1059"/>
      <c r="O26" s="1059"/>
      <c r="P26" s="1061"/>
      <c r="Q26" s="1059" t="s">
        <v>181</v>
      </c>
      <c r="R26" s="1059"/>
      <c r="S26" s="1059"/>
      <c r="T26" s="1059"/>
      <c r="U26" s="1059"/>
      <c r="V26" s="1059"/>
      <c r="W26" s="1060" t="s">
        <v>174</v>
      </c>
      <c r="X26" s="1059"/>
      <c r="Y26" s="1059"/>
      <c r="Z26" s="1059"/>
      <c r="AA26" s="1059"/>
      <c r="AB26" s="1061"/>
      <c r="AC26" s="1074"/>
      <c r="AD26" s="1071" t="s">
        <v>114</v>
      </c>
      <c r="AE26" s="1072"/>
      <c r="AF26" s="1072"/>
      <c r="AG26" s="1072"/>
      <c r="AH26" s="1072"/>
      <c r="AI26" s="1073"/>
      <c r="AL26" s="955"/>
      <c r="AM26" s="956"/>
      <c r="AN26" s="956"/>
      <c r="AO26" s="956"/>
      <c r="AP26" s="956"/>
      <c r="AQ26" s="956"/>
      <c r="AR26" s="956"/>
      <c r="AS26" s="957"/>
      <c r="AT26" s="1632"/>
      <c r="AU26" s="1633"/>
      <c r="AV26" s="1633"/>
      <c r="AW26" s="1633"/>
      <c r="AX26" s="1633"/>
      <c r="AY26" s="1633"/>
      <c r="AZ26" s="1633"/>
      <c r="BA26" s="1633"/>
      <c r="BB26" s="1633"/>
      <c r="BC26" s="1633"/>
      <c r="BD26" s="1633"/>
      <c r="BE26" s="1633"/>
      <c r="BF26" s="1633"/>
      <c r="BG26" s="1633"/>
      <c r="BH26" s="1633"/>
      <c r="BI26" s="1633"/>
      <c r="BJ26" s="1633"/>
      <c r="BK26" s="1633"/>
      <c r="BL26" s="1633"/>
      <c r="BM26" s="1633"/>
      <c r="BN26" s="1633"/>
      <c r="BO26" s="1633"/>
      <c r="BP26" s="1633"/>
      <c r="BQ26" s="1633"/>
      <c r="BR26" s="1633"/>
      <c r="BS26" s="1634"/>
    </row>
    <row r="27" spans="2:71" ht="9.75" customHeight="1" x14ac:dyDescent="0.2">
      <c r="B27" s="1033"/>
      <c r="C27" s="1034"/>
      <c r="D27" s="1035"/>
      <c r="E27" s="1065" t="s">
        <v>170</v>
      </c>
      <c r="F27" s="1065"/>
      <c r="G27" s="1065"/>
      <c r="H27" s="1065"/>
      <c r="I27" s="1065"/>
      <c r="J27" s="1065"/>
      <c r="K27" s="1043" t="s">
        <v>179</v>
      </c>
      <c r="L27" s="681"/>
      <c r="M27" s="681"/>
      <c r="N27" s="681"/>
      <c r="O27" s="681"/>
      <c r="P27" s="1044"/>
      <c r="Q27" s="681" t="s">
        <v>179</v>
      </c>
      <c r="R27" s="681"/>
      <c r="S27" s="681"/>
      <c r="T27" s="681"/>
      <c r="U27" s="681"/>
      <c r="V27" s="681"/>
      <c r="W27" s="1043" t="s">
        <v>179</v>
      </c>
      <c r="X27" s="681"/>
      <c r="Y27" s="681"/>
      <c r="Z27" s="681"/>
      <c r="AA27" s="681"/>
      <c r="AB27" s="1044"/>
      <c r="AC27" s="1074"/>
      <c r="AD27" s="1039"/>
      <c r="AE27" s="738"/>
      <c r="AF27" s="738"/>
      <c r="AG27" s="738"/>
      <c r="AH27" s="738"/>
      <c r="AI27" s="1040"/>
      <c r="AL27" s="955"/>
      <c r="AM27" s="956"/>
      <c r="AN27" s="956"/>
      <c r="AO27" s="956"/>
      <c r="AP27" s="956"/>
      <c r="AQ27" s="956"/>
      <c r="AR27" s="956"/>
      <c r="AS27" s="957"/>
      <c r="AT27" s="1632"/>
      <c r="AU27" s="1633"/>
      <c r="AV27" s="1633"/>
      <c r="AW27" s="1633"/>
      <c r="AX27" s="1633"/>
      <c r="AY27" s="1633"/>
      <c r="AZ27" s="1633"/>
      <c r="BA27" s="1633"/>
      <c r="BB27" s="1633"/>
      <c r="BC27" s="1633"/>
      <c r="BD27" s="1633"/>
      <c r="BE27" s="1633"/>
      <c r="BF27" s="1633"/>
      <c r="BG27" s="1633"/>
      <c r="BH27" s="1633"/>
      <c r="BI27" s="1633"/>
      <c r="BJ27" s="1633"/>
      <c r="BK27" s="1633"/>
      <c r="BL27" s="1633"/>
      <c r="BM27" s="1633"/>
      <c r="BN27" s="1633"/>
      <c r="BO27" s="1633"/>
      <c r="BP27" s="1633"/>
      <c r="BQ27" s="1633"/>
      <c r="BR27" s="1633"/>
      <c r="BS27" s="1634"/>
    </row>
    <row r="28" spans="2:71" ht="22.5" customHeight="1" x14ac:dyDescent="0.2">
      <c r="B28" s="1033"/>
      <c r="C28" s="1034"/>
      <c r="D28" s="1035"/>
      <c r="E28" s="1066"/>
      <c r="F28" s="1066"/>
      <c r="G28" s="1066"/>
      <c r="H28" s="1066"/>
      <c r="I28" s="1066"/>
      <c r="J28" s="1066"/>
      <c r="K28" s="1045"/>
      <c r="L28" s="1046"/>
      <c r="M28" s="1046"/>
      <c r="N28" s="1046"/>
      <c r="O28" s="1046"/>
      <c r="P28" s="1047"/>
      <c r="Q28" s="1046"/>
      <c r="R28" s="1046"/>
      <c r="S28" s="1046"/>
      <c r="T28" s="1046"/>
      <c r="U28" s="1046"/>
      <c r="V28" s="1046"/>
      <c r="W28" s="1045"/>
      <c r="X28" s="1046"/>
      <c r="Y28" s="1046"/>
      <c r="Z28" s="1046"/>
      <c r="AA28" s="1046"/>
      <c r="AB28" s="1047"/>
      <c r="AC28" s="1074"/>
      <c r="AD28" s="1078"/>
      <c r="AE28" s="1079"/>
      <c r="AF28" s="1079"/>
      <c r="AG28" s="1079"/>
      <c r="AH28" s="1079"/>
      <c r="AI28" s="1080"/>
      <c r="AL28" s="955"/>
      <c r="AM28" s="956"/>
      <c r="AN28" s="956"/>
      <c r="AO28" s="956"/>
      <c r="AP28" s="956"/>
      <c r="AQ28" s="956"/>
      <c r="AR28" s="956"/>
      <c r="AS28" s="957"/>
      <c r="AT28" s="1632"/>
      <c r="AU28" s="1633"/>
      <c r="AV28" s="1633"/>
      <c r="AW28" s="1633"/>
      <c r="AX28" s="1633"/>
      <c r="AY28" s="1633"/>
      <c r="AZ28" s="1633"/>
      <c r="BA28" s="1633"/>
      <c r="BB28" s="1633"/>
      <c r="BC28" s="1633"/>
      <c r="BD28" s="1633"/>
      <c r="BE28" s="1633"/>
      <c r="BF28" s="1633"/>
      <c r="BG28" s="1633"/>
      <c r="BH28" s="1633"/>
      <c r="BI28" s="1633"/>
      <c r="BJ28" s="1633"/>
      <c r="BK28" s="1633"/>
      <c r="BL28" s="1633"/>
      <c r="BM28" s="1633"/>
      <c r="BN28" s="1633"/>
      <c r="BO28" s="1633"/>
      <c r="BP28" s="1633"/>
      <c r="BQ28" s="1633"/>
      <c r="BR28" s="1633"/>
      <c r="BS28" s="1634"/>
    </row>
    <row r="29" spans="2:71" ht="27" customHeight="1" thickBot="1" x14ac:dyDescent="0.25">
      <c r="B29" s="1056"/>
      <c r="C29" s="1057"/>
      <c r="D29" s="1058"/>
      <c r="E29" s="1067"/>
      <c r="F29" s="1067"/>
      <c r="G29" s="1067"/>
      <c r="H29" s="1067"/>
      <c r="I29" s="1067"/>
      <c r="J29" s="1067"/>
      <c r="K29" s="1062" t="s">
        <v>171</v>
      </c>
      <c r="L29" s="1063"/>
      <c r="M29" s="1063"/>
      <c r="N29" s="1063"/>
      <c r="O29" s="1063"/>
      <c r="P29" s="1064"/>
      <c r="Q29" s="1063" t="s">
        <v>171</v>
      </c>
      <c r="R29" s="1063"/>
      <c r="S29" s="1063"/>
      <c r="T29" s="1063"/>
      <c r="U29" s="1063"/>
      <c r="V29" s="1063"/>
      <c r="W29" s="1062" t="s">
        <v>171</v>
      </c>
      <c r="X29" s="1063"/>
      <c r="Y29" s="1063"/>
      <c r="Z29" s="1063"/>
      <c r="AA29" s="1063"/>
      <c r="AB29" s="1064"/>
      <c r="AC29" s="1074"/>
      <c r="AD29" s="1081"/>
      <c r="AE29" s="1082"/>
      <c r="AF29" s="1082"/>
      <c r="AG29" s="1082"/>
      <c r="AH29" s="1082"/>
      <c r="AI29" s="1083"/>
      <c r="AL29" s="958"/>
      <c r="AM29" s="959"/>
      <c r="AN29" s="959"/>
      <c r="AO29" s="959"/>
      <c r="AP29" s="959"/>
      <c r="AQ29" s="959"/>
      <c r="AR29" s="959"/>
      <c r="AS29" s="960"/>
      <c r="AT29" s="1635"/>
      <c r="AU29" s="1636"/>
      <c r="AV29" s="1636"/>
      <c r="AW29" s="1636"/>
      <c r="AX29" s="1636"/>
      <c r="AY29" s="1636"/>
      <c r="AZ29" s="1636"/>
      <c r="BA29" s="1636"/>
      <c r="BB29" s="1636"/>
      <c r="BC29" s="1636"/>
      <c r="BD29" s="1636"/>
      <c r="BE29" s="1636"/>
      <c r="BF29" s="1636"/>
      <c r="BG29" s="1636"/>
      <c r="BH29" s="1636"/>
      <c r="BI29" s="1636"/>
      <c r="BJ29" s="1636"/>
      <c r="BK29" s="1636"/>
      <c r="BL29" s="1636"/>
      <c r="BM29" s="1636"/>
      <c r="BN29" s="1636"/>
      <c r="BO29" s="1636"/>
      <c r="BP29" s="1636"/>
      <c r="BQ29" s="1636"/>
      <c r="BR29" s="1636"/>
      <c r="BS29" s="1637"/>
    </row>
    <row r="30" spans="2:71" ht="21" customHeight="1" x14ac:dyDescent="0.2">
      <c r="F30" s="14"/>
      <c r="G30" s="22"/>
      <c r="H30" s="22"/>
      <c r="I30" s="22"/>
      <c r="J30" s="22"/>
      <c r="K30" s="22"/>
      <c r="L30" s="22"/>
      <c r="M30" s="22"/>
      <c r="N30" s="22"/>
      <c r="O30" s="18"/>
      <c r="P30" s="18"/>
      <c r="Q30" s="18"/>
      <c r="R30" s="18"/>
      <c r="S30" s="18"/>
      <c r="T30" s="18"/>
      <c r="U30" s="18"/>
      <c r="V30" s="18"/>
      <c r="W30" s="18"/>
      <c r="X30" s="18"/>
      <c r="Y30" s="18"/>
      <c r="Z30" s="18"/>
      <c r="AA30" s="18"/>
      <c r="AB30" s="18"/>
      <c r="AC30" s="18"/>
      <c r="AD30" s="18"/>
      <c r="AE30" s="18"/>
      <c r="AF30" s="18"/>
      <c r="AG30" s="18"/>
      <c r="AH30" s="18"/>
      <c r="AI30" s="18"/>
      <c r="AJ30" s="18"/>
    </row>
    <row r="31" spans="2:71" ht="14.25" customHeight="1" x14ac:dyDescent="0.2">
      <c r="F31" s="14"/>
      <c r="G31" s="1488"/>
      <c r="H31" s="46"/>
      <c r="I31" s="46"/>
      <c r="J31" s="46"/>
      <c r="K31" s="46"/>
      <c r="L31" s="46"/>
      <c r="M31" s="46"/>
      <c r="N31" s="46"/>
      <c r="O31" s="46"/>
      <c r="P31" s="46"/>
      <c r="Q31" s="46"/>
      <c r="R31" s="46"/>
      <c r="S31" s="46"/>
      <c r="T31" s="46"/>
      <c r="U31" s="46"/>
      <c r="V31" s="46"/>
      <c r="W31" s="46"/>
      <c r="X31" s="46"/>
      <c r="Y31" s="46"/>
      <c r="Z31" s="46"/>
      <c r="AA31" s="46"/>
      <c r="AB31" s="46"/>
      <c r="AC31" s="46"/>
      <c r="AD31" s="1487"/>
      <c r="AE31" s="1487"/>
      <c r="AF31" s="1487"/>
      <c r="AG31" s="1487"/>
      <c r="AH31" s="1487"/>
      <c r="AI31" s="1487"/>
      <c r="AJ31" s="1487"/>
      <c r="AK31" s="1487"/>
    </row>
    <row r="32" spans="2:71" ht="11.25" customHeight="1" x14ac:dyDescent="0.2">
      <c r="F32" s="14"/>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1487"/>
    </row>
    <row r="34" spans="1:41" ht="20.25" customHeight="1" x14ac:dyDescent="0.2">
      <c r="AL34" s="1068"/>
      <c r="AM34" s="1068"/>
      <c r="AN34" s="1068"/>
      <c r="AO34" s="1068"/>
    </row>
    <row r="35" spans="1:41" ht="18.75" customHeight="1" x14ac:dyDescent="0.2">
      <c r="A35" s="8"/>
      <c r="AL35" s="1487"/>
    </row>
    <row r="36" spans="1:41" ht="7.5" customHeight="1" x14ac:dyDescent="0.2">
      <c r="A36" s="8"/>
      <c r="AL36" s="1487"/>
    </row>
    <row r="37" spans="1:41" ht="13.5" customHeight="1" x14ac:dyDescent="0.2">
      <c r="A37" s="8"/>
    </row>
    <row r="38" spans="1:41" ht="18.75" customHeight="1" x14ac:dyDescent="0.2">
      <c r="A38" s="8"/>
    </row>
    <row r="39" spans="1:41" ht="27.9" customHeight="1" x14ac:dyDescent="0.2"/>
    <row r="40" spans="1:41" ht="11.25" customHeight="1" x14ac:dyDescent="0.2">
      <c r="B40" s="8"/>
      <c r="C40" s="8"/>
      <c r="D40" s="8"/>
      <c r="E40" s="8"/>
      <c r="F40" s="8"/>
      <c r="G40" s="8"/>
      <c r="H40" s="8"/>
      <c r="I40" s="8"/>
      <c r="J40" s="8"/>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row>
    <row r="41" spans="1:41" ht="8.25" customHeight="1" x14ac:dyDescent="0.2">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row>
  </sheetData>
  <mergeCells count="99">
    <mergeCell ref="AD16:AI17"/>
    <mergeCell ref="AT6:BS29"/>
    <mergeCell ref="AD22:AI23"/>
    <mergeCell ref="Q29:V29"/>
    <mergeCell ref="AD20:AI21"/>
    <mergeCell ref="AL6:AS29"/>
    <mergeCell ref="W18:AB18"/>
    <mergeCell ref="AD18:AI19"/>
    <mergeCell ref="AD24:AI25"/>
    <mergeCell ref="W27:AB28"/>
    <mergeCell ref="W29:AB29"/>
    <mergeCell ref="W21:AB21"/>
    <mergeCell ref="AD28:AI29"/>
    <mergeCell ref="W15:AB16"/>
    <mergeCell ref="W26:AB26"/>
    <mergeCell ref="AD14:AI15"/>
    <mergeCell ref="W19:AB20"/>
    <mergeCell ref="K9:P9"/>
    <mergeCell ref="Q7:V8"/>
    <mergeCell ref="Q9:V9"/>
    <mergeCell ref="W13:AB13"/>
    <mergeCell ref="K15:P16"/>
    <mergeCell ref="K17:P17"/>
    <mergeCell ref="W10:AB10"/>
    <mergeCell ref="W11:AB12"/>
    <mergeCell ref="W17:AB17"/>
    <mergeCell ref="W14:AB14"/>
    <mergeCell ref="AL34:AO34"/>
    <mergeCell ref="E22:J22"/>
    <mergeCell ref="K22:P22"/>
    <mergeCell ref="Q22:V22"/>
    <mergeCell ref="K23:P24"/>
    <mergeCell ref="E23:J25"/>
    <mergeCell ref="AD26:AI27"/>
    <mergeCell ref="K25:P25"/>
    <mergeCell ref="AC4:AC29"/>
    <mergeCell ref="Q25:V25"/>
    <mergeCell ref="W23:AB24"/>
    <mergeCell ref="W25:AB25"/>
    <mergeCell ref="W22:AB22"/>
    <mergeCell ref="Q23:V24"/>
    <mergeCell ref="AD12:AI13"/>
    <mergeCell ref="AD10:AI11"/>
    <mergeCell ref="B26:D29"/>
    <mergeCell ref="E26:J26"/>
    <mergeCell ref="K26:P26"/>
    <mergeCell ref="Q26:V26"/>
    <mergeCell ref="B22:D25"/>
    <mergeCell ref="E27:J29"/>
    <mergeCell ref="K27:P28"/>
    <mergeCell ref="K29:P29"/>
    <mergeCell ref="Q27:V28"/>
    <mergeCell ref="B14:D17"/>
    <mergeCell ref="E14:J14"/>
    <mergeCell ref="K14:P14"/>
    <mergeCell ref="Q14:V14"/>
    <mergeCell ref="Q15:V16"/>
    <mergeCell ref="Q17:V17"/>
    <mergeCell ref="E15:J17"/>
    <mergeCell ref="B18:D21"/>
    <mergeCell ref="E18:J18"/>
    <mergeCell ref="K18:P18"/>
    <mergeCell ref="Q18:V18"/>
    <mergeCell ref="K19:P20"/>
    <mergeCell ref="Q19:V20"/>
    <mergeCell ref="K21:P21"/>
    <mergeCell ref="E19:J21"/>
    <mergeCell ref="Q21:V21"/>
    <mergeCell ref="B10:D13"/>
    <mergeCell ref="E10:J10"/>
    <mergeCell ref="K10:P10"/>
    <mergeCell ref="Q10:V10"/>
    <mergeCell ref="K13:P13"/>
    <mergeCell ref="Q11:V12"/>
    <mergeCell ref="Q13:V13"/>
    <mergeCell ref="K11:P12"/>
    <mergeCell ref="E11:J13"/>
    <mergeCell ref="AD6:AI7"/>
    <mergeCell ref="E7:J9"/>
    <mergeCell ref="W7:AB8"/>
    <mergeCell ref="W9:AB9"/>
    <mergeCell ref="K7:P8"/>
    <mergeCell ref="AD8:AI9"/>
    <mergeCell ref="B6:D9"/>
    <mergeCell ref="E6:J6"/>
    <mergeCell ref="K6:P6"/>
    <mergeCell ref="Q6:V6"/>
    <mergeCell ref="W6:AB6"/>
    <mergeCell ref="B1:AI1"/>
    <mergeCell ref="AL1:BS1"/>
    <mergeCell ref="B2:AI2"/>
    <mergeCell ref="B4:D5"/>
    <mergeCell ref="E4:J5"/>
    <mergeCell ref="K4:P5"/>
    <mergeCell ref="Q4:V5"/>
    <mergeCell ref="W4:AB5"/>
    <mergeCell ref="AD4:AI5"/>
    <mergeCell ref="AL4:AS5"/>
    <mergeCell ref="AT4:BS5"/>
  </mergeCells>
  <phoneticPr fontId="2"/>
  <dataValidations disablePrompts="1" count="1">
    <dataValidation type="list" allowBlank="1" showInputMessage="1" showErrorMessage="1" sqref="AD31:AI31" xr:uid="{00000000-0002-0000-0800-000000000000}">
      <formula1>"○"</formula1>
    </dataValidation>
  </dataValidations>
  <printOptions horizontalCentered="1"/>
  <pageMargins left="0.31496062992125984" right="0.31496062992125984" top="0.55118110236220474" bottom="0.51181102362204722" header="0.35433070866141736" footer="0.23622047244094491"/>
  <pageSetup paperSize="9" scale="79" firstPageNumber="0" fitToHeight="0" orientation="landscape" r:id="rId1"/>
  <headerFooter alignWithMargins="0">
    <oddFooter>&amp;C&amp;12 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7" r:id="rId4" name="Check Box 5">
              <controlPr defaultSize="0" autoFill="0" autoLine="0" autoPict="0">
                <anchor moveWithCells="1">
                  <from>
                    <xdr:col>10</xdr:col>
                    <xdr:colOff>68580</xdr:colOff>
                    <xdr:row>8</xdr:row>
                    <xdr:rowOff>76200</xdr:rowOff>
                  </from>
                  <to>
                    <xdr:col>11</xdr:col>
                    <xdr:colOff>106680</xdr:colOff>
                    <xdr:row>8</xdr:row>
                    <xdr:rowOff>274320</xdr:rowOff>
                  </to>
                </anchor>
              </controlPr>
            </control>
          </mc:Choice>
        </mc:AlternateContent>
        <mc:AlternateContent xmlns:mc="http://schemas.openxmlformats.org/markup-compatibility/2006">
          <mc:Choice Requires="x14">
            <control shapeId="44294" r:id="rId5" name="Check Box 262">
              <controlPr defaultSize="0" autoFill="0" autoLine="0" autoPict="0">
                <anchor moveWithCells="1">
                  <from>
                    <xdr:col>10</xdr:col>
                    <xdr:colOff>68580</xdr:colOff>
                    <xdr:row>6</xdr:row>
                    <xdr:rowOff>114300</xdr:rowOff>
                  </from>
                  <to>
                    <xdr:col>11</xdr:col>
                    <xdr:colOff>106680</xdr:colOff>
                    <xdr:row>7</xdr:row>
                    <xdr:rowOff>190500</xdr:rowOff>
                  </to>
                </anchor>
              </controlPr>
            </control>
          </mc:Choice>
        </mc:AlternateContent>
        <mc:AlternateContent xmlns:mc="http://schemas.openxmlformats.org/markup-compatibility/2006">
          <mc:Choice Requires="x14">
            <control shapeId="44297" r:id="rId6" name="Check Box 265">
              <controlPr defaultSize="0" autoFill="0" autoLine="0" autoPict="0">
                <anchor moveWithCells="1">
                  <from>
                    <xdr:col>4</xdr:col>
                    <xdr:colOff>45720</xdr:colOff>
                    <xdr:row>5</xdr:row>
                    <xdr:rowOff>121920</xdr:rowOff>
                  </from>
                  <to>
                    <xdr:col>5</xdr:col>
                    <xdr:colOff>83820</xdr:colOff>
                    <xdr:row>5</xdr:row>
                    <xdr:rowOff>327660</xdr:rowOff>
                  </to>
                </anchor>
              </controlPr>
            </control>
          </mc:Choice>
        </mc:AlternateContent>
        <mc:AlternateContent xmlns:mc="http://schemas.openxmlformats.org/markup-compatibility/2006">
          <mc:Choice Requires="x14">
            <control shapeId="44298" r:id="rId7" name="Check Box 266">
              <controlPr defaultSize="0" autoFill="0" autoLine="0" autoPict="0">
                <anchor moveWithCells="1">
                  <from>
                    <xdr:col>6</xdr:col>
                    <xdr:colOff>144780</xdr:colOff>
                    <xdr:row>5</xdr:row>
                    <xdr:rowOff>121920</xdr:rowOff>
                  </from>
                  <to>
                    <xdr:col>8</xdr:col>
                    <xdr:colOff>0</xdr:colOff>
                    <xdr:row>5</xdr:row>
                    <xdr:rowOff>327660</xdr:rowOff>
                  </to>
                </anchor>
              </controlPr>
            </control>
          </mc:Choice>
        </mc:AlternateContent>
        <mc:AlternateContent xmlns:mc="http://schemas.openxmlformats.org/markup-compatibility/2006">
          <mc:Choice Requires="x14">
            <control shapeId="44313" r:id="rId8" name="Check Box 281">
              <controlPr defaultSize="0" autoFill="0" autoLine="0" autoPict="0">
                <anchor moveWithCells="1">
                  <from>
                    <xdr:col>10</xdr:col>
                    <xdr:colOff>68580</xdr:colOff>
                    <xdr:row>5</xdr:row>
                    <xdr:rowOff>121920</xdr:rowOff>
                  </from>
                  <to>
                    <xdr:col>11</xdr:col>
                    <xdr:colOff>106680</xdr:colOff>
                    <xdr:row>5</xdr:row>
                    <xdr:rowOff>327660</xdr:rowOff>
                  </to>
                </anchor>
              </controlPr>
            </control>
          </mc:Choice>
        </mc:AlternateContent>
        <mc:AlternateContent xmlns:mc="http://schemas.openxmlformats.org/markup-compatibility/2006">
          <mc:Choice Requires="x14">
            <control shapeId="44314" r:id="rId9" name="Check Box 282">
              <controlPr defaultSize="0" autoFill="0" autoLine="0" autoPict="0">
                <anchor moveWithCells="1">
                  <from>
                    <xdr:col>12</xdr:col>
                    <xdr:colOff>160020</xdr:colOff>
                    <xdr:row>5</xdr:row>
                    <xdr:rowOff>121920</xdr:rowOff>
                  </from>
                  <to>
                    <xdr:col>14</xdr:col>
                    <xdr:colOff>7620</xdr:colOff>
                    <xdr:row>5</xdr:row>
                    <xdr:rowOff>327660</xdr:rowOff>
                  </to>
                </anchor>
              </controlPr>
            </control>
          </mc:Choice>
        </mc:AlternateContent>
        <mc:AlternateContent xmlns:mc="http://schemas.openxmlformats.org/markup-compatibility/2006">
          <mc:Choice Requires="x14">
            <control shapeId="44327" r:id="rId10" name="Check Box 295">
              <controlPr defaultSize="0" autoFill="0" autoLine="0" autoPict="0">
                <anchor moveWithCells="1">
                  <from>
                    <xdr:col>16</xdr:col>
                    <xdr:colOff>68580</xdr:colOff>
                    <xdr:row>8</xdr:row>
                    <xdr:rowOff>76200</xdr:rowOff>
                  </from>
                  <to>
                    <xdr:col>17</xdr:col>
                    <xdr:colOff>106680</xdr:colOff>
                    <xdr:row>8</xdr:row>
                    <xdr:rowOff>274320</xdr:rowOff>
                  </to>
                </anchor>
              </controlPr>
            </control>
          </mc:Choice>
        </mc:AlternateContent>
        <mc:AlternateContent xmlns:mc="http://schemas.openxmlformats.org/markup-compatibility/2006">
          <mc:Choice Requires="x14">
            <control shapeId="44328" r:id="rId11" name="Check Box 296">
              <controlPr defaultSize="0" autoFill="0" autoLine="0" autoPict="0">
                <anchor moveWithCells="1">
                  <from>
                    <xdr:col>16</xdr:col>
                    <xdr:colOff>68580</xdr:colOff>
                    <xdr:row>6</xdr:row>
                    <xdr:rowOff>114300</xdr:rowOff>
                  </from>
                  <to>
                    <xdr:col>17</xdr:col>
                    <xdr:colOff>106680</xdr:colOff>
                    <xdr:row>7</xdr:row>
                    <xdr:rowOff>190500</xdr:rowOff>
                  </to>
                </anchor>
              </controlPr>
            </control>
          </mc:Choice>
        </mc:AlternateContent>
        <mc:AlternateContent xmlns:mc="http://schemas.openxmlformats.org/markup-compatibility/2006">
          <mc:Choice Requires="x14">
            <control shapeId="44329" r:id="rId12" name="Check Box 297">
              <controlPr defaultSize="0" autoFill="0" autoLine="0" autoPict="0">
                <anchor moveWithCells="1">
                  <from>
                    <xdr:col>16</xdr:col>
                    <xdr:colOff>68580</xdr:colOff>
                    <xdr:row>5</xdr:row>
                    <xdr:rowOff>121920</xdr:rowOff>
                  </from>
                  <to>
                    <xdr:col>17</xdr:col>
                    <xdr:colOff>106680</xdr:colOff>
                    <xdr:row>5</xdr:row>
                    <xdr:rowOff>327660</xdr:rowOff>
                  </to>
                </anchor>
              </controlPr>
            </control>
          </mc:Choice>
        </mc:AlternateContent>
        <mc:AlternateContent xmlns:mc="http://schemas.openxmlformats.org/markup-compatibility/2006">
          <mc:Choice Requires="x14">
            <control shapeId="44330" r:id="rId13" name="Check Box 298">
              <controlPr defaultSize="0" autoFill="0" autoLine="0" autoPict="0">
                <anchor moveWithCells="1">
                  <from>
                    <xdr:col>18</xdr:col>
                    <xdr:colOff>160020</xdr:colOff>
                    <xdr:row>5</xdr:row>
                    <xdr:rowOff>121920</xdr:rowOff>
                  </from>
                  <to>
                    <xdr:col>20</xdr:col>
                    <xdr:colOff>7620</xdr:colOff>
                    <xdr:row>5</xdr:row>
                    <xdr:rowOff>327660</xdr:rowOff>
                  </to>
                </anchor>
              </controlPr>
            </control>
          </mc:Choice>
        </mc:AlternateContent>
        <mc:AlternateContent xmlns:mc="http://schemas.openxmlformats.org/markup-compatibility/2006">
          <mc:Choice Requires="x14">
            <control shapeId="44331" r:id="rId14" name="Check Box 299">
              <controlPr defaultSize="0" autoFill="0" autoLine="0" autoPict="0">
                <anchor moveWithCells="1">
                  <from>
                    <xdr:col>22</xdr:col>
                    <xdr:colOff>68580</xdr:colOff>
                    <xdr:row>8</xdr:row>
                    <xdr:rowOff>76200</xdr:rowOff>
                  </from>
                  <to>
                    <xdr:col>23</xdr:col>
                    <xdr:colOff>106680</xdr:colOff>
                    <xdr:row>8</xdr:row>
                    <xdr:rowOff>274320</xdr:rowOff>
                  </to>
                </anchor>
              </controlPr>
            </control>
          </mc:Choice>
        </mc:AlternateContent>
        <mc:AlternateContent xmlns:mc="http://schemas.openxmlformats.org/markup-compatibility/2006">
          <mc:Choice Requires="x14">
            <control shapeId="44332" r:id="rId15" name="Check Box 300">
              <controlPr defaultSize="0" autoFill="0" autoLine="0" autoPict="0">
                <anchor moveWithCells="1">
                  <from>
                    <xdr:col>22</xdr:col>
                    <xdr:colOff>68580</xdr:colOff>
                    <xdr:row>6</xdr:row>
                    <xdr:rowOff>114300</xdr:rowOff>
                  </from>
                  <to>
                    <xdr:col>23</xdr:col>
                    <xdr:colOff>106680</xdr:colOff>
                    <xdr:row>7</xdr:row>
                    <xdr:rowOff>190500</xdr:rowOff>
                  </to>
                </anchor>
              </controlPr>
            </control>
          </mc:Choice>
        </mc:AlternateContent>
        <mc:AlternateContent xmlns:mc="http://schemas.openxmlformats.org/markup-compatibility/2006">
          <mc:Choice Requires="x14">
            <control shapeId="44333" r:id="rId16" name="Check Box 301">
              <controlPr defaultSize="0" autoFill="0" autoLine="0" autoPict="0">
                <anchor moveWithCells="1">
                  <from>
                    <xdr:col>22</xdr:col>
                    <xdr:colOff>68580</xdr:colOff>
                    <xdr:row>5</xdr:row>
                    <xdr:rowOff>121920</xdr:rowOff>
                  </from>
                  <to>
                    <xdr:col>23</xdr:col>
                    <xdr:colOff>106680</xdr:colOff>
                    <xdr:row>5</xdr:row>
                    <xdr:rowOff>327660</xdr:rowOff>
                  </to>
                </anchor>
              </controlPr>
            </control>
          </mc:Choice>
        </mc:AlternateContent>
        <mc:AlternateContent xmlns:mc="http://schemas.openxmlformats.org/markup-compatibility/2006">
          <mc:Choice Requires="x14">
            <control shapeId="44334" r:id="rId17" name="Check Box 302">
              <controlPr defaultSize="0" autoFill="0" autoLine="0" autoPict="0">
                <anchor moveWithCells="1">
                  <from>
                    <xdr:col>24</xdr:col>
                    <xdr:colOff>160020</xdr:colOff>
                    <xdr:row>5</xdr:row>
                    <xdr:rowOff>121920</xdr:rowOff>
                  </from>
                  <to>
                    <xdr:col>26</xdr:col>
                    <xdr:colOff>7620</xdr:colOff>
                    <xdr:row>5</xdr:row>
                    <xdr:rowOff>327660</xdr:rowOff>
                  </to>
                </anchor>
              </controlPr>
            </control>
          </mc:Choice>
        </mc:AlternateContent>
        <mc:AlternateContent xmlns:mc="http://schemas.openxmlformats.org/markup-compatibility/2006">
          <mc:Choice Requires="x14">
            <control shapeId="44405" r:id="rId18" name="Check Box 373">
              <controlPr defaultSize="0" autoFill="0" autoLine="0" autoPict="0">
                <anchor moveWithCells="1">
                  <from>
                    <xdr:col>10</xdr:col>
                    <xdr:colOff>68580</xdr:colOff>
                    <xdr:row>12</xdr:row>
                    <xdr:rowOff>76200</xdr:rowOff>
                  </from>
                  <to>
                    <xdr:col>11</xdr:col>
                    <xdr:colOff>106680</xdr:colOff>
                    <xdr:row>12</xdr:row>
                    <xdr:rowOff>274320</xdr:rowOff>
                  </to>
                </anchor>
              </controlPr>
            </control>
          </mc:Choice>
        </mc:AlternateContent>
        <mc:AlternateContent xmlns:mc="http://schemas.openxmlformats.org/markup-compatibility/2006">
          <mc:Choice Requires="x14">
            <control shapeId="44406" r:id="rId19" name="Check Box 374">
              <controlPr defaultSize="0" autoFill="0" autoLine="0" autoPict="0">
                <anchor moveWithCells="1">
                  <from>
                    <xdr:col>10</xdr:col>
                    <xdr:colOff>68580</xdr:colOff>
                    <xdr:row>10</xdr:row>
                    <xdr:rowOff>114300</xdr:rowOff>
                  </from>
                  <to>
                    <xdr:col>11</xdr:col>
                    <xdr:colOff>106680</xdr:colOff>
                    <xdr:row>11</xdr:row>
                    <xdr:rowOff>190500</xdr:rowOff>
                  </to>
                </anchor>
              </controlPr>
            </control>
          </mc:Choice>
        </mc:AlternateContent>
        <mc:AlternateContent xmlns:mc="http://schemas.openxmlformats.org/markup-compatibility/2006">
          <mc:Choice Requires="x14">
            <control shapeId="44407" r:id="rId20" name="Check Box 375">
              <controlPr defaultSize="0" autoFill="0" autoLine="0" autoPict="0">
                <anchor moveWithCells="1">
                  <from>
                    <xdr:col>4</xdr:col>
                    <xdr:colOff>45720</xdr:colOff>
                    <xdr:row>9</xdr:row>
                    <xdr:rowOff>121920</xdr:rowOff>
                  </from>
                  <to>
                    <xdr:col>5</xdr:col>
                    <xdr:colOff>83820</xdr:colOff>
                    <xdr:row>9</xdr:row>
                    <xdr:rowOff>327660</xdr:rowOff>
                  </to>
                </anchor>
              </controlPr>
            </control>
          </mc:Choice>
        </mc:AlternateContent>
        <mc:AlternateContent xmlns:mc="http://schemas.openxmlformats.org/markup-compatibility/2006">
          <mc:Choice Requires="x14">
            <control shapeId="44408" r:id="rId21" name="Check Box 376">
              <controlPr defaultSize="0" autoFill="0" autoLine="0" autoPict="0">
                <anchor moveWithCells="1">
                  <from>
                    <xdr:col>6</xdr:col>
                    <xdr:colOff>144780</xdr:colOff>
                    <xdr:row>9</xdr:row>
                    <xdr:rowOff>121920</xdr:rowOff>
                  </from>
                  <to>
                    <xdr:col>8</xdr:col>
                    <xdr:colOff>0</xdr:colOff>
                    <xdr:row>9</xdr:row>
                    <xdr:rowOff>327660</xdr:rowOff>
                  </to>
                </anchor>
              </controlPr>
            </control>
          </mc:Choice>
        </mc:AlternateContent>
        <mc:AlternateContent xmlns:mc="http://schemas.openxmlformats.org/markup-compatibility/2006">
          <mc:Choice Requires="x14">
            <control shapeId="44410" r:id="rId22" name="Check Box 378">
              <controlPr defaultSize="0" autoFill="0" autoLine="0" autoPict="0">
                <anchor moveWithCells="1">
                  <from>
                    <xdr:col>16</xdr:col>
                    <xdr:colOff>68580</xdr:colOff>
                    <xdr:row>12</xdr:row>
                    <xdr:rowOff>76200</xdr:rowOff>
                  </from>
                  <to>
                    <xdr:col>17</xdr:col>
                    <xdr:colOff>106680</xdr:colOff>
                    <xdr:row>12</xdr:row>
                    <xdr:rowOff>274320</xdr:rowOff>
                  </to>
                </anchor>
              </controlPr>
            </control>
          </mc:Choice>
        </mc:AlternateContent>
        <mc:AlternateContent xmlns:mc="http://schemas.openxmlformats.org/markup-compatibility/2006">
          <mc:Choice Requires="x14">
            <control shapeId="44411" r:id="rId23" name="Check Box 379">
              <controlPr defaultSize="0" autoFill="0" autoLine="0" autoPict="0">
                <anchor moveWithCells="1">
                  <from>
                    <xdr:col>16</xdr:col>
                    <xdr:colOff>68580</xdr:colOff>
                    <xdr:row>10</xdr:row>
                    <xdr:rowOff>114300</xdr:rowOff>
                  </from>
                  <to>
                    <xdr:col>17</xdr:col>
                    <xdr:colOff>106680</xdr:colOff>
                    <xdr:row>11</xdr:row>
                    <xdr:rowOff>190500</xdr:rowOff>
                  </to>
                </anchor>
              </controlPr>
            </control>
          </mc:Choice>
        </mc:AlternateContent>
        <mc:AlternateContent xmlns:mc="http://schemas.openxmlformats.org/markup-compatibility/2006">
          <mc:Choice Requires="x14">
            <control shapeId="44412" r:id="rId24" name="Check Box 380">
              <controlPr defaultSize="0" autoFill="0" autoLine="0" autoPict="0">
                <anchor moveWithCells="1">
                  <from>
                    <xdr:col>16</xdr:col>
                    <xdr:colOff>68580</xdr:colOff>
                    <xdr:row>9</xdr:row>
                    <xdr:rowOff>121920</xdr:rowOff>
                  </from>
                  <to>
                    <xdr:col>17</xdr:col>
                    <xdr:colOff>106680</xdr:colOff>
                    <xdr:row>9</xdr:row>
                    <xdr:rowOff>327660</xdr:rowOff>
                  </to>
                </anchor>
              </controlPr>
            </control>
          </mc:Choice>
        </mc:AlternateContent>
        <mc:AlternateContent xmlns:mc="http://schemas.openxmlformats.org/markup-compatibility/2006">
          <mc:Choice Requires="x14">
            <control shapeId="44413" r:id="rId25" name="Check Box 381">
              <controlPr defaultSize="0" autoFill="0" autoLine="0" autoPict="0">
                <anchor moveWithCells="1">
                  <from>
                    <xdr:col>18</xdr:col>
                    <xdr:colOff>160020</xdr:colOff>
                    <xdr:row>9</xdr:row>
                    <xdr:rowOff>121920</xdr:rowOff>
                  </from>
                  <to>
                    <xdr:col>20</xdr:col>
                    <xdr:colOff>7620</xdr:colOff>
                    <xdr:row>9</xdr:row>
                    <xdr:rowOff>327660</xdr:rowOff>
                  </to>
                </anchor>
              </controlPr>
            </control>
          </mc:Choice>
        </mc:AlternateContent>
        <mc:AlternateContent xmlns:mc="http://schemas.openxmlformats.org/markup-compatibility/2006">
          <mc:Choice Requires="x14">
            <control shapeId="44414" r:id="rId26" name="Check Box 382">
              <controlPr defaultSize="0" autoFill="0" autoLine="0" autoPict="0">
                <anchor moveWithCells="1">
                  <from>
                    <xdr:col>22</xdr:col>
                    <xdr:colOff>68580</xdr:colOff>
                    <xdr:row>12</xdr:row>
                    <xdr:rowOff>76200</xdr:rowOff>
                  </from>
                  <to>
                    <xdr:col>23</xdr:col>
                    <xdr:colOff>106680</xdr:colOff>
                    <xdr:row>12</xdr:row>
                    <xdr:rowOff>274320</xdr:rowOff>
                  </to>
                </anchor>
              </controlPr>
            </control>
          </mc:Choice>
        </mc:AlternateContent>
        <mc:AlternateContent xmlns:mc="http://schemas.openxmlformats.org/markup-compatibility/2006">
          <mc:Choice Requires="x14">
            <control shapeId="44415" r:id="rId27" name="Check Box 383">
              <controlPr defaultSize="0" autoFill="0" autoLine="0" autoPict="0">
                <anchor moveWithCells="1">
                  <from>
                    <xdr:col>22</xdr:col>
                    <xdr:colOff>68580</xdr:colOff>
                    <xdr:row>10</xdr:row>
                    <xdr:rowOff>114300</xdr:rowOff>
                  </from>
                  <to>
                    <xdr:col>23</xdr:col>
                    <xdr:colOff>106680</xdr:colOff>
                    <xdr:row>11</xdr:row>
                    <xdr:rowOff>190500</xdr:rowOff>
                  </to>
                </anchor>
              </controlPr>
            </control>
          </mc:Choice>
        </mc:AlternateContent>
        <mc:AlternateContent xmlns:mc="http://schemas.openxmlformats.org/markup-compatibility/2006">
          <mc:Choice Requires="x14">
            <control shapeId="44416" r:id="rId28" name="Check Box 384">
              <controlPr defaultSize="0" autoFill="0" autoLine="0" autoPict="0">
                <anchor moveWithCells="1">
                  <from>
                    <xdr:col>22</xdr:col>
                    <xdr:colOff>68580</xdr:colOff>
                    <xdr:row>9</xdr:row>
                    <xdr:rowOff>121920</xdr:rowOff>
                  </from>
                  <to>
                    <xdr:col>23</xdr:col>
                    <xdr:colOff>106680</xdr:colOff>
                    <xdr:row>9</xdr:row>
                    <xdr:rowOff>327660</xdr:rowOff>
                  </to>
                </anchor>
              </controlPr>
            </control>
          </mc:Choice>
        </mc:AlternateContent>
        <mc:AlternateContent xmlns:mc="http://schemas.openxmlformats.org/markup-compatibility/2006">
          <mc:Choice Requires="x14">
            <control shapeId="44417" r:id="rId29" name="Check Box 385">
              <controlPr defaultSize="0" autoFill="0" autoLine="0" autoPict="0">
                <anchor moveWithCells="1">
                  <from>
                    <xdr:col>24</xdr:col>
                    <xdr:colOff>160020</xdr:colOff>
                    <xdr:row>9</xdr:row>
                    <xdr:rowOff>121920</xdr:rowOff>
                  </from>
                  <to>
                    <xdr:col>26</xdr:col>
                    <xdr:colOff>7620</xdr:colOff>
                    <xdr:row>9</xdr:row>
                    <xdr:rowOff>327660</xdr:rowOff>
                  </to>
                </anchor>
              </controlPr>
            </control>
          </mc:Choice>
        </mc:AlternateContent>
        <mc:AlternateContent xmlns:mc="http://schemas.openxmlformats.org/markup-compatibility/2006">
          <mc:Choice Requires="x14">
            <control shapeId="44418" r:id="rId30" name="Check Box 386">
              <controlPr defaultSize="0" autoFill="0" autoLine="0" autoPict="0">
                <anchor moveWithCells="1">
                  <from>
                    <xdr:col>10</xdr:col>
                    <xdr:colOff>68580</xdr:colOff>
                    <xdr:row>16</xdr:row>
                    <xdr:rowOff>76200</xdr:rowOff>
                  </from>
                  <to>
                    <xdr:col>11</xdr:col>
                    <xdr:colOff>106680</xdr:colOff>
                    <xdr:row>16</xdr:row>
                    <xdr:rowOff>274320</xdr:rowOff>
                  </to>
                </anchor>
              </controlPr>
            </control>
          </mc:Choice>
        </mc:AlternateContent>
        <mc:AlternateContent xmlns:mc="http://schemas.openxmlformats.org/markup-compatibility/2006">
          <mc:Choice Requires="x14">
            <control shapeId="44419" r:id="rId31" name="Check Box 387">
              <controlPr defaultSize="0" autoFill="0" autoLine="0" autoPict="0">
                <anchor moveWithCells="1">
                  <from>
                    <xdr:col>10</xdr:col>
                    <xdr:colOff>68580</xdr:colOff>
                    <xdr:row>14</xdr:row>
                    <xdr:rowOff>114300</xdr:rowOff>
                  </from>
                  <to>
                    <xdr:col>11</xdr:col>
                    <xdr:colOff>106680</xdr:colOff>
                    <xdr:row>15</xdr:row>
                    <xdr:rowOff>190500</xdr:rowOff>
                  </to>
                </anchor>
              </controlPr>
            </control>
          </mc:Choice>
        </mc:AlternateContent>
        <mc:AlternateContent xmlns:mc="http://schemas.openxmlformats.org/markup-compatibility/2006">
          <mc:Choice Requires="x14">
            <control shapeId="44420" r:id="rId32" name="Check Box 388">
              <controlPr defaultSize="0" autoFill="0" autoLine="0" autoPict="0">
                <anchor moveWithCells="1">
                  <from>
                    <xdr:col>4</xdr:col>
                    <xdr:colOff>45720</xdr:colOff>
                    <xdr:row>13</xdr:row>
                    <xdr:rowOff>121920</xdr:rowOff>
                  </from>
                  <to>
                    <xdr:col>5</xdr:col>
                    <xdr:colOff>83820</xdr:colOff>
                    <xdr:row>13</xdr:row>
                    <xdr:rowOff>327660</xdr:rowOff>
                  </to>
                </anchor>
              </controlPr>
            </control>
          </mc:Choice>
        </mc:AlternateContent>
        <mc:AlternateContent xmlns:mc="http://schemas.openxmlformats.org/markup-compatibility/2006">
          <mc:Choice Requires="x14">
            <control shapeId="44421" r:id="rId33" name="Check Box 389">
              <controlPr defaultSize="0" autoFill="0" autoLine="0" autoPict="0">
                <anchor moveWithCells="1">
                  <from>
                    <xdr:col>6</xdr:col>
                    <xdr:colOff>144780</xdr:colOff>
                    <xdr:row>13</xdr:row>
                    <xdr:rowOff>121920</xdr:rowOff>
                  </from>
                  <to>
                    <xdr:col>8</xdr:col>
                    <xdr:colOff>0</xdr:colOff>
                    <xdr:row>13</xdr:row>
                    <xdr:rowOff>327660</xdr:rowOff>
                  </to>
                </anchor>
              </controlPr>
            </control>
          </mc:Choice>
        </mc:AlternateContent>
        <mc:AlternateContent xmlns:mc="http://schemas.openxmlformats.org/markup-compatibility/2006">
          <mc:Choice Requires="x14">
            <control shapeId="44423" r:id="rId34" name="Check Box 391">
              <controlPr defaultSize="0" autoFill="0" autoLine="0" autoPict="0">
                <anchor moveWithCells="1">
                  <from>
                    <xdr:col>16</xdr:col>
                    <xdr:colOff>68580</xdr:colOff>
                    <xdr:row>16</xdr:row>
                    <xdr:rowOff>76200</xdr:rowOff>
                  </from>
                  <to>
                    <xdr:col>17</xdr:col>
                    <xdr:colOff>106680</xdr:colOff>
                    <xdr:row>16</xdr:row>
                    <xdr:rowOff>274320</xdr:rowOff>
                  </to>
                </anchor>
              </controlPr>
            </control>
          </mc:Choice>
        </mc:AlternateContent>
        <mc:AlternateContent xmlns:mc="http://schemas.openxmlformats.org/markup-compatibility/2006">
          <mc:Choice Requires="x14">
            <control shapeId="44424" r:id="rId35" name="Check Box 392">
              <controlPr defaultSize="0" autoFill="0" autoLine="0" autoPict="0">
                <anchor moveWithCells="1">
                  <from>
                    <xdr:col>16</xdr:col>
                    <xdr:colOff>68580</xdr:colOff>
                    <xdr:row>14</xdr:row>
                    <xdr:rowOff>114300</xdr:rowOff>
                  </from>
                  <to>
                    <xdr:col>17</xdr:col>
                    <xdr:colOff>106680</xdr:colOff>
                    <xdr:row>15</xdr:row>
                    <xdr:rowOff>190500</xdr:rowOff>
                  </to>
                </anchor>
              </controlPr>
            </control>
          </mc:Choice>
        </mc:AlternateContent>
        <mc:AlternateContent xmlns:mc="http://schemas.openxmlformats.org/markup-compatibility/2006">
          <mc:Choice Requires="x14">
            <control shapeId="44425" r:id="rId36" name="Check Box 393">
              <controlPr defaultSize="0" autoFill="0" autoLine="0" autoPict="0">
                <anchor moveWithCells="1">
                  <from>
                    <xdr:col>16</xdr:col>
                    <xdr:colOff>68580</xdr:colOff>
                    <xdr:row>13</xdr:row>
                    <xdr:rowOff>121920</xdr:rowOff>
                  </from>
                  <to>
                    <xdr:col>17</xdr:col>
                    <xdr:colOff>106680</xdr:colOff>
                    <xdr:row>13</xdr:row>
                    <xdr:rowOff>327660</xdr:rowOff>
                  </to>
                </anchor>
              </controlPr>
            </control>
          </mc:Choice>
        </mc:AlternateContent>
        <mc:AlternateContent xmlns:mc="http://schemas.openxmlformats.org/markup-compatibility/2006">
          <mc:Choice Requires="x14">
            <control shapeId="44426" r:id="rId37" name="Check Box 394">
              <controlPr defaultSize="0" autoFill="0" autoLine="0" autoPict="0">
                <anchor moveWithCells="1">
                  <from>
                    <xdr:col>18</xdr:col>
                    <xdr:colOff>160020</xdr:colOff>
                    <xdr:row>13</xdr:row>
                    <xdr:rowOff>121920</xdr:rowOff>
                  </from>
                  <to>
                    <xdr:col>20</xdr:col>
                    <xdr:colOff>7620</xdr:colOff>
                    <xdr:row>13</xdr:row>
                    <xdr:rowOff>327660</xdr:rowOff>
                  </to>
                </anchor>
              </controlPr>
            </control>
          </mc:Choice>
        </mc:AlternateContent>
        <mc:AlternateContent xmlns:mc="http://schemas.openxmlformats.org/markup-compatibility/2006">
          <mc:Choice Requires="x14">
            <control shapeId="44427" r:id="rId38" name="Check Box 395">
              <controlPr defaultSize="0" autoFill="0" autoLine="0" autoPict="0">
                <anchor moveWithCells="1">
                  <from>
                    <xdr:col>22</xdr:col>
                    <xdr:colOff>68580</xdr:colOff>
                    <xdr:row>16</xdr:row>
                    <xdr:rowOff>76200</xdr:rowOff>
                  </from>
                  <to>
                    <xdr:col>23</xdr:col>
                    <xdr:colOff>106680</xdr:colOff>
                    <xdr:row>16</xdr:row>
                    <xdr:rowOff>274320</xdr:rowOff>
                  </to>
                </anchor>
              </controlPr>
            </control>
          </mc:Choice>
        </mc:AlternateContent>
        <mc:AlternateContent xmlns:mc="http://schemas.openxmlformats.org/markup-compatibility/2006">
          <mc:Choice Requires="x14">
            <control shapeId="44428" r:id="rId39" name="Check Box 396">
              <controlPr defaultSize="0" autoFill="0" autoLine="0" autoPict="0">
                <anchor moveWithCells="1">
                  <from>
                    <xdr:col>22</xdr:col>
                    <xdr:colOff>68580</xdr:colOff>
                    <xdr:row>14</xdr:row>
                    <xdr:rowOff>114300</xdr:rowOff>
                  </from>
                  <to>
                    <xdr:col>23</xdr:col>
                    <xdr:colOff>106680</xdr:colOff>
                    <xdr:row>15</xdr:row>
                    <xdr:rowOff>190500</xdr:rowOff>
                  </to>
                </anchor>
              </controlPr>
            </control>
          </mc:Choice>
        </mc:AlternateContent>
        <mc:AlternateContent xmlns:mc="http://schemas.openxmlformats.org/markup-compatibility/2006">
          <mc:Choice Requires="x14">
            <control shapeId="44429" r:id="rId40" name="Check Box 397">
              <controlPr defaultSize="0" autoFill="0" autoLine="0" autoPict="0">
                <anchor moveWithCells="1">
                  <from>
                    <xdr:col>22</xdr:col>
                    <xdr:colOff>68580</xdr:colOff>
                    <xdr:row>13</xdr:row>
                    <xdr:rowOff>121920</xdr:rowOff>
                  </from>
                  <to>
                    <xdr:col>23</xdr:col>
                    <xdr:colOff>106680</xdr:colOff>
                    <xdr:row>13</xdr:row>
                    <xdr:rowOff>327660</xdr:rowOff>
                  </to>
                </anchor>
              </controlPr>
            </control>
          </mc:Choice>
        </mc:AlternateContent>
        <mc:AlternateContent xmlns:mc="http://schemas.openxmlformats.org/markup-compatibility/2006">
          <mc:Choice Requires="x14">
            <control shapeId="44430" r:id="rId41" name="Check Box 398">
              <controlPr defaultSize="0" autoFill="0" autoLine="0" autoPict="0">
                <anchor moveWithCells="1">
                  <from>
                    <xdr:col>24</xdr:col>
                    <xdr:colOff>160020</xdr:colOff>
                    <xdr:row>13</xdr:row>
                    <xdr:rowOff>121920</xdr:rowOff>
                  </from>
                  <to>
                    <xdr:col>26</xdr:col>
                    <xdr:colOff>7620</xdr:colOff>
                    <xdr:row>13</xdr:row>
                    <xdr:rowOff>327660</xdr:rowOff>
                  </to>
                </anchor>
              </controlPr>
            </control>
          </mc:Choice>
        </mc:AlternateContent>
        <mc:AlternateContent xmlns:mc="http://schemas.openxmlformats.org/markup-compatibility/2006">
          <mc:Choice Requires="x14">
            <control shapeId="44431" r:id="rId42" name="Check Box 399">
              <controlPr defaultSize="0" autoFill="0" autoLine="0" autoPict="0">
                <anchor moveWithCells="1">
                  <from>
                    <xdr:col>10</xdr:col>
                    <xdr:colOff>68580</xdr:colOff>
                    <xdr:row>20</xdr:row>
                    <xdr:rowOff>76200</xdr:rowOff>
                  </from>
                  <to>
                    <xdr:col>11</xdr:col>
                    <xdr:colOff>106680</xdr:colOff>
                    <xdr:row>20</xdr:row>
                    <xdr:rowOff>274320</xdr:rowOff>
                  </to>
                </anchor>
              </controlPr>
            </control>
          </mc:Choice>
        </mc:AlternateContent>
        <mc:AlternateContent xmlns:mc="http://schemas.openxmlformats.org/markup-compatibility/2006">
          <mc:Choice Requires="x14">
            <control shapeId="44432" r:id="rId43" name="Check Box 400">
              <controlPr defaultSize="0" autoFill="0" autoLine="0" autoPict="0">
                <anchor moveWithCells="1">
                  <from>
                    <xdr:col>10</xdr:col>
                    <xdr:colOff>68580</xdr:colOff>
                    <xdr:row>18</xdr:row>
                    <xdr:rowOff>114300</xdr:rowOff>
                  </from>
                  <to>
                    <xdr:col>11</xdr:col>
                    <xdr:colOff>106680</xdr:colOff>
                    <xdr:row>19</xdr:row>
                    <xdr:rowOff>190500</xdr:rowOff>
                  </to>
                </anchor>
              </controlPr>
            </control>
          </mc:Choice>
        </mc:AlternateContent>
        <mc:AlternateContent xmlns:mc="http://schemas.openxmlformats.org/markup-compatibility/2006">
          <mc:Choice Requires="x14">
            <control shapeId="44433" r:id="rId44" name="Check Box 401">
              <controlPr defaultSize="0" autoFill="0" autoLine="0" autoPict="0">
                <anchor moveWithCells="1">
                  <from>
                    <xdr:col>4</xdr:col>
                    <xdr:colOff>45720</xdr:colOff>
                    <xdr:row>17</xdr:row>
                    <xdr:rowOff>121920</xdr:rowOff>
                  </from>
                  <to>
                    <xdr:col>5</xdr:col>
                    <xdr:colOff>83820</xdr:colOff>
                    <xdr:row>17</xdr:row>
                    <xdr:rowOff>327660</xdr:rowOff>
                  </to>
                </anchor>
              </controlPr>
            </control>
          </mc:Choice>
        </mc:AlternateContent>
        <mc:AlternateContent xmlns:mc="http://schemas.openxmlformats.org/markup-compatibility/2006">
          <mc:Choice Requires="x14">
            <control shapeId="44434" r:id="rId45" name="Check Box 402">
              <controlPr defaultSize="0" autoFill="0" autoLine="0" autoPict="0">
                <anchor moveWithCells="1">
                  <from>
                    <xdr:col>6</xdr:col>
                    <xdr:colOff>144780</xdr:colOff>
                    <xdr:row>17</xdr:row>
                    <xdr:rowOff>121920</xdr:rowOff>
                  </from>
                  <to>
                    <xdr:col>8</xdr:col>
                    <xdr:colOff>0</xdr:colOff>
                    <xdr:row>17</xdr:row>
                    <xdr:rowOff>327660</xdr:rowOff>
                  </to>
                </anchor>
              </controlPr>
            </control>
          </mc:Choice>
        </mc:AlternateContent>
        <mc:AlternateContent xmlns:mc="http://schemas.openxmlformats.org/markup-compatibility/2006">
          <mc:Choice Requires="x14">
            <control shapeId="44436" r:id="rId46" name="Check Box 404">
              <controlPr defaultSize="0" autoFill="0" autoLine="0" autoPict="0">
                <anchor moveWithCells="1">
                  <from>
                    <xdr:col>16</xdr:col>
                    <xdr:colOff>68580</xdr:colOff>
                    <xdr:row>20</xdr:row>
                    <xdr:rowOff>76200</xdr:rowOff>
                  </from>
                  <to>
                    <xdr:col>17</xdr:col>
                    <xdr:colOff>106680</xdr:colOff>
                    <xdr:row>20</xdr:row>
                    <xdr:rowOff>274320</xdr:rowOff>
                  </to>
                </anchor>
              </controlPr>
            </control>
          </mc:Choice>
        </mc:AlternateContent>
        <mc:AlternateContent xmlns:mc="http://schemas.openxmlformats.org/markup-compatibility/2006">
          <mc:Choice Requires="x14">
            <control shapeId="44437" r:id="rId47" name="Check Box 405">
              <controlPr defaultSize="0" autoFill="0" autoLine="0" autoPict="0">
                <anchor moveWithCells="1">
                  <from>
                    <xdr:col>16</xdr:col>
                    <xdr:colOff>68580</xdr:colOff>
                    <xdr:row>18</xdr:row>
                    <xdr:rowOff>114300</xdr:rowOff>
                  </from>
                  <to>
                    <xdr:col>17</xdr:col>
                    <xdr:colOff>106680</xdr:colOff>
                    <xdr:row>19</xdr:row>
                    <xdr:rowOff>190500</xdr:rowOff>
                  </to>
                </anchor>
              </controlPr>
            </control>
          </mc:Choice>
        </mc:AlternateContent>
        <mc:AlternateContent xmlns:mc="http://schemas.openxmlformats.org/markup-compatibility/2006">
          <mc:Choice Requires="x14">
            <control shapeId="44438" r:id="rId48" name="Check Box 406">
              <controlPr defaultSize="0" autoFill="0" autoLine="0" autoPict="0">
                <anchor moveWithCells="1">
                  <from>
                    <xdr:col>16</xdr:col>
                    <xdr:colOff>68580</xdr:colOff>
                    <xdr:row>17</xdr:row>
                    <xdr:rowOff>121920</xdr:rowOff>
                  </from>
                  <to>
                    <xdr:col>17</xdr:col>
                    <xdr:colOff>106680</xdr:colOff>
                    <xdr:row>17</xdr:row>
                    <xdr:rowOff>327660</xdr:rowOff>
                  </to>
                </anchor>
              </controlPr>
            </control>
          </mc:Choice>
        </mc:AlternateContent>
        <mc:AlternateContent xmlns:mc="http://schemas.openxmlformats.org/markup-compatibility/2006">
          <mc:Choice Requires="x14">
            <control shapeId="44439" r:id="rId49" name="Check Box 407">
              <controlPr defaultSize="0" autoFill="0" autoLine="0" autoPict="0">
                <anchor moveWithCells="1">
                  <from>
                    <xdr:col>18</xdr:col>
                    <xdr:colOff>160020</xdr:colOff>
                    <xdr:row>17</xdr:row>
                    <xdr:rowOff>121920</xdr:rowOff>
                  </from>
                  <to>
                    <xdr:col>20</xdr:col>
                    <xdr:colOff>7620</xdr:colOff>
                    <xdr:row>17</xdr:row>
                    <xdr:rowOff>327660</xdr:rowOff>
                  </to>
                </anchor>
              </controlPr>
            </control>
          </mc:Choice>
        </mc:AlternateContent>
        <mc:AlternateContent xmlns:mc="http://schemas.openxmlformats.org/markup-compatibility/2006">
          <mc:Choice Requires="x14">
            <control shapeId="44440" r:id="rId50" name="Check Box 408">
              <controlPr defaultSize="0" autoFill="0" autoLine="0" autoPict="0">
                <anchor moveWithCells="1">
                  <from>
                    <xdr:col>22</xdr:col>
                    <xdr:colOff>68580</xdr:colOff>
                    <xdr:row>20</xdr:row>
                    <xdr:rowOff>76200</xdr:rowOff>
                  </from>
                  <to>
                    <xdr:col>23</xdr:col>
                    <xdr:colOff>106680</xdr:colOff>
                    <xdr:row>20</xdr:row>
                    <xdr:rowOff>274320</xdr:rowOff>
                  </to>
                </anchor>
              </controlPr>
            </control>
          </mc:Choice>
        </mc:AlternateContent>
        <mc:AlternateContent xmlns:mc="http://schemas.openxmlformats.org/markup-compatibility/2006">
          <mc:Choice Requires="x14">
            <control shapeId="44441" r:id="rId51" name="Check Box 409">
              <controlPr defaultSize="0" autoFill="0" autoLine="0" autoPict="0">
                <anchor moveWithCells="1">
                  <from>
                    <xdr:col>22</xdr:col>
                    <xdr:colOff>68580</xdr:colOff>
                    <xdr:row>18</xdr:row>
                    <xdr:rowOff>114300</xdr:rowOff>
                  </from>
                  <to>
                    <xdr:col>23</xdr:col>
                    <xdr:colOff>106680</xdr:colOff>
                    <xdr:row>19</xdr:row>
                    <xdr:rowOff>190500</xdr:rowOff>
                  </to>
                </anchor>
              </controlPr>
            </control>
          </mc:Choice>
        </mc:AlternateContent>
        <mc:AlternateContent xmlns:mc="http://schemas.openxmlformats.org/markup-compatibility/2006">
          <mc:Choice Requires="x14">
            <control shapeId="44442" r:id="rId52" name="Check Box 410">
              <controlPr defaultSize="0" autoFill="0" autoLine="0" autoPict="0">
                <anchor moveWithCells="1">
                  <from>
                    <xdr:col>22</xdr:col>
                    <xdr:colOff>68580</xdr:colOff>
                    <xdr:row>17</xdr:row>
                    <xdr:rowOff>121920</xdr:rowOff>
                  </from>
                  <to>
                    <xdr:col>23</xdr:col>
                    <xdr:colOff>106680</xdr:colOff>
                    <xdr:row>17</xdr:row>
                    <xdr:rowOff>327660</xdr:rowOff>
                  </to>
                </anchor>
              </controlPr>
            </control>
          </mc:Choice>
        </mc:AlternateContent>
        <mc:AlternateContent xmlns:mc="http://schemas.openxmlformats.org/markup-compatibility/2006">
          <mc:Choice Requires="x14">
            <control shapeId="44443" r:id="rId53" name="Check Box 411">
              <controlPr defaultSize="0" autoFill="0" autoLine="0" autoPict="0">
                <anchor moveWithCells="1">
                  <from>
                    <xdr:col>24</xdr:col>
                    <xdr:colOff>160020</xdr:colOff>
                    <xdr:row>17</xdr:row>
                    <xdr:rowOff>121920</xdr:rowOff>
                  </from>
                  <to>
                    <xdr:col>26</xdr:col>
                    <xdr:colOff>7620</xdr:colOff>
                    <xdr:row>17</xdr:row>
                    <xdr:rowOff>327660</xdr:rowOff>
                  </to>
                </anchor>
              </controlPr>
            </control>
          </mc:Choice>
        </mc:AlternateContent>
        <mc:AlternateContent xmlns:mc="http://schemas.openxmlformats.org/markup-compatibility/2006">
          <mc:Choice Requires="x14">
            <control shapeId="44444" r:id="rId54" name="Check Box 412">
              <controlPr defaultSize="0" autoFill="0" autoLine="0" autoPict="0">
                <anchor moveWithCells="1">
                  <from>
                    <xdr:col>10</xdr:col>
                    <xdr:colOff>68580</xdr:colOff>
                    <xdr:row>24</xdr:row>
                    <xdr:rowOff>76200</xdr:rowOff>
                  </from>
                  <to>
                    <xdr:col>11</xdr:col>
                    <xdr:colOff>106680</xdr:colOff>
                    <xdr:row>24</xdr:row>
                    <xdr:rowOff>274320</xdr:rowOff>
                  </to>
                </anchor>
              </controlPr>
            </control>
          </mc:Choice>
        </mc:AlternateContent>
        <mc:AlternateContent xmlns:mc="http://schemas.openxmlformats.org/markup-compatibility/2006">
          <mc:Choice Requires="x14">
            <control shapeId="44445" r:id="rId55" name="Check Box 413">
              <controlPr defaultSize="0" autoFill="0" autoLine="0" autoPict="0">
                <anchor moveWithCells="1">
                  <from>
                    <xdr:col>10</xdr:col>
                    <xdr:colOff>68580</xdr:colOff>
                    <xdr:row>22</xdr:row>
                    <xdr:rowOff>114300</xdr:rowOff>
                  </from>
                  <to>
                    <xdr:col>11</xdr:col>
                    <xdr:colOff>106680</xdr:colOff>
                    <xdr:row>23</xdr:row>
                    <xdr:rowOff>190500</xdr:rowOff>
                  </to>
                </anchor>
              </controlPr>
            </control>
          </mc:Choice>
        </mc:AlternateContent>
        <mc:AlternateContent xmlns:mc="http://schemas.openxmlformats.org/markup-compatibility/2006">
          <mc:Choice Requires="x14">
            <control shapeId="44446" r:id="rId56" name="Check Box 414">
              <controlPr defaultSize="0" autoFill="0" autoLine="0" autoPict="0">
                <anchor moveWithCells="1">
                  <from>
                    <xdr:col>4</xdr:col>
                    <xdr:colOff>45720</xdr:colOff>
                    <xdr:row>21</xdr:row>
                    <xdr:rowOff>121920</xdr:rowOff>
                  </from>
                  <to>
                    <xdr:col>5</xdr:col>
                    <xdr:colOff>83820</xdr:colOff>
                    <xdr:row>21</xdr:row>
                    <xdr:rowOff>327660</xdr:rowOff>
                  </to>
                </anchor>
              </controlPr>
            </control>
          </mc:Choice>
        </mc:AlternateContent>
        <mc:AlternateContent xmlns:mc="http://schemas.openxmlformats.org/markup-compatibility/2006">
          <mc:Choice Requires="x14">
            <control shapeId="44447" r:id="rId57" name="Check Box 415">
              <controlPr defaultSize="0" autoFill="0" autoLine="0" autoPict="0">
                <anchor moveWithCells="1">
                  <from>
                    <xdr:col>6</xdr:col>
                    <xdr:colOff>144780</xdr:colOff>
                    <xdr:row>21</xdr:row>
                    <xdr:rowOff>121920</xdr:rowOff>
                  </from>
                  <to>
                    <xdr:col>8</xdr:col>
                    <xdr:colOff>0</xdr:colOff>
                    <xdr:row>21</xdr:row>
                    <xdr:rowOff>327660</xdr:rowOff>
                  </to>
                </anchor>
              </controlPr>
            </control>
          </mc:Choice>
        </mc:AlternateContent>
        <mc:AlternateContent xmlns:mc="http://schemas.openxmlformats.org/markup-compatibility/2006">
          <mc:Choice Requires="x14">
            <control shapeId="44449" r:id="rId58" name="Check Box 417">
              <controlPr defaultSize="0" autoFill="0" autoLine="0" autoPict="0">
                <anchor moveWithCells="1">
                  <from>
                    <xdr:col>16</xdr:col>
                    <xdr:colOff>68580</xdr:colOff>
                    <xdr:row>24</xdr:row>
                    <xdr:rowOff>76200</xdr:rowOff>
                  </from>
                  <to>
                    <xdr:col>17</xdr:col>
                    <xdr:colOff>106680</xdr:colOff>
                    <xdr:row>24</xdr:row>
                    <xdr:rowOff>274320</xdr:rowOff>
                  </to>
                </anchor>
              </controlPr>
            </control>
          </mc:Choice>
        </mc:AlternateContent>
        <mc:AlternateContent xmlns:mc="http://schemas.openxmlformats.org/markup-compatibility/2006">
          <mc:Choice Requires="x14">
            <control shapeId="44450" r:id="rId59" name="Check Box 418">
              <controlPr defaultSize="0" autoFill="0" autoLine="0" autoPict="0">
                <anchor moveWithCells="1">
                  <from>
                    <xdr:col>16</xdr:col>
                    <xdr:colOff>68580</xdr:colOff>
                    <xdr:row>22</xdr:row>
                    <xdr:rowOff>114300</xdr:rowOff>
                  </from>
                  <to>
                    <xdr:col>17</xdr:col>
                    <xdr:colOff>106680</xdr:colOff>
                    <xdr:row>23</xdr:row>
                    <xdr:rowOff>190500</xdr:rowOff>
                  </to>
                </anchor>
              </controlPr>
            </control>
          </mc:Choice>
        </mc:AlternateContent>
        <mc:AlternateContent xmlns:mc="http://schemas.openxmlformats.org/markup-compatibility/2006">
          <mc:Choice Requires="x14">
            <control shapeId="44451" r:id="rId60" name="Check Box 419">
              <controlPr defaultSize="0" autoFill="0" autoLine="0" autoPict="0">
                <anchor moveWithCells="1">
                  <from>
                    <xdr:col>16</xdr:col>
                    <xdr:colOff>68580</xdr:colOff>
                    <xdr:row>21</xdr:row>
                    <xdr:rowOff>121920</xdr:rowOff>
                  </from>
                  <to>
                    <xdr:col>17</xdr:col>
                    <xdr:colOff>106680</xdr:colOff>
                    <xdr:row>21</xdr:row>
                    <xdr:rowOff>327660</xdr:rowOff>
                  </to>
                </anchor>
              </controlPr>
            </control>
          </mc:Choice>
        </mc:AlternateContent>
        <mc:AlternateContent xmlns:mc="http://schemas.openxmlformats.org/markup-compatibility/2006">
          <mc:Choice Requires="x14">
            <control shapeId="44452" r:id="rId61" name="Check Box 420">
              <controlPr defaultSize="0" autoFill="0" autoLine="0" autoPict="0">
                <anchor moveWithCells="1">
                  <from>
                    <xdr:col>18</xdr:col>
                    <xdr:colOff>160020</xdr:colOff>
                    <xdr:row>21</xdr:row>
                    <xdr:rowOff>121920</xdr:rowOff>
                  </from>
                  <to>
                    <xdr:col>20</xdr:col>
                    <xdr:colOff>7620</xdr:colOff>
                    <xdr:row>21</xdr:row>
                    <xdr:rowOff>327660</xdr:rowOff>
                  </to>
                </anchor>
              </controlPr>
            </control>
          </mc:Choice>
        </mc:AlternateContent>
        <mc:AlternateContent xmlns:mc="http://schemas.openxmlformats.org/markup-compatibility/2006">
          <mc:Choice Requires="x14">
            <control shapeId="44453" r:id="rId62" name="Check Box 421">
              <controlPr defaultSize="0" autoFill="0" autoLine="0" autoPict="0">
                <anchor moveWithCells="1">
                  <from>
                    <xdr:col>22</xdr:col>
                    <xdr:colOff>68580</xdr:colOff>
                    <xdr:row>24</xdr:row>
                    <xdr:rowOff>76200</xdr:rowOff>
                  </from>
                  <to>
                    <xdr:col>23</xdr:col>
                    <xdr:colOff>106680</xdr:colOff>
                    <xdr:row>24</xdr:row>
                    <xdr:rowOff>274320</xdr:rowOff>
                  </to>
                </anchor>
              </controlPr>
            </control>
          </mc:Choice>
        </mc:AlternateContent>
        <mc:AlternateContent xmlns:mc="http://schemas.openxmlformats.org/markup-compatibility/2006">
          <mc:Choice Requires="x14">
            <control shapeId="44454" r:id="rId63" name="Check Box 422">
              <controlPr defaultSize="0" autoFill="0" autoLine="0" autoPict="0">
                <anchor moveWithCells="1">
                  <from>
                    <xdr:col>22</xdr:col>
                    <xdr:colOff>68580</xdr:colOff>
                    <xdr:row>22</xdr:row>
                    <xdr:rowOff>114300</xdr:rowOff>
                  </from>
                  <to>
                    <xdr:col>23</xdr:col>
                    <xdr:colOff>106680</xdr:colOff>
                    <xdr:row>23</xdr:row>
                    <xdr:rowOff>190500</xdr:rowOff>
                  </to>
                </anchor>
              </controlPr>
            </control>
          </mc:Choice>
        </mc:AlternateContent>
        <mc:AlternateContent xmlns:mc="http://schemas.openxmlformats.org/markup-compatibility/2006">
          <mc:Choice Requires="x14">
            <control shapeId="44455" r:id="rId64" name="Check Box 423">
              <controlPr defaultSize="0" autoFill="0" autoLine="0" autoPict="0">
                <anchor moveWithCells="1">
                  <from>
                    <xdr:col>22</xdr:col>
                    <xdr:colOff>68580</xdr:colOff>
                    <xdr:row>21</xdr:row>
                    <xdr:rowOff>121920</xdr:rowOff>
                  </from>
                  <to>
                    <xdr:col>23</xdr:col>
                    <xdr:colOff>106680</xdr:colOff>
                    <xdr:row>21</xdr:row>
                    <xdr:rowOff>327660</xdr:rowOff>
                  </to>
                </anchor>
              </controlPr>
            </control>
          </mc:Choice>
        </mc:AlternateContent>
        <mc:AlternateContent xmlns:mc="http://schemas.openxmlformats.org/markup-compatibility/2006">
          <mc:Choice Requires="x14">
            <control shapeId="44456" r:id="rId65" name="Check Box 424">
              <controlPr defaultSize="0" autoFill="0" autoLine="0" autoPict="0">
                <anchor moveWithCells="1">
                  <from>
                    <xdr:col>24</xdr:col>
                    <xdr:colOff>160020</xdr:colOff>
                    <xdr:row>21</xdr:row>
                    <xdr:rowOff>121920</xdr:rowOff>
                  </from>
                  <to>
                    <xdr:col>26</xdr:col>
                    <xdr:colOff>7620</xdr:colOff>
                    <xdr:row>21</xdr:row>
                    <xdr:rowOff>327660</xdr:rowOff>
                  </to>
                </anchor>
              </controlPr>
            </control>
          </mc:Choice>
        </mc:AlternateContent>
        <mc:AlternateContent xmlns:mc="http://schemas.openxmlformats.org/markup-compatibility/2006">
          <mc:Choice Requires="x14">
            <control shapeId="44457" r:id="rId66" name="Check Box 425">
              <controlPr defaultSize="0" autoFill="0" autoLine="0" autoPict="0">
                <anchor moveWithCells="1">
                  <from>
                    <xdr:col>10</xdr:col>
                    <xdr:colOff>68580</xdr:colOff>
                    <xdr:row>28</xdr:row>
                    <xdr:rowOff>76200</xdr:rowOff>
                  </from>
                  <to>
                    <xdr:col>11</xdr:col>
                    <xdr:colOff>106680</xdr:colOff>
                    <xdr:row>28</xdr:row>
                    <xdr:rowOff>274320</xdr:rowOff>
                  </to>
                </anchor>
              </controlPr>
            </control>
          </mc:Choice>
        </mc:AlternateContent>
        <mc:AlternateContent xmlns:mc="http://schemas.openxmlformats.org/markup-compatibility/2006">
          <mc:Choice Requires="x14">
            <control shapeId="44458" r:id="rId67" name="Check Box 426">
              <controlPr defaultSize="0" autoFill="0" autoLine="0" autoPict="0">
                <anchor moveWithCells="1">
                  <from>
                    <xdr:col>10</xdr:col>
                    <xdr:colOff>68580</xdr:colOff>
                    <xdr:row>26</xdr:row>
                    <xdr:rowOff>114300</xdr:rowOff>
                  </from>
                  <to>
                    <xdr:col>11</xdr:col>
                    <xdr:colOff>106680</xdr:colOff>
                    <xdr:row>27</xdr:row>
                    <xdr:rowOff>190500</xdr:rowOff>
                  </to>
                </anchor>
              </controlPr>
            </control>
          </mc:Choice>
        </mc:AlternateContent>
        <mc:AlternateContent xmlns:mc="http://schemas.openxmlformats.org/markup-compatibility/2006">
          <mc:Choice Requires="x14">
            <control shapeId="44459" r:id="rId68" name="Check Box 427">
              <controlPr defaultSize="0" autoFill="0" autoLine="0" autoPict="0">
                <anchor moveWithCells="1">
                  <from>
                    <xdr:col>4</xdr:col>
                    <xdr:colOff>45720</xdr:colOff>
                    <xdr:row>25</xdr:row>
                    <xdr:rowOff>121920</xdr:rowOff>
                  </from>
                  <to>
                    <xdr:col>5</xdr:col>
                    <xdr:colOff>83820</xdr:colOff>
                    <xdr:row>25</xdr:row>
                    <xdr:rowOff>327660</xdr:rowOff>
                  </to>
                </anchor>
              </controlPr>
            </control>
          </mc:Choice>
        </mc:AlternateContent>
        <mc:AlternateContent xmlns:mc="http://schemas.openxmlformats.org/markup-compatibility/2006">
          <mc:Choice Requires="x14">
            <control shapeId="44460" r:id="rId69" name="Check Box 428">
              <controlPr defaultSize="0" autoFill="0" autoLine="0" autoPict="0">
                <anchor moveWithCells="1">
                  <from>
                    <xdr:col>6</xdr:col>
                    <xdr:colOff>144780</xdr:colOff>
                    <xdr:row>25</xdr:row>
                    <xdr:rowOff>121920</xdr:rowOff>
                  </from>
                  <to>
                    <xdr:col>8</xdr:col>
                    <xdr:colOff>0</xdr:colOff>
                    <xdr:row>25</xdr:row>
                    <xdr:rowOff>327660</xdr:rowOff>
                  </to>
                </anchor>
              </controlPr>
            </control>
          </mc:Choice>
        </mc:AlternateContent>
        <mc:AlternateContent xmlns:mc="http://schemas.openxmlformats.org/markup-compatibility/2006">
          <mc:Choice Requires="x14">
            <control shapeId="44462" r:id="rId70" name="Check Box 430">
              <controlPr defaultSize="0" autoFill="0" autoLine="0" autoPict="0">
                <anchor moveWithCells="1">
                  <from>
                    <xdr:col>16</xdr:col>
                    <xdr:colOff>68580</xdr:colOff>
                    <xdr:row>28</xdr:row>
                    <xdr:rowOff>76200</xdr:rowOff>
                  </from>
                  <to>
                    <xdr:col>17</xdr:col>
                    <xdr:colOff>106680</xdr:colOff>
                    <xdr:row>28</xdr:row>
                    <xdr:rowOff>274320</xdr:rowOff>
                  </to>
                </anchor>
              </controlPr>
            </control>
          </mc:Choice>
        </mc:AlternateContent>
        <mc:AlternateContent xmlns:mc="http://schemas.openxmlformats.org/markup-compatibility/2006">
          <mc:Choice Requires="x14">
            <control shapeId="44463" r:id="rId71" name="Check Box 431">
              <controlPr defaultSize="0" autoFill="0" autoLine="0" autoPict="0">
                <anchor moveWithCells="1">
                  <from>
                    <xdr:col>16</xdr:col>
                    <xdr:colOff>68580</xdr:colOff>
                    <xdr:row>26</xdr:row>
                    <xdr:rowOff>114300</xdr:rowOff>
                  </from>
                  <to>
                    <xdr:col>17</xdr:col>
                    <xdr:colOff>106680</xdr:colOff>
                    <xdr:row>27</xdr:row>
                    <xdr:rowOff>190500</xdr:rowOff>
                  </to>
                </anchor>
              </controlPr>
            </control>
          </mc:Choice>
        </mc:AlternateContent>
        <mc:AlternateContent xmlns:mc="http://schemas.openxmlformats.org/markup-compatibility/2006">
          <mc:Choice Requires="x14">
            <control shapeId="44464" r:id="rId72" name="Check Box 432">
              <controlPr defaultSize="0" autoFill="0" autoLine="0" autoPict="0">
                <anchor moveWithCells="1">
                  <from>
                    <xdr:col>16</xdr:col>
                    <xdr:colOff>68580</xdr:colOff>
                    <xdr:row>25</xdr:row>
                    <xdr:rowOff>121920</xdr:rowOff>
                  </from>
                  <to>
                    <xdr:col>17</xdr:col>
                    <xdr:colOff>106680</xdr:colOff>
                    <xdr:row>25</xdr:row>
                    <xdr:rowOff>327660</xdr:rowOff>
                  </to>
                </anchor>
              </controlPr>
            </control>
          </mc:Choice>
        </mc:AlternateContent>
        <mc:AlternateContent xmlns:mc="http://schemas.openxmlformats.org/markup-compatibility/2006">
          <mc:Choice Requires="x14">
            <control shapeId="44465" r:id="rId73" name="Check Box 433">
              <controlPr defaultSize="0" autoFill="0" autoLine="0" autoPict="0">
                <anchor moveWithCells="1">
                  <from>
                    <xdr:col>18</xdr:col>
                    <xdr:colOff>160020</xdr:colOff>
                    <xdr:row>25</xdr:row>
                    <xdr:rowOff>121920</xdr:rowOff>
                  </from>
                  <to>
                    <xdr:col>20</xdr:col>
                    <xdr:colOff>7620</xdr:colOff>
                    <xdr:row>25</xdr:row>
                    <xdr:rowOff>327660</xdr:rowOff>
                  </to>
                </anchor>
              </controlPr>
            </control>
          </mc:Choice>
        </mc:AlternateContent>
        <mc:AlternateContent xmlns:mc="http://schemas.openxmlformats.org/markup-compatibility/2006">
          <mc:Choice Requires="x14">
            <control shapeId="44466" r:id="rId74" name="Check Box 434">
              <controlPr defaultSize="0" autoFill="0" autoLine="0" autoPict="0">
                <anchor moveWithCells="1">
                  <from>
                    <xdr:col>22</xdr:col>
                    <xdr:colOff>68580</xdr:colOff>
                    <xdr:row>28</xdr:row>
                    <xdr:rowOff>76200</xdr:rowOff>
                  </from>
                  <to>
                    <xdr:col>23</xdr:col>
                    <xdr:colOff>106680</xdr:colOff>
                    <xdr:row>28</xdr:row>
                    <xdr:rowOff>274320</xdr:rowOff>
                  </to>
                </anchor>
              </controlPr>
            </control>
          </mc:Choice>
        </mc:AlternateContent>
        <mc:AlternateContent xmlns:mc="http://schemas.openxmlformats.org/markup-compatibility/2006">
          <mc:Choice Requires="x14">
            <control shapeId="44467" r:id="rId75" name="Check Box 435">
              <controlPr defaultSize="0" autoFill="0" autoLine="0" autoPict="0">
                <anchor moveWithCells="1">
                  <from>
                    <xdr:col>22</xdr:col>
                    <xdr:colOff>68580</xdr:colOff>
                    <xdr:row>26</xdr:row>
                    <xdr:rowOff>114300</xdr:rowOff>
                  </from>
                  <to>
                    <xdr:col>23</xdr:col>
                    <xdr:colOff>106680</xdr:colOff>
                    <xdr:row>27</xdr:row>
                    <xdr:rowOff>190500</xdr:rowOff>
                  </to>
                </anchor>
              </controlPr>
            </control>
          </mc:Choice>
        </mc:AlternateContent>
        <mc:AlternateContent xmlns:mc="http://schemas.openxmlformats.org/markup-compatibility/2006">
          <mc:Choice Requires="x14">
            <control shapeId="44468" r:id="rId76" name="Check Box 436">
              <controlPr defaultSize="0" autoFill="0" autoLine="0" autoPict="0">
                <anchor moveWithCells="1">
                  <from>
                    <xdr:col>22</xdr:col>
                    <xdr:colOff>68580</xdr:colOff>
                    <xdr:row>25</xdr:row>
                    <xdr:rowOff>121920</xdr:rowOff>
                  </from>
                  <to>
                    <xdr:col>23</xdr:col>
                    <xdr:colOff>106680</xdr:colOff>
                    <xdr:row>25</xdr:row>
                    <xdr:rowOff>327660</xdr:rowOff>
                  </to>
                </anchor>
              </controlPr>
            </control>
          </mc:Choice>
        </mc:AlternateContent>
        <mc:AlternateContent xmlns:mc="http://schemas.openxmlformats.org/markup-compatibility/2006">
          <mc:Choice Requires="x14">
            <control shapeId="44469" r:id="rId77" name="Check Box 437">
              <controlPr defaultSize="0" autoFill="0" autoLine="0" autoPict="0">
                <anchor moveWithCells="1">
                  <from>
                    <xdr:col>24</xdr:col>
                    <xdr:colOff>160020</xdr:colOff>
                    <xdr:row>25</xdr:row>
                    <xdr:rowOff>121920</xdr:rowOff>
                  </from>
                  <to>
                    <xdr:col>26</xdr:col>
                    <xdr:colOff>7620</xdr:colOff>
                    <xdr:row>25</xdr:row>
                    <xdr:rowOff>327660</xdr:rowOff>
                  </to>
                </anchor>
              </controlPr>
            </control>
          </mc:Choice>
        </mc:AlternateContent>
        <mc:AlternateContent xmlns:mc="http://schemas.openxmlformats.org/markup-compatibility/2006">
          <mc:Choice Requires="x14">
            <control shapeId="44470" r:id="rId78" name="Check Box 438">
              <controlPr defaultSize="0" autoFill="0" autoLine="0" autoPict="0">
                <anchor moveWithCells="1">
                  <from>
                    <xdr:col>29</xdr:col>
                    <xdr:colOff>60960</xdr:colOff>
                    <xdr:row>7</xdr:row>
                    <xdr:rowOff>228600</xdr:rowOff>
                  </from>
                  <to>
                    <xdr:col>30</xdr:col>
                    <xdr:colOff>83820</xdr:colOff>
                    <xdr:row>8</xdr:row>
                    <xdr:rowOff>152400</xdr:rowOff>
                  </to>
                </anchor>
              </controlPr>
            </control>
          </mc:Choice>
        </mc:AlternateContent>
        <mc:AlternateContent xmlns:mc="http://schemas.openxmlformats.org/markup-compatibility/2006">
          <mc:Choice Requires="x14">
            <control shapeId="44471" r:id="rId79" name="Check Box 439">
              <controlPr defaultSize="0" autoFill="0" autoLine="0" autoPict="0">
                <anchor moveWithCells="1">
                  <from>
                    <xdr:col>31</xdr:col>
                    <xdr:colOff>160020</xdr:colOff>
                    <xdr:row>7</xdr:row>
                    <xdr:rowOff>228600</xdr:rowOff>
                  </from>
                  <to>
                    <xdr:col>32</xdr:col>
                    <xdr:colOff>182880</xdr:colOff>
                    <xdr:row>8</xdr:row>
                    <xdr:rowOff>152400</xdr:rowOff>
                  </to>
                </anchor>
              </controlPr>
            </control>
          </mc:Choice>
        </mc:AlternateContent>
        <mc:AlternateContent xmlns:mc="http://schemas.openxmlformats.org/markup-compatibility/2006">
          <mc:Choice Requires="x14">
            <control shapeId="44472" r:id="rId80" name="Check Box 440">
              <controlPr defaultSize="0" autoFill="0" autoLine="0" autoPict="0">
                <anchor moveWithCells="1">
                  <from>
                    <xdr:col>29</xdr:col>
                    <xdr:colOff>60960</xdr:colOff>
                    <xdr:row>11</xdr:row>
                    <xdr:rowOff>228600</xdr:rowOff>
                  </from>
                  <to>
                    <xdr:col>30</xdr:col>
                    <xdr:colOff>83820</xdr:colOff>
                    <xdr:row>12</xdr:row>
                    <xdr:rowOff>152400</xdr:rowOff>
                  </to>
                </anchor>
              </controlPr>
            </control>
          </mc:Choice>
        </mc:AlternateContent>
        <mc:AlternateContent xmlns:mc="http://schemas.openxmlformats.org/markup-compatibility/2006">
          <mc:Choice Requires="x14">
            <control shapeId="44473" r:id="rId81" name="Check Box 441">
              <controlPr defaultSize="0" autoFill="0" autoLine="0" autoPict="0">
                <anchor moveWithCells="1">
                  <from>
                    <xdr:col>31</xdr:col>
                    <xdr:colOff>160020</xdr:colOff>
                    <xdr:row>11</xdr:row>
                    <xdr:rowOff>228600</xdr:rowOff>
                  </from>
                  <to>
                    <xdr:col>32</xdr:col>
                    <xdr:colOff>182880</xdr:colOff>
                    <xdr:row>12</xdr:row>
                    <xdr:rowOff>152400</xdr:rowOff>
                  </to>
                </anchor>
              </controlPr>
            </control>
          </mc:Choice>
        </mc:AlternateContent>
        <mc:AlternateContent xmlns:mc="http://schemas.openxmlformats.org/markup-compatibility/2006">
          <mc:Choice Requires="x14">
            <control shapeId="44474" r:id="rId82" name="Check Box 442">
              <controlPr defaultSize="0" autoFill="0" autoLine="0" autoPict="0">
                <anchor moveWithCells="1">
                  <from>
                    <xdr:col>29</xdr:col>
                    <xdr:colOff>60960</xdr:colOff>
                    <xdr:row>15</xdr:row>
                    <xdr:rowOff>228600</xdr:rowOff>
                  </from>
                  <to>
                    <xdr:col>30</xdr:col>
                    <xdr:colOff>83820</xdr:colOff>
                    <xdr:row>16</xdr:row>
                    <xdr:rowOff>152400</xdr:rowOff>
                  </to>
                </anchor>
              </controlPr>
            </control>
          </mc:Choice>
        </mc:AlternateContent>
        <mc:AlternateContent xmlns:mc="http://schemas.openxmlformats.org/markup-compatibility/2006">
          <mc:Choice Requires="x14">
            <control shapeId="44475" r:id="rId83" name="Check Box 443">
              <controlPr defaultSize="0" autoFill="0" autoLine="0" autoPict="0">
                <anchor moveWithCells="1">
                  <from>
                    <xdr:col>31</xdr:col>
                    <xdr:colOff>160020</xdr:colOff>
                    <xdr:row>15</xdr:row>
                    <xdr:rowOff>228600</xdr:rowOff>
                  </from>
                  <to>
                    <xdr:col>32</xdr:col>
                    <xdr:colOff>182880</xdr:colOff>
                    <xdr:row>16</xdr:row>
                    <xdr:rowOff>152400</xdr:rowOff>
                  </to>
                </anchor>
              </controlPr>
            </control>
          </mc:Choice>
        </mc:AlternateContent>
        <mc:AlternateContent xmlns:mc="http://schemas.openxmlformats.org/markup-compatibility/2006">
          <mc:Choice Requires="x14">
            <control shapeId="44480" r:id="rId84" name="Check Box 448">
              <controlPr defaultSize="0" autoFill="0" autoLine="0" autoPict="0">
                <anchor moveWithCells="1">
                  <from>
                    <xdr:col>10</xdr:col>
                    <xdr:colOff>68580</xdr:colOff>
                    <xdr:row>9</xdr:row>
                    <xdr:rowOff>121920</xdr:rowOff>
                  </from>
                  <to>
                    <xdr:col>11</xdr:col>
                    <xdr:colOff>106680</xdr:colOff>
                    <xdr:row>9</xdr:row>
                    <xdr:rowOff>327660</xdr:rowOff>
                  </to>
                </anchor>
              </controlPr>
            </control>
          </mc:Choice>
        </mc:AlternateContent>
        <mc:AlternateContent xmlns:mc="http://schemas.openxmlformats.org/markup-compatibility/2006">
          <mc:Choice Requires="x14">
            <control shapeId="44481" r:id="rId85" name="Check Box 449">
              <controlPr defaultSize="0" autoFill="0" autoLine="0" autoPict="0">
                <anchor moveWithCells="1">
                  <from>
                    <xdr:col>12</xdr:col>
                    <xdr:colOff>160020</xdr:colOff>
                    <xdr:row>9</xdr:row>
                    <xdr:rowOff>121920</xdr:rowOff>
                  </from>
                  <to>
                    <xdr:col>14</xdr:col>
                    <xdr:colOff>7620</xdr:colOff>
                    <xdr:row>9</xdr:row>
                    <xdr:rowOff>327660</xdr:rowOff>
                  </to>
                </anchor>
              </controlPr>
            </control>
          </mc:Choice>
        </mc:AlternateContent>
        <mc:AlternateContent xmlns:mc="http://schemas.openxmlformats.org/markup-compatibility/2006">
          <mc:Choice Requires="x14">
            <control shapeId="44482" r:id="rId86" name="Check Box 450">
              <controlPr defaultSize="0" autoFill="0" autoLine="0" autoPict="0">
                <anchor moveWithCells="1">
                  <from>
                    <xdr:col>10</xdr:col>
                    <xdr:colOff>68580</xdr:colOff>
                    <xdr:row>13</xdr:row>
                    <xdr:rowOff>121920</xdr:rowOff>
                  </from>
                  <to>
                    <xdr:col>11</xdr:col>
                    <xdr:colOff>106680</xdr:colOff>
                    <xdr:row>13</xdr:row>
                    <xdr:rowOff>327660</xdr:rowOff>
                  </to>
                </anchor>
              </controlPr>
            </control>
          </mc:Choice>
        </mc:AlternateContent>
        <mc:AlternateContent xmlns:mc="http://schemas.openxmlformats.org/markup-compatibility/2006">
          <mc:Choice Requires="x14">
            <control shapeId="44483" r:id="rId87" name="Check Box 451">
              <controlPr defaultSize="0" autoFill="0" autoLine="0" autoPict="0">
                <anchor moveWithCells="1">
                  <from>
                    <xdr:col>12</xdr:col>
                    <xdr:colOff>160020</xdr:colOff>
                    <xdr:row>13</xdr:row>
                    <xdr:rowOff>121920</xdr:rowOff>
                  </from>
                  <to>
                    <xdr:col>14</xdr:col>
                    <xdr:colOff>7620</xdr:colOff>
                    <xdr:row>13</xdr:row>
                    <xdr:rowOff>327660</xdr:rowOff>
                  </to>
                </anchor>
              </controlPr>
            </control>
          </mc:Choice>
        </mc:AlternateContent>
        <mc:AlternateContent xmlns:mc="http://schemas.openxmlformats.org/markup-compatibility/2006">
          <mc:Choice Requires="x14">
            <control shapeId="44484" r:id="rId88" name="Check Box 452">
              <controlPr defaultSize="0" autoFill="0" autoLine="0" autoPict="0">
                <anchor moveWithCells="1">
                  <from>
                    <xdr:col>10</xdr:col>
                    <xdr:colOff>68580</xdr:colOff>
                    <xdr:row>17</xdr:row>
                    <xdr:rowOff>121920</xdr:rowOff>
                  </from>
                  <to>
                    <xdr:col>11</xdr:col>
                    <xdr:colOff>106680</xdr:colOff>
                    <xdr:row>17</xdr:row>
                    <xdr:rowOff>327660</xdr:rowOff>
                  </to>
                </anchor>
              </controlPr>
            </control>
          </mc:Choice>
        </mc:AlternateContent>
        <mc:AlternateContent xmlns:mc="http://schemas.openxmlformats.org/markup-compatibility/2006">
          <mc:Choice Requires="x14">
            <control shapeId="44485" r:id="rId89" name="Check Box 453">
              <controlPr defaultSize="0" autoFill="0" autoLine="0" autoPict="0">
                <anchor moveWithCells="1">
                  <from>
                    <xdr:col>12</xdr:col>
                    <xdr:colOff>160020</xdr:colOff>
                    <xdr:row>17</xdr:row>
                    <xdr:rowOff>121920</xdr:rowOff>
                  </from>
                  <to>
                    <xdr:col>14</xdr:col>
                    <xdr:colOff>7620</xdr:colOff>
                    <xdr:row>17</xdr:row>
                    <xdr:rowOff>327660</xdr:rowOff>
                  </to>
                </anchor>
              </controlPr>
            </control>
          </mc:Choice>
        </mc:AlternateContent>
        <mc:AlternateContent xmlns:mc="http://schemas.openxmlformats.org/markup-compatibility/2006">
          <mc:Choice Requires="x14">
            <control shapeId="44486" r:id="rId90" name="Check Box 454">
              <controlPr defaultSize="0" autoFill="0" autoLine="0" autoPict="0">
                <anchor moveWithCells="1">
                  <from>
                    <xdr:col>10</xdr:col>
                    <xdr:colOff>68580</xdr:colOff>
                    <xdr:row>21</xdr:row>
                    <xdr:rowOff>121920</xdr:rowOff>
                  </from>
                  <to>
                    <xdr:col>11</xdr:col>
                    <xdr:colOff>106680</xdr:colOff>
                    <xdr:row>21</xdr:row>
                    <xdr:rowOff>327660</xdr:rowOff>
                  </to>
                </anchor>
              </controlPr>
            </control>
          </mc:Choice>
        </mc:AlternateContent>
        <mc:AlternateContent xmlns:mc="http://schemas.openxmlformats.org/markup-compatibility/2006">
          <mc:Choice Requires="x14">
            <control shapeId="44487" r:id="rId91" name="Check Box 455">
              <controlPr defaultSize="0" autoFill="0" autoLine="0" autoPict="0">
                <anchor moveWithCells="1">
                  <from>
                    <xdr:col>12</xdr:col>
                    <xdr:colOff>160020</xdr:colOff>
                    <xdr:row>21</xdr:row>
                    <xdr:rowOff>121920</xdr:rowOff>
                  </from>
                  <to>
                    <xdr:col>14</xdr:col>
                    <xdr:colOff>7620</xdr:colOff>
                    <xdr:row>21</xdr:row>
                    <xdr:rowOff>327660</xdr:rowOff>
                  </to>
                </anchor>
              </controlPr>
            </control>
          </mc:Choice>
        </mc:AlternateContent>
        <mc:AlternateContent xmlns:mc="http://schemas.openxmlformats.org/markup-compatibility/2006">
          <mc:Choice Requires="x14">
            <control shapeId="44488" r:id="rId92" name="Check Box 456">
              <controlPr defaultSize="0" autoFill="0" autoLine="0" autoPict="0">
                <anchor moveWithCells="1">
                  <from>
                    <xdr:col>10</xdr:col>
                    <xdr:colOff>68580</xdr:colOff>
                    <xdr:row>25</xdr:row>
                    <xdr:rowOff>121920</xdr:rowOff>
                  </from>
                  <to>
                    <xdr:col>11</xdr:col>
                    <xdr:colOff>106680</xdr:colOff>
                    <xdr:row>25</xdr:row>
                    <xdr:rowOff>327660</xdr:rowOff>
                  </to>
                </anchor>
              </controlPr>
            </control>
          </mc:Choice>
        </mc:AlternateContent>
        <mc:AlternateContent xmlns:mc="http://schemas.openxmlformats.org/markup-compatibility/2006">
          <mc:Choice Requires="x14">
            <control shapeId="44489" r:id="rId93" name="Check Box 457">
              <controlPr defaultSize="0" autoFill="0" autoLine="0" autoPict="0">
                <anchor moveWithCells="1">
                  <from>
                    <xdr:col>12</xdr:col>
                    <xdr:colOff>160020</xdr:colOff>
                    <xdr:row>25</xdr:row>
                    <xdr:rowOff>121920</xdr:rowOff>
                  </from>
                  <to>
                    <xdr:col>14</xdr:col>
                    <xdr:colOff>7620</xdr:colOff>
                    <xdr:row>25</xdr:row>
                    <xdr:rowOff>327660</xdr:rowOff>
                  </to>
                </anchor>
              </controlPr>
            </control>
          </mc:Choice>
        </mc:AlternateContent>
        <mc:AlternateContent xmlns:mc="http://schemas.openxmlformats.org/markup-compatibility/2006">
          <mc:Choice Requires="x14">
            <control shapeId="44490" r:id="rId94" name="Check Box 458">
              <controlPr defaultSize="0" autoFill="0" autoLine="0" autoPict="0">
                <anchor moveWithCells="1">
                  <from>
                    <xdr:col>29</xdr:col>
                    <xdr:colOff>60960</xdr:colOff>
                    <xdr:row>19</xdr:row>
                    <xdr:rowOff>228600</xdr:rowOff>
                  </from>
                  <to>
                    <xdr:col>30</xdr:col>
                    <xdr:colOff>83820</xdr:colOff>
                    <xdr:row>20</xdr:row>
                    <xdr:rowOff>152400</xdr:rowOff>
                  </to>
                </anchor>
              </controlPr>
            </control>
          </mc:Choice>
        </mc:AlternateContent>
        <mc:AlternateContent xmlns:mc="http://schemas.openxmlformats.org/markup-compatibility/2006">
          <mc:Choice Requires="x14">
            <control shapeId="44491" r:id="rId95" name="Check Box 459">
              <controlPr defaultSize="0" autoFill="0" autoLine="0" autoPict="0">
                <anchor moveWithCells="1">
                  <from>
                    <xdr:col>31</xdr:col>
                    <xdr:colOff>160020</xdr:colOff>
                    <xdr:row>19</xdr:row>
                    <xdr:rowOff>228600</xdr:rowOff>
                  </from>
                  <to>
                    <xdr:col>32</xdr:col>
                    <xdr:colOff>182880</xdr:colOff>
                    <xdr:row>20</xdr:row>
                    <xdr:rowOff>152400</xdr:rowOff>
                  </to>
                </anchor>
              </controlPr>
            </control>
          </mc:Choice>
        </mc:AlternateContent>
        <mc:AlternateContent xmlns:mc="http://schemas.openxmlformats.org/markup-compatibility/2006">
          <mc:Choice Requires="x14">
            <control shapeId="44492" r:id="rId96" name="Check Box 460">
              <controlPr defaultSize="0" autoFill="0" autoLine="0" autoPict="0">
                <anchor moveWithCells="1">
                  <from>
                    <xdr:col>29</xdr:col>
                    <xdr:colOff>60960</xdr:colOff>
                    <xdr:row>23</xdr:row>
                    <xdr:rowOff>228600</xdr:rowOff>
                  </from>
                  <to>
                    <xdr:col>30</xdr:col>
                    <xdr:colOff>83820</xdr:colOff>
                    <xdr:row>24</xdr:row>
                    <xdr:rowOff>152400</xdr:rowOff>
                  </to>
                </anchor>
              </controlPr>
            </control>
          </mc:Choice>
        </mc:AlternateContent>
        <mc:AlternateContent xmlns:mc="http://schemas.openxmlformats.org/markup-compatibility/2006">
          <mc:Choice Requires="x14">
            <control shapeId="44493" r:id="rId97" name="Check Box 461">
              <controlPr defaultSize="0" autoFill="0" autoLine="0" autoPict="0">
                <anchor moveWithCells="1">
                  <from>
                    <xdr:col>31</xdr:col>
                    <xdr:colOff>160020</xdr:colOff>
                    <xdr:row>23</xdr:row>
                    <xdr:rowOff>228600</xdr:rowOff>
                  </from>
                  <to>
                    <xdr:col>33</xdr:col>
                    <xdr:colOff>0</xdr:colOff>
                    <xdr:row>24</xdr:row>
                    <xdr:rowOff>152400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10</vt:i4>
      </vt:variant>
    </vt:vector>
  </HeadingPairs>
  <TitlesOfParts>
    <vt:vector baseType="lpstr" size="20">
      <vt:lpstr>表紙</vt:lpstr>
      <vt:lpstr>添付資料</vt:lpstr>
      <vt:lpstr>１</vt:lpstr>
      <vt:lpstr>２・３</vt:lpstr>
      <vt:lpstr>４</vt:lpstr>
      <vt:lpstr>５</vt:lpstr>
      <vt:lpstr>6・7</vt:lpstr>
      <vt:lpstr>8・9・10</vt:lpstr>
      <vt:lpstr>11・12</vt:lpstr>
      <vt:lpstr>13・14・15・16</vt:lpstr>
      <vt:lpstr>'１'!Print_Area</vt:lpstr>
      <vt:lpstr>'11・12'!Print_Area</vt:lpstr>
      <vt:lpstr>'13・14・15・16'!Print_Area</vt:lpstr>
      <vt:lpstr>'２・３'!Print_Area</vt:lpstr>
      <vt:lpstr>'４'!Print_Area</vt:lpstr>
      <vt:lpstr>'５'!Print_Area</vt:lpstr>
      <vt:lpstr>'6・7'!Print_Area</vt:lpstr>
      <vt:lpstr>'8・9・10'!Print_Area</vt:lpstr>
      <vt:lpstr>添付資料!Print_Area</vt:lpstr>
      <vt:lpstr>'４'!Print_Titles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2021-12-02T09:31:34Z</dcterms:created>
  <dcterms:modified xsi:type="dcterms:W3CDTF">2025-11-18T07:20:01Z</dcterms:modified>
</cp:coreProperties>
</file>