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24226"/>
  <xr:revisionPtr revIDLastSave="0" documentId="13_ncr:1_{804E65A7-AC5A-4963-9917-3B42A5F9B5E8}" xr6:coauthVersionLast="46" xr6:coauthVersionMax="47" xr10:uidLastSave="{00000000-0000-0000-0000-000000000000}"/>
  <bookViews>
    <workbookView xWindow="-108" yWindow="-108" windowWidth="23256" windowHeight="12576" tabRatio="602" xr2:uid="{00000000-000D-0000-FFFF-FFFF00000000}"/>
  </bookViews>
  <sheets>
    <sheet name="国勢調査人口及び推計人口" sheetId="6" r:id="rId1"/>
  </sheets>
  <definedNames>
    <definedName name="_xlnm.Print_Area" localSheetId="0">国勢調査人口及び推計人口!$B$1:$H$790</definedName>
    <definedName name="_xlnm.Print_Titles" localSheetId="0">国勢調査人口及び推計人口!$1:$3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19" i="6" l="1"/>
  <c r="E619" i="6"/>
  <c r="G619" i="6"/>
  <c r="D619" i="6"/>
  <c r="G610" i="6"/>
  <c r="F610" i="6"/>
  <c r="E610" i="6"/>
  <c r="D610" i="6"/>
  <c r="D297" i="6"/>
  <c r="E297" i="6"/>
  <c r="F297" i="6"/>
  <c r="G297" i="6"/>
  <c r="E264" i="6"/>
  <c r="D264" i="6"/>
  <c r="G264" i="6"/>
  <c r="F264" i="6"/>
  <c r="G267" i="6"/>
  <c r="F267" i="6"/>
  <c r="E267" i="6"/>
  <c r="D267" i="6"/>
  <c r="G270" i="6"/>
  <c r="F270" i="6"/>
  <c r="E270" i="6"/>
  <c r="D270" i="6"/>
  <c r="G273" i="6"/>
  <c r="F273" i="6"/>
  <c r="E273" i="6"/>
  <c r="D273" i="6"/>
  <c r="G276" i="6"/>
  <c r="F276" i="6"/>
  <c r="E276" i="6"/>
  <c r="D276" i="6"/>
  <c r="G279" i="6"/>
  <c r="F279" i="6"/>
  <c r="E279" i="6"/>
  <c r="D279" i="6"/>
  <c r="G282" i="6"/>
  <c r="F282" i="6"/>
  <c r="E282" i="6"/>
  <c r="D282" i="6"/>
  <c r="D285" i="6"/>
  <c r="E285" i="6"/>
  <c r="F285" i="6"/>
  <c r="G285" i="6"/>
  <c r="G294" i="6"/>
  <c r="D294" i="6"/>
  <c r="E294" i="6"/>
  <c r="F294" i="6"/>
  <c r="D291" i="6"/>
  <c r="E291" i="6"/>
  <c r="F291" i="6"/>
  <c r="G291" i="6"/>
  <c r="D288" i="6"/>
  <c r="E288" i="6"/>
  <c r="F288" i="6"/>
  <c r="G288" i="6"/>
  <c r="G240" i="6"/>
  <c r="D210" i="6"/>
  <c r="E210" i="6"/>
  <c r="F210" i="6"/>
  <c r="G210" i="6"/>
  <c r="D207" i="6"/>
  <c r="E207" i="6"/>
  <c r="F207" i="6"/>
  <c r="G207" i="6"/>
  <c r="D204" i="6"/>
  <c r="E204" i="6"/>
  <c r="F204" i="6"/>
  <c r="G204" i="6"/>
  <c r="D201" i="6"/>
  <c r="E201" i="6"/>
  <c r="F201" i="6"/>
  <c r="G201" i="6"/>
  <c r="G198" i="6"/>
  <c r="D198" i="6"/>
  <c r="E198" i="6"/>
  <c r="F198" i="6"/>
  <c r="D195" i="6"/>
  <c r="E195" i="6"/>
  <c r="F195" i="6"/>
  <c r="G195" i="6"/>
  <c r="D192" i="6"/>
  <c r="E192" i="6"/>
  <c r="F192" i="6"/>
  <c r="G192" i="6"/>
  <c r="D189" i="6"/>
  <c r="E189" i="6"/>
  <c r="F189" i="6"/>
  <c r="G189" i="6"/>
  <c r="D186" i="6"/>
  <c r="E186" i="6"/>
  <c r="F186" i="6"/>
  <c r="G186"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E84" i="6"/>
  <c r="F84" i="6"/>
  <c r="G84" i="6"/>
  <c r="D85" i="6"/>
  <c r="D86" i="6"/>
  <c r="E87" i="6"/>
  <c r="F87" i="6"/>
  <c r="G87" i="6"/>
  <c r="D88" i="6"/>
  <c r="D89" i="6"/>
  <c r="E90" i="6"/>
  <c r="F90" i="6"/>
  <c r="G90" i="6"/>
  <c r="D91" i="6"/>
  <c r="D92" i="6"/>
  <c r="E93" i="6"/>
  <c r="F93" i="6"/>
  <c r="G93" i="6"/>
  <c r="D94" i="6"/>
  <c r="D95" i="6"/>
  <c r="E96" i="6"/>
  <c r="F96" i="6"/>
  <c r="G96" i="6"/>
  <c r="D97" i="6"/>
  <c r="D98" i="6"/>
  <c r="E99" i="6"/>
  <c r="F99" i="6"/>
  <c r="G99" i="6"/>
  <c r="D100" i="6"/>
  <c r="D101" i="6"/>
  <c r="E102" i="6"/>
  <c r="F102" i="6"/>
  <c r="G102" i="6"/>
  <c r="D103" i="6"/>
  <c r="D104" i="6"/>
  <c r="E105" i="6"/>
  <c r="F105" i="6"/>
  <c r="G105" i="6"/>
  <c r="D106" i="6"/>
  <c r="D107" i="6"/>
  <c r="E108" i="6"/>
  <c r="F108" i="6"/>
  <c r="G108" i="6"/>
  <c r="D109" i="6"/>
  <c r="D110" i="6"/>
  <c r="E111" i="6"/>
  <c r="F111" i="6"/>
  <c r="G111" i="6"/>
  <c r="D115" i="6"/>
  <c r="D116" i="6"/>
  <c r="E117" i="6"/>
  <c r="F117" i="6"/>
  <c r="G117" i="6"/>
  <c r="D118" i="6"/>
  <c r="D119" i="6"/>
  <c r="E120" i="6"/>
  <c r="F120" i="6"/>
  <c r="G120" i="6"/>
  <c r="D121" i="6"/>
  <c r="D122" i="6"/>
  <c r="E123" i="6"/>
  <c r="F123" i="6"/>
  <c r="G123" i="6"/>
  <c r="D124" i="6"/>
  <c r="D125" i="6"/>
  <c r="E126" i="6"/>
  <c r="F126" i="6"/>
  <c r="G126" i="6"/>
  <c r="D127" i="6"/>
  <c r="D128" i="6"/>
  <c r="E129" i="6"/>
  <c r="F129" i="6"/>
  <c r="G129" i="6"/>
  <c r="D130" i="6"/>
  <c r="D131" i="6"/>
  <c r="E132" i="6"/>
  <c r="F132" i="6"/>
  <c r="G132" i="6"/>
  <c r="D133" i="6"/>
  <c r="D134" i="6"/>
  <c r="E135" i="6"/>
  <c r="F135" i="6"/>
  <c r="G135" i="6"/>
  <c r="D136" i="6"/>
  <c r="D137" i="6"/>
  <c r="E138" i="6"/>
  <c r="F138" i="6"/>
  <c r="G138" i="6"/>
  <c r="D139" i="6"/>
  <c r="D140" i="6"/>
  <c r="E141" i="6"/>
  <c r="F141" i="6"/>
  <c r="G141" i="6"/>
  <c r="D142" i="6"/>
  <c r="D143" i="6"/>
  <c r="E144" i="6"/>
  <c r="F144" i="6"/>
  <c r="G144" i="6"/>
  <c r="D145" i="6"/>
  <c r="D146" i="6"/>
  <c r="E147" i="6"/>
  <c r="F147" i="6"/>
  <c r="G147" i="6"/>
  <c r="D148" i="6"/>
  <c r="D149" i="6"/>
  <c r="E150" i="6"/>
  <c r="F150" i="6"/>
  <c r="G150" i="6"/>
  <c r="D151" i="6"/>
  <c r="D152" i="6"/>
  <c r="E153" i="6"/>
  <c r="F153" i="6"/>
  <c r="G153" i="6"/>
  <c r="D154" i="6"/>
  <c r="D155" i="6"/>
  <c r="E156" i="6"/>
  <c r="F156" i="6"/>
  <c r="G156" i="6"/>
  <c r="D157" i="6"/>
  <c r="D158" i="6"/>
  <c r="E159" i="6"/>
  <c r="F159" i="6"/>
  <c r="G159" i="6"/>
  <c r="D160" i="6"/>
  <c r="D161" i="6"/>
  <c r="E162" i="6"/>
  <c r="F162" i="6"/>
  <c r="G162" i="6"/>
  <c r="D163" i="6"/>
  <c r="D164" i="6"/>
  <c r="E165" i="6"/>
  <c r="F165" i="6"/>
  <c r="G165" i="6"/>
  <c r="D166" i="6"/>
  <c r="D167" i="6"/>
  <c r="E168" i="6"/>
  <c r="F168" i="6"/>
  <c r="G168" i="6"/>
  <c r="D169" i="6"/>
  <c r="D170" i="6"/>
  <c r="E171" i="6"/>
  <c r="F171" i="6"/>
  <c r="G171" i="6"/>
  <c r="D180" i="6"/>
  <c r="E180" i="6"/>
  <c r="F180" i="6"/>
  <c r="G180" i="6"/>
  <c r="D183" i="6"/>
  <c r="E183" i="6"/>
  <c r="F183" i="6"/>
  <c r="G183" i="6"/>
  <c r="D105" i="6" l="1"/>
  <c r="D84" i="6"/>
  <c r="D156" i="6"/>
  <c r="D93" i="6"/>
  <c r="D144" i="6"/>
  <c r="D153" i="6"/>
  <c r="D138" i="6"/>
  <c r="D168" i="6"/>
  <c r="D120" i="6"/>
  <c r="D132" i="6"/>
  <c r="D96" i="6"/>
  <c r="D159" i="6"/>
  <c r="D90" i="6"/>
  <c r="D147" i="6"/>
  <c r="D102" i="6"/>
  <c r="D111" i="6"/>
  <c r="D141" i="6"/>
  <c r="D150" i="6"/>
  <c r="D126" i="6"/>
  <c r="D162" i="6"/>
  <c r="D135" i="6"/>
  <c r="D165" i="6"/>
  <c r="D117" i="6"/>
  <c r="D129" i="6"/>
  <c r="D87" i="6"/>
  <c r="D108" i="6"/>
  <c r="D99" i="6"/>
  <c r="D171" i="6"/>
  <c r="D123" i="6"/>
</calcChain>
</file>

<file path=xl/sharedStrings.xml><?xml version="1.0" encoding="utf-8"?>
<sst xmlns="http://schemas.openxmlformats.org/spreadsheetml/2006/main" count="1344" uniqueCount="349">
  <si>
    <t>男</t>
    <rPh sb="0" eb="1">
      <t>オトコ</t>
    </rPh>
    <phoneticPr fontId="2"/>
  </si>
  <si>
    <t>女</t>
    <rPh sb="0" eb="1">
      <t>オンナ</t>
    </rPh>
    <phoneticPr fontId="2"/>
  </si>
  <si>
    <t>世帯数</t>
    <rPh sb="0" eb="3">
      <t>セタイスウ</t>
    </rPh>
    <phoneticPr fontId="2"/>
  </si>
  <si>
    <t>年　　月</t>
    <rPh sb="0" eb="1">
      <t>トシ</t>
    </rPh>
    <rPh sb="3" eb="4">
      <t>ツキ</t>
    </rPh>
    <phoneticPr fontId="2"/>
  </si>
  <si>
    <t>総　　数</t>
    <rPh sb="0" eb="1">
      <t>フサ</t>
    </rPh>
    <rPh sb="3" eb="4">
      <t>カズ</t>
    </rPh>
    <phoneticPr fontId="2"/>
  </si>
  <si>
    <t>平成12年12月</t>
    <rPh sb="0" eb="2">
      <t>ヘイセイ</t>
    </rPh>
    <rPh sb="4" eb="5">
      <t>ネン</t>
    </rPh>
    <rPh sb="7" eb="8">
      <t>ガツ</t>
    </rPh>
    <phoneticPr fontId="2"/>
  </si>
  <si>
    <t>平成13年１月</t>
    <rPh sb="0" eb="2">
      <t>ヘイセイ</t>
    </rPh>
    <rPh sb="4" eb="5">
      <t>ネン</t>
    </rPh>
    <rPh sb="6" eb="7">
      <t>ガツ</t>
    </rPh>
    <phoneticPr fontId="2"/>
  </si>
  <si>
    <t>平成13年２月</t>
    <rPh sb="0" eb="2">
      <t>ヘイセイ</t>
    </rPh>
    <rPh sb="4" eb="5">
      <t>ネン</t>
    </rPh>
    <rPh sb="6" eb="7">
      <t>ガツ</t>
    </rPh>
    <phoneticPr fontId="2"/>
  </si>
  <si>
    <t>平成13年３月</t>
    <rPh sb="0" eb="2">
      <t>ヘイセイ</t>
    </rPh>
    <rPh sb="4" eb="5">
      <t>ネン</t>
    </rPh>
    <rPh sb="6" eb="7">
      <t>ガツ</t>
    </rPh>
    <phoneticPr fontId="2"/>
  </si>
  <si>
    <t>平成13年４月</t>
    <rPh sb="0" eb="2">
      <t>ヘイセイ</t>
    </rPh>
    <rPh sb="4" eb="5">
      <t>ネン</t>
    </rPh>
    <rPh sb="6" eb="7">
      <t>ガツ</t>
    </rPh>
    <phoneticPr fontId="2"/>
  </si>
  <si>
    <t>平成13年５月</t>
    <rPh sb="0" eb="2">
      <t>ヘイセイ</t>
    </rPh>
    <rPh sb="4" eb="5">
      <t>ネン</t>
    </rPh>
    <rPh sb="6" eb="7">
      <t>ガツ</t>
    </rPh>
    <phoneticPr fontId="2"/>
  </si>
  <si>
    <t>平成13年６月</t>
    <rPh sb="0" eb="2">
      <t>ヘイセイ</t>
    </rPh>
    <rPh sb="4" eb="5">
      <t>ネン</t>
    </rPh>
    <rPh sb="6" eb="7">
      <t>ガツ</t>
    </rPh>
    <phoneticPr fontId="2"/>
  </si>
  <si>
    <t>平成13年７月</t>
    <rPh sb="0" eb="2">
      <t>ヘイセイ</t>
    </rPh>
    <rPh sb="4" eb="5">
      <t>ネン</t>
    </rPh>
    <rPh sb="6" eb="7">
      <t>ガツ</t>
    </rPh>
    <phoneticPr fontId="2"/>
  </si>
  <si>
    <t>平成13年８月</t>
    <rPh sb="0" eb="2">
      <t>ヘイセイ</t>
    </rPh>
    <rPh sb="4" eb="5">
      <t>ネン</t>
    </rPh>
    <rPh sb="6" eb="7">
      <t>ガツ</t>
    </rPh>
    <phoneticPr fontId="2"/>
  </si>
  <si>
    <t>平成13年９月</t>
    <rPh sb="0" eb="2">
      <t>ヘイセイ</t>
    </rPh>
    <rPh sb="4" eb="5">
      <t>ネン</t>
    </rPh>
    <rPh sb="6" eb="7">
      <t>ガツ</t>
    </rPh>
    <phoneticPr fontId="2"/>
  </si>
  <si>
    <t>平成13年10月</t>
    <rPh sb="0" eb="2">
      <t>ヘイセイ</t>
    </rPh>
    <rPh sb="4" eb="5">
      <t>ネン</t>
    </rPh>
    <rPh sb="7" eb="8">
      <t>ガツ</t>
    </rPh>
    <phoneticPr fontId="2"/>
  </si>
  <si>
    <t>平成13年11月</t>
    <rPh sb="0" eb="2">
      <t>ヘイセイ</t>
    </rPh>
    <rPh sb="4" eb="5">
      <t>ネン</t>
    </rPh>
    <rPh sb="7" eb="8">
      <t>ガツ</t>
    </rPh>
    <phoneticPr fontId="2"/>
  </si>
  <si>
    <t>平成13年12月</t>
    <rPh sb="0" eb="2">
      <t>ヘイセイ</t>
    </rPh>
    <rPh sb="4" eb="5">
      <t>ネン</t>
    </rPh>
    <rPh sb="7" eb="8">
      <t>ガツ</t>
    </rPh>
    <phoneticPr fontId="2"/>
  </si>
  <si>
    <t>平成12年10月</t>
    <rPh sb="0" eb="2">
      <t>ヘイセイ</t>
    </rPh>
    <rPh sb="4" eb="5">
      <t>ネン</t>
    </rPh>
    <rPh sb="7" eb="8">
      <t>ガツ</t>
    </rPh>
    <phoneticPr fontId="2"/>
  </si>
  <si>
    <t>平成12年11月</t>
    <rPh sb="0" eb="2">
      <t>ヘイセイ</t>
    </rPh>
    <rPh sb="4" eb="5">
      <t>ネン</t>
    </rPh>
    <rPh sb="7" eb="8">
      <t>ガツ</t>
    </rPh>
    <phoneticPr fontId="2"/>
  </si>
  <si>
    <t>平成14年10月</t>
    <rPh sb="0" eb="2">
      <t>ヘイセイ</t>
    </rPh>
    <rPh sb="4" eb="5">
      <t>ネン</t>
    </rPh>
    <rPh sb="7" eb="8">
      <t>ガツ</t>
    </rPh>
    <phoneticPr fontId="2"/>
  </si>
  <si>
    <t>平成14年１月</t>
    <rPh sb="0" eb="2">
      <t>ヘイセイ</t>
    </rPh>
    <rPh sb="4" eb="5">
      <t>ネン</t>
    </rPh>
    <rPh sb="6" eb="7">
      <t>ガツ</t>
    </rPh>
    <phoneticPr fontId="2"/>
  </si>
  <si>
    <t>平成14年２月</t>
    <rPh sb="0" eb="2">
      <t>ヘイセイ</t>
    </rPh>
    <rPh sb="4" eb="5">
      <t>ネン</t>
    </rPh>
    <rPh sb="6" eb="7">
      <t>ガツ</t>
    </rPh>
    <phoneticPr fontId="2"/>
  </si>
  <si>
    <t>平成14年３月</t>
    <rPh sb="0" eb="2">
      <t>ヘイセイ</t>
    </rPh>
    <rPh sb="4" eb="5">
      <t>ネン</t>
    </rPh>
    <rPh sb="6" eb="7">
      <t>ガツ</t>
    </rPh>
    <phoneticPr fontId="2"/>
  </si>
  <si>
    <t>平成14年４月</t>
    <rPh sb="0" eb="2">
      <t>ヘイセイ</t>
    </rPh>
    <rPh sb="4" eb="5">
      <t>ネン</t>
    </rPh>
    <rPh sb="6" eb="7">
      <t>ガツ</t>
    </rPh>
    <phoneticPr fontId="2"/>
  </si>
  <si>
    <t>平成14年５月</t>
    <rPh sb="0" eb="2">
      <t>ヘイセイ</t>
    </rPh>
    <rPh sb="4" eb="5">
      <t>ネン</t>
    </rPh>
    <rPh sb="6" eb="7">
      <t>ガツ</t>
    </rPh>
    <phoneticPr fontId="2"/>
  </si>
  <si>
    <t>平成14年６月</t>
    <rPh sb="0" eb="2">
      <t>ヘイセイ</t>
    </rPh>
    <rPh sb="4" eb="5">
      <t>ネン</t>
    </rPh>
    <rPh sb="6" eb="7">
      <t>ガツ</t>
    </rPh>
    <phoneticPr fontId="2"/>
  </si>
  <si>
    <t>平成14年７月</t>
    <rPh sb="0" eb="2">
      <t>ヘイセイ</t>
    </rPh>
    <rPh sb="4" eb="5">
      <t>ネン</t>
    </rPh>
    <rPh sb="6" eb="7">
      <t>ガツ</t>
    </rPh>
    <phoneticPr fontId="2"/>
  </si>
  <si>
    <t>平成14年８月</t>
    <rPh sb="0" eb="2">
      <t>ヘイセイ</t>
    </rPh>
    <rPh sb="4" eb="5">
      <t>ネン</t>
    </rPh>
    <rPh sb="6" eb="7">
      <t>ガツ</t>
    </rPh>
    <phoneticPr fontId="2"/>
  </si>
  <si>
    <t>平成14年９月</t>
    <rPh sb="0" eb="2">
      <t>ヘイセイ</t>
    </rPh>
    <rPh sb="4" eb="5">
      <t>ネン</t>
    </rPh>
    <rPh sb="6" eb="7">
      <t>ガツ</t>
    </rPh>
    <phoneticPr fontId="2"/>
  </si>
  <si>
    <t>平成15年１月</t>
    <rPh sb="0" eb="2">
      <t>ヘイセイ</t>
    </rPh>
    <rPh sb="4" eb="5">
      <t>ネン</t>
    </rPh>
    <rPh sb="6" eb="7">
      <t>ガツ</t>
    </rPh>
    <phoneticPr fontId="2"/>
  </si>
  <si>
    <t>平成15年２月</t>
    <rPh sb="0" eb="2">
      <t>ヘイセイ</t>
    </rPh>
    <rPh sb="4" eb="5">
      <t>ネン</t>
    </rPh>
    <rPh sb="6" eb="7">
      <t>ガツ</t>
    </rPh>
    <phoneticPr fontId="2"/>
  </si>
  <si>
    <t>平成15年３月</t>
    <rPh sb="0" eb="2">
      <t>ヘイセイ</t>
    </rPh>
    <rPh sb="4" eb="5">
      <t>ネン</t>
    </rPh>
    <rPh sb="6" eb="7">
      <t>ガツ</t>
    </rPh>
    <phoneticPr fontId="2"/>
  </si>
  <si>
    <t>平成15年４月</t>
    <rPh sb="0" eb="2">
      <t>ヘイセイ</t>
    </rPh>
    <rPh sb="4" eb="5">
      <t>ネン</t>
    </rPh>
    <rPh sb="6" eb="7">
      <t>ガツ</t>
    </rPh>
    <phoneticPr fontId="2"/>
  </si>
  <si>
    <t>平成15年５月</t>
    <rPh sb="0" eb="2">
      <t>ヘイセイ</t>
    </rPh>
    <rPh sb="4" eb="5">
      <t>ネン</t>
    </rPh>
    <rPh sb="6" eb="7">
      <t>ガツ</t>
    </rPh>
    <phoneticPr fontId="2"/>
  </si>
  <si>
    <t>平成10年10月</t>
    <rPh sb="0" eb="2">
      <t>ヘイセイ</t>
    </rPh>
    <rPh sb="4" eb="5">
      <t>ネン</t>
    </rPh>
    <rPh sb="7" eb="8">
      <t>ガツ</t>
    </rPh>
    <phoneticPr fontId="2"/>
  </si>
  <si>
    <t>平成11年10月</t>
    <rPh sb="0" eb="2">
      <t>ヘイセイ</t>
    </rPh>
    <rPh sb="4" eb="5">
      <t>ネン</t>
    </rPh>
    <rPh sb="7" eb="8">
      <t>ガツ</t>
    </rPh>
    <phoneticPr fontId="2"/>
  </si>
  <si>
    <t>平成９年10月</t>
    <rPh sb="0" eb="2">
      <t>ヘイセイ</t>
    </rPh>
    <rPh sb="3" eb="4">
      <t>ネン</t>
    </rPh>
    <rPh sb="6" eb="7">
      <t>ガツ</t>
    </rPh>
    <phoneticPr fontId="2"/>
  </si>
  <si>
    <t>平成８年10月</t>
    <rPh sb="0" eb="2">
      <t>ヘイセイ</t>
    </rPh>
    <rPh sb="3" eb="4">
      <t>ネン</t>
    </rPh>
    <rPh sb="6" eb="7">
      <t>ガツ</t>
    </rPh>
    <phoneticPr fontId="2"/>
  </si>
  <si>
    <t>平成７年10月</t>
    <rPh sb="0" eb="2">
      <t>ヘイセイ</t>
    </rPh>
    <rPh sb="3" eb="4">
      <t>ネン</t>
    </rPh>
    <rPh sb="6" eb="7">
      <t>ガツ</t>
    </rPh>
    <phoneticPr fontId="2"/>
  </si>
  <si>
    <t>平成15年６月</t>
    <rPh sb="0" eb="2">
      <t>ヘイセイ</t>
    </rPh>
    <rPh sb="4" eb="5">
      <t>ネン</t>
    </rPh>
    <rPh sb="6" eb="7">
      <t>ガツ</t>
    </rPh>
    <phoneticPr fontId="2"/>
  </si>
  <si>
    <t>平成15年７月</t>
    <rPh sb="0" eb="2">
      <t>ヘイセイ</t>
    </rPh>
    <rPh sb="4" eb="5">
      <t>ネン</t>
    </rPh>
    <rPh sb="6" eb="7">
      <t>ガツ</t>
    </rPh>
    <phoneticPr fontId="2"/>
  </si>
  <si>
    <t>平成15年８月</t>
    <rPh sb="0" eb="2">
      <t>ヘイセイ</t>
    </rPh>
    <rPh sb="4" eb="5">
      <t>ネン</t>
    </rPh>
    <rPh sb="6" eb="7">
      <t>ガツ</t>
    </rPh>
    <phoneticPr fontId="2"/>
  </si>
  <si>
    <t>平成15年９月</t>
    <rPh sb="0" eb="2">
      <t>ヘイセイ</t>
    </rPh>
    <rPh sb="4" eb="5">
      <t>ネン</t>
    </rPh>
    <rPh sb="6" eb="7">
      <t>ガツ</t>
    </rPh>
    <phoneticPr fontId="2"/>
  </si>
  <si>
    <t>平成16年１月</t>
    <rPh sb="0" eb="2">
      <t>ヘイセイ</t>
    </rPh>
    <rPh sb="4" eb="5">
      <t>ネン</t>
    </rPh>
    <rPh sb="6" eb="7">
      <t>ガツ</t>
    </rPh>
    <phoneticPr fontId="2"/>
  </si>
  <si>
    <t>平成15年10月</t>
    <rPh sb="0" eb="2">
      <t>ヘイセイ</t>
    </rPh>
    <rPh sb="4" eb="5">
      <t>ネン</t>
    </rPh>
    <rPh sb="7" eb="8">
      <t>ガツ</t>
    </rPh>
    <phoneticPr fontId="2"/>
  </si>
  <si>
    <t>平成15年11月</t>
    <rPh sb="0" eb="2">
      <t>ヘイセイ</t>
    </rPh>
    <rPh sb="4" eb="5">
      <t>ネン</t>
    </rPh>
    <rPh sb="7" eb="8">
      <t>ガツ</t>
    </rPh>
    <phoneticPr fontId="2"/>
  </si>
  <si>
    <t>平成15年12月</t>
    <rPh sb="0" eb="2">
      <t>ヘイセイ</t>
    </rPh>
    <rPh sb="4" eb="5">
      <t>ネン</t>
    </rPh>
    <rPh sb="7" eb="8">
      <t>ガツ</t>
    </rPh>
    <phoneticPr fontId="2"/>
  </si>
  <si>
    <t>平成16年２月</t>
    <rPh sb="0" eb="2">
      <t>ヘイセイ</t>
    </rPh>
    <rPh sb="4" eb="5">
      <t>ネン</t>
    </rPh>
    <rPh sb="6" eb="7">
      <t>ガツ</t>
    </rPh>
    <phoneticPr fontId="2"/>
  </si>
  <si>
    <t>昭和60年10月</t>
    <rPh sb="0" eb="2">
      <t>ショウワ</t>
    </rPh>
    <rPh sb="4" eb="5">
      <t>ネン</t>
    </rPh>
    <rPh sb="7" eb="8">
      <t>ガツ</t>
    </rPh>
    <phoneticPr fontId="2"/>
  </si>
  <si>
    <t>昭和55年10月</t>
    <rPh sb="0" eb="2">
      <t>ショウワ</t>
    </rPh>
    <rPh sb="4" eb="5">
      <t>ネン</t>
    </rPh>
    <rPh sb="7" eb="8">
      <t>ガツ</t>
    </rPh>
    <phoneticPr fontId="2"/>
  </si>
  <si>
    <t>昭和50年10月</t>
    <rPh sb="0" eb="2">
      <t>ショウワ</t>
    </rPh>
    <rPh sb="4" eb="5">
      <t>ネン</t>
    </rPh>
    <rPh sb="7" eb="8">
      <t>ガツ</t>
    </rPh>
    <phoneticPr fontId="2"/>
  </si>
  <si>
    <t>昭和45年10月</t>
    <rPh sb="0" eb="2">
      <t>ショウワ</t>
    </rPh>
    <rPh sb="4" eb="5">
      <t>ネン</t>
    </rPh>
    <rPh sb="7" eb="8">
      <t>ガツ</t>
    </rPh>
    <phoneticPr fontId="2"/>
  </si>
  <si>
    <t>昭和40年10月</t>
    <rPh sb="0" eb="2">
      <t>ショウワ</t>
    </rPh>
    <rPh sb="4" eb="5">
      <t>ネン</t>
    </rPh>
    <rPh sb="7" eb="8">
      <t>ガツ</t>
    </rPh>
    <phoneticPr fontId="2"/>
  </si>
  <si>
    <t>昭和35年10月</t>
    <rPh sb="0" eb="2">
      <t>ショウワ</t>
    </rPh>
    <rPh sb="4" eb="5">
      <t>ネン</t>
    </rPh>
    <rPh sb="7" eb="8">
      <t>ガツ</t>
    </rPh>
    <phoneticPr fontId="2"/>
  </si>
  <si>
    <t>昭和30年10月</t>
    <rPh sb="0" eb="2">
      <t>ショウワ</t>
    </rPh>
    <rPh sb="4" eb="5">
      <t>ネン</t>
    </rPh>
    <rPh sb="7" eb="8">
      <t>ガツ</t>
    </rPh>
    <phoneticPr fontId="2"/>
  </si>
  <si>
    <t>昭和25年10月</t>
    <rPh sb="0" eb="2">
      <t>ショウワ</t>
    </rPh>
    <rPh sb="4" eb="5">
      <t>ネン</t>
    </rPh>
    <rPh sb="7" eb="8">
      <t>ガツ</t>
    </rPh>
    <phoneticPr fontId="2"/>
  </si>
  <si>
    <t>昭和22年10月</t>
    <rPh sb="0" eb="2">
      <t>ショウワ</t>
    </rPh>
    <rPh sb="4" eb="5">
      <t>ネン</t>
    </rPh>
    <rPh sb="7" eb="8">
      <t>ガツ</t>
    </rPh>
    <phoneticPr fontId="2"/>
  </si>
  <si>
    <t>大正14年10月</t>
    <rPh sb="0" eb="2">
      <t>タイショウ</t>
    </rPh>
    <rPh sb="4" eb="5">
      <t>ネン</t>
    </rPh>
    <rPh sb="7" eb="8">
      <t>ガツ</t>
    </rPh>
    <phoneticPr fontId="2"/>
  </si>
  <si>
    <t>昭和10年10月</t>
    <rPh sb="0" eb="2">
      <t>ショウワ</t>
    </rPh>
    <rPh sb="4" eb="5">
      <t>ネン</t>
    </rPh>
    <rPh sb="7" eb="8">
      <t>ガツ</t>
    </rPh>
    <phoneticPr fontId="2"/>
  </si>
  <si>
    <t>昭和16年10月</t>
    <rPh sb="0" eb="2">
      <t>ショウワ</t>
    </rPh>
    <rPh sb="4" eb="5">
      <t>ネン</t>
    </rPh>
    <rPh sb="7" eb="8">
      <t>ガツ</t>
    </rPh>
    <phoneticPr fontId="2"/>
  </si>
  <si>
    <t>第10回国勢調査</t>
    <rPh sb="0" eb="1">
      <t>ダイ</t>
    </rPh>
    <rPh sb="3" eb="4">
      <t>カイ</t>
    </rPh>
    <rPh sb="4" eb="6">
      <t>コクセイ</t>
    </rPh>
    <rPh sb="6" eb="8">
      <t>チョウサ</t>
    </rPh>
    <phoneticPr fontId="2"/>
  </si>
  <si>
    <t>第11回国勢調査</t>
    <rPh sb="0" eb="1">
      <t>ダイ</t>
    </rPh>
    <rPh sb="3" eb="4">
      <t>カイ</t>
    </rPh>
    <rPh sb="4" eb="6">
      <t>コクセイ</t>
    </rPh>
    <rPh sb="6" eb="8">
      <t>チョウサ</t>
    </rPh>
    <phoneticPr fontId="2"/>
  </si>
  <si>
    <t>第12回国勢調査</t>
    <rPh sb="0" eb="1">
      <t>ダイ</t>
    </rPh>
    <rPh sb="3" eb="4">
      <t>カイ</t>
    </rPh>
    <rPh sb="4" eb="6">
      <t>コクセイ</t>
    </rPh>
    <rPh sb="6" eb="8">
      <t>チョウサ</t>
    </rPh>
    <phoneticPr fontId="2"/>
  </si>
  <si>
    <t>第13回国勢調査</t>
    <rPh sb="0" eb="1">
      <t>ダイ</t>
    </rPh>
    <rPh sb="3" eb="4">
      <t>カイ</t>
    </rPh>
    <rPh sb="4" eb="6">
      <t>コクセイ</t>
    </rPh>
    <rPh sb="6" eb="8">
      <t>チョウサ</t>
    </rPh>
    <phoneticPr fontId="2"/>
  </si>
  <si>
    <t>第14回国勢調査</t>
    <rPh sb="0" eb="1">
      <t>ダイ</t>
    </rPh>
    <rPh sb="3" eb="4">
      <t>カイ</t>
    </rPh>
    <rPh sb="4" eb="6">
      <t>コクセイ</t>
    </rPh>
    <rPh sb="6" eb="8">
      <t>チョウサ</t>
    </rPh>
    <phoneticPr fontId="2"/>
  </si>
  <si>
    <t>第15回国勢調査</t>
    <rPh sb="0" eb="1">
      <t>ダイ</t>
    </rPh>
    <rPh sb="3" eb="4">
      <t>カイ</t>
    </rPh>
    <rPh sb="4" eb="6">
      <t>コクセイ</t>
    </rPh>
    <rPh sb="6" eb="8">
      <t>チョウサ</t>
    </rPh>
    <phoneticPr fontId="2"/>
  </si>
  <si>
    <t>第16回国勢調査</t>
    <rPh sb="0" eb="1">
      <t>ダイ</t>
    </rPh>
    <rPh sb="3" eb="4">
      <t>カイ</t>
    </rPh>
    <rPh sb="4" eb="6">
      <t>コクセイ</t>
    </rPh>
    <rPh sb="6" eb="8">
      <t>チョウサ</t>
    </rPh>
    <phoneticPr fontId="2"/>
  </si>
  <si>
    <t>第17回国勢調査</t>
    <rPh sb="0" eb="1">
      <t>ダイ</t>
    </rPh>
    <rPh sb="3" eb="4">
      <t>カイ</t>
    </rPh>
    <rPh sb="4" eb="6">
      <t>コクセイ</t>
    </rPh>
    <rPh sb="6" eb="8">
      <t>チョウサ</t>
    </rPh>
    <phoneticPr fontId="2"/>
  </si>
  <si>
    <t>推計人口</t>
    <rPh sb="0" eb="2">
      <t>スイケイ</t>
    </rPh>
    <rPh sb="2" eb="4">
      <t>ジンコウ</t>
    </rPh>
    <phoneticPr fontId="2"/>
  </si>
  <si>
    <t>国勢調査人口及び推計人口（毎月１日現在）</t>
    <rPh sb="0" eb="2">
      <t>コクセイ</t>
    </rPh>
    <rPh sb="2" eb="4">
      <t>チョウサ</t>
    </rPh>
    <rPh sb="4" eb="6">
      <t>ジンコウ</t>
    </rPh>
    <rPh sb="6" eb="7">
      <t>オヨ</t>
    </rPh>
    <rPh sb="8" eb="10">
      <t>スイケイ</t>
    </rPh>
    <rPh sb="10" eb="12">
      <t>ジンコウ</t>
    </rPh>
    <rPh sb="13" eb="15">
      <t>マイツキ</t>
    </rPh>
    <rPh sb="16" eb="17">
      <t>ニチ</t>
    </rPh>
    <rPh sb="17" eb="19">
      <t>ゲンザイ</t>
    </rPh>
    <phoneticPr fontId="2"/>
  </si>
  <si>
    <t>平成16年４月</t>
    <rPh sb="0" eb="2">
      <t>ヘイセイ</t>
    </rPh>
    <rPh sb="4" eb="5">
      <t>ネン</t>
    </rPh>
    <rPh sb="6" eb="7">
      <t>ガツ</t>
    </rPh>
    <phoneticPr fontId="2"/>
  </si>
  <si>
    <t>平成16年５月</t>
  </si>
  <si>
    <t>平成16年６月</t>
  </si>
  <si>
    <t>平成16年７月</t>
  </si>
  <si>
    <t>平成16年９月</t>
  </si>
  <si>
    <t>平成16年11月</t>
  </si>
  <si>
    <t>平成16年12月</t>
  </si>
  <si>
    <t>平成17年２月</t>
  </si>
  <si>
    <t>平成17年３月</t>
  </si>
  <si>
    <t>平成17年５月</t>
  </si>
  <si>
    <t>平成17年８月</t>
  </si>
  <si>
    <t>（旧）盛岡市</t>
    <rPh sb="1" eb="2">
      <t>キュウ</t>
    </rPh>
    <rPh sb="3" eb="6">
      <t>モリオカシ</t>
    </rPh>
    <phoneticPr fontId="2"/>
  </si>
  <si>
    <t>（旧）玉山村</t>
    <rPh sb="1" eb="2">
      <t>キュウ</t>
    </rPh>
    <rPh sb="3" eb="6">
      <t>タマヤマムラ</t>
    </rPh>
    <phoneticPr fontId="2"/>
  </si>
  <si>
    <t>計</t>
    <rPh sb="0" eb="1">
      <t>ケイ</t>
    </rPh>
    <phoneticPr fontId="2"/>
  </si>
  <si>
    <t>平成18年1月</t>
    <phoneticPr fontId="2"/>
  </si>
  <si>
    <t>平成18年3月</t>
    <phoneticPr fontId="2"/>
  </si>
  <si>
    <t>平成18年5月</t>
    <phoneticPr fontId="2"/>
  </si>
  <si>
    <t>平成18年7月</t>
    <phoneticPr fontId="2"/>
  </si>
  <si>
    <t>平成18年8月</t>
  </si>
  <si>
    <t>平成18年9月</t>
  </si>
  <si>
    <t>平成18年10月</t>
  </si>
  <si>
    <t>平成18年11月</t>
  </si>
  <si>
    <t>平成18年12月</t>
  </si>
  <si>
    <t>第18回国勢調査</t>
    <rPh sb="0" eb="1">
      <t>ダイ</t>
    </rPh>
    <rPh sb="3" eb="4">
      <t>カイ</t>
    </rPh>
    <rPh sb="4" eb="6">
      <t>コクセイ</t>
    </rPh>
    <rPh sb="6" eb="8">
      <t>チョウサ</t>
    </rPh>
    <phoneticPr fontId="2"/>
  </si>
  <si>
    <t>第１回国勢調査</t>
    <rPh sb="0" eb="1">
      <t>ダイ</t>
    </rPh>
    <rPh sb="2" eb="3">
      <t>カイ</t>
    </rPh>
    <rPh sb="3" eb="5">
      <t>コクセイ</t>
    </rPh>
    <rPh sb="5" eb="7">
      <t>チョウサ</t>
    </rPh>
    <phoneticPr fontId="2"/>
  </si>
  <si>
    <t>第２回国勢調査</t>
    <rPh sb="0" eb="1">
      <t>ダイ</t>
    </rPh>
    <rPh sb="2" eb="3">
      <t>カイ</t>
    </rPh>
    <rPh sb="3" eb="5">
      <t>コクセイ</t>
    </rPh>
    <rPh sb="5" eb="7">
      <t>チョウサ</t>
    </rPh>
    <phoneticPr fontId="2"/>
  </si>
  <si>
    <t>第３回国勢調査</t>
    <rPh sb="0" eb="1">
      <t>ダイ</t>
    </rPh>
    <rPh sb="2" eb="3">
      <t>カイ</t>
    </rPh>
    <rPh sb="3" eb="5">
      <t>コクセイ</t>
    </rPh>
    <rPh sb="5" eb="7">
      <t>チョウサ</t>
    </rPh>
    <phoneticPr fontId="2"/>
  </si>
  <si>
    <t>第４回国勢調査</t>
    <rPh sb="0" eb="1">
      <t>ダイ</t>
    </rPh>
    <rPh sb="2" eb="3">
      <t>カイ</t>
    </rPh>
    <rPh sb="3" eb="5">
      <t>コクセイ</t>
    </rPh>
    <rPh sb="5" eb="7">
      <t>チョウサ</t>
    </rPh>
    <phoneticPr fontId="2"/>
  </si>
  <si>
    <t>第５回国勢調査</t>
    <rPh sb="0" eb="1">
      <t>ダイ</t>
    </rPh>
    <rPh sb="2" eb="3">
      <t>カイ</t>
    </rPh>
    <rPh sb="3" eb="5">
      <t>コクセイ</t>
    </rPh>
    <rPh sb="5" eb="7">
      <t>チョウサ</t>
    </rPh>
    <phoneticPr fontId="2"/>
  </si>
  <si>
    <t>第６回国勢調査</t>
    <rPh sb="0" eb="1">
      <t>ダイ</t>
    </rPh>
    <rPh sb="2" eb="3">
      <t>カイ</t>
    </rPh>
    <rPh sb="3" eb="5">
      <t>コクセイ</t>
    </rPh>
    <rPh sb="5" eb="7">
      <t>チョウサ</t>
    </rPh>
    <phoneticPr fontId="2"/>
  </si>
  <si>
    <t>第７回国勢調査</t>
    <rPh sb="0" eb="1">
      <t>ダイ</t>
    </rPh>
    <rPh sb="2" eb="3">
      <t>カイ</t>
    </rPh>
    <rPh sb="3" eb="5">
      <t>コクセイ</t>
    </rPh>
    <rPh sb="5" eb="7">
      <t>チョウサ</t>
    </rPh>
    <phoneticPr fontId="2"/>
  </si>
  <si>
    <t>第８回国勢調査</t>
    <rPh sb="0" eb="1">
      <t>ダイ</t>
    </rPh>
    <rPh sb="2" eb="3">
      <t>カイ</t>
    </rPh>
    <rPh sb="3" eb="5">
      <t>コクセイ</t>
    </rPh>
    <rPh sb="5" eb="7">
      <t>チョウサ</t>
    </rPh>
    <phoneticPr fontId="2"/>
  </si>
  <si>
    <t>第９回国勢調査</t>
    <rPh sb="0" eb="1">
      <t>ダイ</t>
    </rPh>
    <rPh sb="2" eb="3">
      <t>カイ</t>
    </rPh>
    <rPh sb="3" eb="5">
      <t>コクセイ</t>
    </rPh>
    <rPh sb="5" eb="7">
      <t>チョウサ</t>
    </rPh>
    <phoneticPr fontId="2"/>
  </si>
  <si>
    <t>平成２年10月</t>
    <rPh sb="0" eb="2">
      <t>ヘイセイ</t>
    </rPh>
    <rPh sb="3" eb="4">
      <t>ネン</t>
    </rPh>
    <rPh sb="6" eb="7">
      <t>ガツ</t>
    </rPh>
    <phoneticPr fontId="2"/>
  </si>
  <si>
    <t>昭和５年10月</t>
    <rPh sb="0" eb="2">
      <t>ショウワ</t>
    </rPh>
    <rPh sb="3" eb="4">
      <t>ネン</t>
    </rPh>
    <rPh sb="6" eb="7">
      <t>ガツ</t>
    </rPh>
    <phoneticPr fontId="2"/>
  </si>
  <si>
    <t>大正９年10月</t>
    <rPh sb="0" eb="2">
      <t>タイショウ</t>
    </rPh>
    <rPh sb="3" eb="4">
      <t>ネン</t>
    </rPh>
    <rPh sb="6" eb="7">
      <t>ガツ</t>
    </rPh>
    <phoneticPr fontId="2"/>
  </si>
  <si>
    <t>平成20年４月</t>
    <rPh sb="0" eb="2">
      <t>ヘイセイ</t>
    </rPh>
    <rPh sb="4" eb="5">
      <t>ネン</t>
    </rPh>
    <rPh sb="6" eb="7">
      <t>ガツ</t>
    </rPh>
    <phoneticPr fontId="2"/>
  </si>
  <si>
    <t>平成20年５月</t>
    <rPh sb="0" eb="2">
      <t>ヘイセイ</t>
    </rPh>
    <rPh sb="4" eb="5">
      <t>ネン</t>
    </rPh>
    <rPh sb="6" eb="7">
      <t>ガツ</t>
    </rPh>
    <phoneticPr fontId="2"/>
  </si>
  <si>
    <t>平成20年６月</t>
    <rPh sb="0" eb="2">
      <t>ヘイセイ</t>
    </rPh>
    <rPh sb="4" eb="5">
      <t>ネン</t>
    </rPh>
    <rPh sb="6" eb="7">
      <t>ガツ</t>
    </rPh>
    <phoneticPr fontId="2"/>
  </si>
  <si>
    <t>平成20年７月</t>
    <rPh sb="0" eb="2">
      <t>ヘイセイ</t>
    </rPh>
    <rPh sb="4" eb="5">
      <t>ネン</t>
    </rPh>
    <rPh sb="6" eb="7">
      <t>ガツ</t>
    </rPh>
    <phoneticPr fontId="2"/>
  </si>
  <si>
    <t>平成16年３月</t>
    <phoneticPr fontId="2"/>
  </si>
  <si>
    <t>平成16年８月</t>
    <phoneticPr fontId="2"/>
  </si>
  <si>
    <t>平成16年10月</t>
    <phoneticPr fontId="2"/>
  </si>
  <si>
    <t>平成17年１月</t>
    <phoneticPr fontId="2"/>
  </si>
  <si>
    <t>平成17年４月</t>
    <phoneticPr fontId="2"/>
  </si>
  <si>
    <t>平成17年６月</t>
    <phoneticPr fontId="2"/>
  </si>
  <si>
    <t>平成17年７月</t>
    <phoneticPr fontId="2"/>
  </si>
  <si>
    <t>平成17年９月</t>
    <phoneticPr fontId="2"/>
  </si>
  <si>
    <t>平成17年10月</t>
    <phoneticPr fontId="2"/>
  </si>
  <si>
    <t>平成17年11月</t>
    <phoneticPr fontId="2"/>
  </si>
  <si>
    <t>平成17年12月</t>
    <phoneticPr fontId="2"/>
  </si>
  <si>
    <t>平成18年2月</t>
    <phoneticPr fontId="2"/>
  </si>
  <si>
    <t>平成18年4月</t>
    <phoneticPr fontId="2"/>
  </si>
  <si>
    <t>平成18年6月</t>
    <phoneticPr fontId="2"/>
  </si>
  <si>
    <t>平成19年１月</t>
    <phoneticPr fontId="2"/>
  </si>
  <si>
    <t>平成19年２月</t>
    <phoneticPr fontId="2"/>
  </si>
  <si>
    <t>平成19年３月</t>
    <phoneticPr fontId="2"/>
  </si>
  <si>
    <t>平成19年４月</t>
    <phoneticPr fontId="2"/>
  </si>
  <si>
    <t>平成19年５月</t>
    <phoneticPr fontId="2"/>
  </si>
  <si>
    <t>平成19年６月</t>
    <phoneticPr fontId="2"/>
  </si>
  <si>
    <t>平成19年７月</t>
    <phoneticPr fontId="2"/>
  </si>
  <si>
    <t>平成19年８月</t>
    <phoneticPr fontId="2"/>
  </si>
  <si>
    <t>平成19年９月</t>
    <phoneticPr fontId="2"/>
  </si>
  <si>
    <t>平成19年10月</t>
    <phoneticPr fontId="2"/>
  </si>
  <si>
    <t>平成19年11月</t>
    <phoneticPr fontId="2"/>
  </si>
  <si>
    <t>平成19年12月</t>
    <phoneticPr fontId="2"/>
  </si>
  <si>
    <t>平成20年１月</t>
    <phoneticPr fontId="2"/>
  </si>
  <si>
    <t>平成20年２月</t>
    <phoneticPr fontId="2"/>
  </si>
  <si>
    <t>平成20年３月</t>
    <phoneticPr fontId="2"/>
  </si>
  <si>
    <t>平成20年８月</t>
    <rPh sb="0" eb="2">
      <t>ヘイセイ</t>
    </rPh>
    <rPh sb="4" eb="5">
      <t>ネン</t>
    </rPh>
    <rPh sb="6" eb="7">
      <t>ガツ</t>
    </rPh>
    <phoneticPr fontId="2"/>
  </si>
  <si>
    <t>平成20年９月</t>
    <rPh sb="0" eb="2">
      <t>ヘイセイ</t>
    </rPh>
    <rPh sb="4" eb="5">
      <t>ネン</t>
    </rPh>
    <rPh sb="6" eb="7">
      <t>ガツ</t>
    </rPh>
    <phoneticPr fontId="2"/>
  </si>
  <si>
    <t>平成21年１月</t>
    <rPh sb="0" eb="2">
      <t>ヘイセイ</t>
    </rPh>
    <rPh sb="4" eb="5">
      <t>ネン</t>
    </rPh>
    <rPh sb="6" eb="7">
      <t>ガツ</t>
    </rPh>
    <phoneticPr fontId="2"/>
  </si>
  <si>
    <t>平成20年10月</t>
    <rPh sb="0" eb="2">
      <t>ヘイセイ</t>
    </rPh>
    <rPh sb="4" eb="5">
      <t>ネン</t>
    </rPh>
    <rPh sb="7" eb="8">
      <t>ガツ</t>
    </rPh>
    <phoneticPr fontId="2"/>
  </si>
  <si>
    <t>平成20年11月</t>
    <rPh sb="0" eb="2">
      <t>ヘイセイ</t>
    </rPh>
    <rPh sb="4" eb="5">
      <t>ネン</t>
    </rPh>
    <rPh sb="7" eb="8">
      <t>ガツ</t>
    </rPh>
    <phoneticPr fontId="2"/>
  </si>
  <si>
    <t>平成20年12月</t>
    <rPh sb="0" eb="2">
      <t>ヘイセイ</t>
    </rPh>
    <rPh sb="4" eb="5">
      <t>ネン</t>
    </rPh>
    <rPh sb="7" eb="8">
      <t>ガツ</t>
    </rPh>
    <phoneticPr fontId="2"/>
  </si>
  <si>
    <t>平成21年２月</t>
    <rPh sb="0" eb="2">
      <t>ヘイセイ</t>
    </rPh>
    <rPh sb="4" eb="5">
      <t>ネン</t>
    </rPh>
    <rPh sb="6" eb="7">
      <t>ガツ</t>
    </rPh>
    <phoneticPr fontId="2"/>
  </si>
  <si>
    <t>平成21年３月</t>
    <rPh sb="0" eb="2">
      <t>ヘイセイ</t>
    </rPh>
    <rPh sb="4" eb="5">
      <t>ネン</t>
    </rPh>
    <rPh sb="6" eb="7">
      <t>ガツ</t>
    </rPh>
    <phoneticPr fontId="2"/>
  </si>
  <si>
    <t>平成21年４月</t>
    <rPh sb="0" eb="2">
      <t>ヘイセイ</t>
    </rPh>
    <rPh sb="4" eb="5">
      <t>ネン</t>
    </rPh>
    <rPh sb="6" eb="7">
      <t>ガツ</t>
    </rPh>
    <phoneticPr fontId="2"/>
  </si>
  <si>
    <t>平成21年５月</t>
    <rPh sb="0" eb="2">
      <t>ヘイセイ</t>
    </rPh>
    <rPh sb="4" eb="5">
      <t>ネン</t>
    </rPh>
    <rPh sb="6" eb="7">
      <t>ガツ</t>
    </rPh>
    <phoneticPr fontId="2"/>
  </si>
  <si>
    <t>平成21年６月</t>
    <rPh sb="0" eb="2">
      <t>ヘイセイ</t>
    </rPh>
    <rPh sb="4" eb="5">
      <t>ネン</t>
    </rPh>
    <rPh sb="6" eb="7">
      <t>ガツ</t>
    </rPh>
    <phoneticPr fontId="2"/>
  </si>
  <si>
    <t>平成21年７月</t>
    <rPh sb="0" eb="2">
      <t>ヘイセイ</t>
    </rPh>
    <rPh sb="4" eb="5">
      <t>ネン</t>
    </rPh>
    <rPh sb="6" eb="7">
      <t>ガツ</t>
    </rPh>
    <phoneticPr fontId="2"/>
  </si>
  <si>
    <t>平成21年８月</t>
    <rPh sb="0" eb="2">
      <t>ヘイセイ</t>
    </rPh>
    <rPh sb="4" eb="5">
      <t>ネン</t>
    </rPh>
    <rPh sb="6" eb="7">
      <t>ガツ</t>
    </rPh>
    <phoneticPr fontId="2"/>
  </si>
  <si>
    <t>平成21年９月</t>
    <rPh sb="0" eb="2">
      <t>ヘイセイ</t>
    </rPh>
    <rPh sb="4" eb="5">
      <t>ネン</t>
    </rPh>
    <rPh sb="6" eb="7">
      <t>ガツ</t>
    </rPh>
    <phoneticPr fontId="2"/>
  </si>
  <si>
    <t>平成21年10月</t>
    <rPh sb="0" eb="2">
      <t>ヘイセイ</t>
    </rPh>
    <rPh sb="4" eb="5">
      <t>ネン</t>
    </rPh>
    <rPh sb="7" eb="8">
      <t>ガツ</t>
    </rPh>
    <phoneticPr fontId="2"/>
  </si>
  <si>
    <t>平成21年11月</t>
    <rPh sb="0" eb="2">
      <t>ヘイセイ</t>
    </rPh>
    <rPh sb="4" eb="5">
      <t>ネン</t>
    </rPh>
    <rPh sb="7" eb="8">
      <t>ガツ</t>
    </rPh>
    <phoneticPr fontId="2"/>
  </si>
  <si>
    <t>平成21年12月</t>
    <rPh sb="0" eb="2">
      <t>ヘイセイ</t>
    </rPh>
    <rPh sb="4" eb="5">
      <t>ネン</t>
    </rPh>
    <rPh sb="7" eb="8">
      <t>ガツ</t>
    </rPh>
    <phoneticPr fontId="2"/>
  </si>
  <si>
    <t>平成22年１月</t>
    <rPh sb="0" eb="2">
      <t>ヘイセイ</t>
    </rPh>
    <rPh sb="4" eb="5">
      <t>ネン</t>
    </rPh>
    <rPh sb="6" eb="7">
      <t>ガツ</t>
    </rPh>
    <phoneticPr fontId="2"/>
  </si>
  <si>
    <t>平成22年２月</t>
    <rPh sb="0" eb="2">
      <t>ヘイセイ</t>
    </rPh>
    <rPh sb="4" eb="5">
      <t>ネン</t>
    </rPh>
    <rPh sb="6" eb="7">
      <t>ガツ</t>
    </rPh>
    <phoneticPr fontId="2"/>
  </si>
  <si>
    <t>平成22年３月</t>
    <rPh sb="0" eb="2">
      <t>ヘイセイ</t>
    </rPh>
    <rPh sb="4" eb="5">
      <t>ネン</t>
    </rPh>
    <rPh sb="6" eb="7">
      <t>ガツ</t>
    </rPh>
    <phoneticPr fontId="2"/>
  </si>
  <si>
    <t>平成22年４月</t>
    <rPh sb="0" eb="2">
      <t>ヘイセイ</t>
    </rPh>
    <rPh sb="4" eb="5">
      <t>ネン</t>
    </rPh>
    <rPh sb="6" eb="7">
      <t>ガツ</t>
    </rPh>
    <phoneticPr fontId="2"/>
  </si>
  <si>
    <t>平成22年５月</t>
    <rPh sb="0" eb="2">
      <t>ヘイセイ</t>
    </rPh>
    <rPh sb="4" eb="5">
      <t>ネン</t>
    </rPh>
    <rPh sb="6" eb="7">
      <t>ガツ</t>
    </rPh>
    <phoneticPr fontId="2"/>
  </si>
  <si>
    <t>平成22年６月</t>
    <rPh sb="0" eb="2">
      <t>ヘイセイ</t>
    </rPh>
    <rPh sb="4" eb="5">
      <t>ネン</t>
    </rPh>
    <rPh sb="6" eb="7">
      <t>ガツ</t>
    </rPh>
    <phoneticPr fontId="2"/>
  </si>
  <si>
    <t>平成22年７月</t>
    <rPh sb="0" eb="2">
      <t>ヘイセイ</t>
    </rPh>
    <rPh sb="4" eb="5">
      <t>ネン</t>
    </rPh>
    <rPh sb="6" eb="7">
      <t>ガツ</t>
    </rPh>
    <phoneticPr fontId="2"/>
  </si>
  <si>
    <t>平成22年８月</t>
    <rPh sb="0" eb="2">
      <t>ヘイセイ</t>
    </rPh>
    <rPh sb="4" eb="5">
      <t>ネン</t>
    </rPh>
    <rPh sb="6" eb="7">
      <t>ガツ</t>
    </rPh>
    <phoneticPr fontId="2"/>
  </si>
  <si>
    <t>平成22年９月</t>
    <rPh sb="0" eb="2">
      <t>ヘイセイ</t>
    </rPh>
    <rPh sb="4" eb="5">
      <t>ネン</t>
    </rPh>
    <rPh sb="6" eb="7">
      <t>ガツ</t>
    </rPh>
    <phoneticPr fontId="2"/>
  </si>
  <si>
    <t>平成22年10月</t>
    <rPh sb="0" eb="2">
      <t>ヘイセイ</t>
    </rPh>
    <rPh sb="4" eb="5">
      <t>ネン</t>
    </rPh>
    <rPh sb="7" eb="8">
      <t>ガツ</t>
    </rPh>
    <phoneticPr fontId="2"/>
  </si>
  <si>
    <t>平成22年11月</t>
    <rPh sb="0" eb="2">
      <t>ヘイセイ</t>
    </rPh>
    <rPh sb="4" eb="5">
      <t>ネン</t>
    </rPh>
    <rPh sb="7" eb="8">
      <t>ガツ</t>
    </rPh>
    <phoneticPr fontId="2"/>
  </si>
  <si>
    <t>平成22年12月</t>
    <rPh sb="0" eb="2">
      <t>ヘイセイ</t>
    </rPh>
    <rPh sb="4" eb="5">
      <t>ネン</t>
    </rPh>
    <rPh sb="7" eb="8">
      <t>ガツ</t>
    </rPh>
    <phoneticPr fontId="2"/>
  </si>
  <si>
    <t>平成23年１月</t>
    <rPh sb="0" eb="2">
      <t>ヘイセイ</t>
    </rPh>
    <rPh sb="4" eb="5">
      <t>ネン</t>
    </rPh>
    <rPh sb="6" eb="7">
      <t>ガツ</t>
    </rPh>
    <phoneticPr fontId="2"/>
  </si>
  <si>
    <t>平成23年２月</t>
    <rPh sb="0" eb="2">
      <t>ヘイセイ</t>
    </rPh>
    <rPh sb="4" eb="5">
      <t>ネン</t>
    </rPh>
    <rPh sb="6" eb="7">
      <t>ガツ</t>
    </rPh>
    <phoneticPr fontId="2"/>
  </si>
  <si>
    <t>平成23年３月</t>
    <rPh sb="0" eb="2">
      <t>ヘイセイ</t>
    </rPh>
    <rPh sb="4" eb="5">
      <t>ネン</t>
    </rPh>
    <rPh sb="6" eb="7">
      <t>ガツ</t>
    </rPh>
    <phoneticPr fontId="2"/>
  </si>
  <si>
    <t>平成23年４月</t>
    <rPh sb="0" eb="2">
      <t>ヘイセイ</t>
    </rPh>
    <rPh sb="4" eb="5">
      <t>ネン</t>
    </rPh>
    <rPh sb="6" eb="7">
      <t>ガツ</t>
    </rPh>
    <phoneticPr fontId="2"/>
  </si>
  <si>
    <t>平成23年５月</t>
    <rPh sb="0" eb="2">
      <t>ヘイセイ</t>
    </rPh>
    <rPh sb="4" eb="5">
      <t>ネン</t>
    </rPh>
    <rPh sb="6" eb="7">
      <t>ガツ</t>
    </rPh>
    <phoneticPr fontId="2"/>
  </si>
  <si>
    <t>平成23年６月</t>
    <rPh sb="0" eb="2">
      <t>ヘイセイ</t>
    </rPh>
    <rPh sb="4" eb="5">
      <t>ネン</t>
    </rPh>
    <rPh sb="6" eb="7">
      <t>ガツ</t>
    </rPh>
    <phoneticPr fontId="2"/>
  </si>
  <si>
    <t>平成23年７月</t>
    <rPh sb="0" eb="2">
      <t>ヘイセイ</t>
    </rPh>
    <rPh sb="4" eb="5">
      <t>ネン</t>
    </rPh>
    <rPh sb="6" eb="7">
      <t>ガツ</t>
    </rPh>
    <phoneticPr fontId="2"/>
  </si>
  <si>
    <t>平成23年８月</t>
    <rPh sb="0" eb="2">
      <t>ヘイセイ</t>
    </rPh>
    <rPh sb="4" eb="5">
      <t>ネン</t>
    </rPh>
    <rPh sb="6" eb="7">
      <t>ガツ</t>
    </rPh>
    <phoneticPr fontId="2"/>
  </si>
  <si>
    <t>第19回国勢調査</t>
    <rPh sb="0" eb="1">
      <t>ダイ</t>
    </rPh>
    <rPh sb="3" eb="4">
      <t>カイ</t>
    </rPh>
    <rPh sb="4" eb="6">
      <t>コクセイ</t>
    </rPh>
    <rPh sb="6" eb="8">
      <t>チョウサ</t>
    </rPh>
    <phoneticPr fontId="2"/>
  </si>
  <si>
    <t>平成23年９月</t>
    <rPh sb="0" eb="2">
      <t>ヘイセイ</t>
    </rPh>
    <rPh sb="4" eb="5">
      <t>ネン</t>
    </rPh>
    <rPh sb="6" eb="7">
      <t>ガツ</t>
    </rPh>
    <phoneticPr fontId="2"/>
  </si>
  <si>
    <t>平成23年10月</t>
    <rPh sb="0" eb="2">
      <t>ヘイセイ</t>
    </rPh>
    <rPh sb="4" eb="5">
      <t>ネン</t>
    </rPh>
    <rPh sb="7" eb="8">
      <t>ガツ</t>
    </rPh>
    <phoneticPr fontId="2"/>
  </si>
  <si>
    <t>平成23年11月</t>
    <rPh sb="0" eb="2">
      <t>ヘイセイ</t>
    </rPh>
    <rPh sb="4" eb="5">
      <t>ネン</t>
    </rPh>
    <rPh sb="7" eb="8">
      <t>ガツ</t>
    </rPh>
    <phoneticPr fontId="2"/>
  </si>
  <si>
    <t>平成23年12月</t>
    <rPh sb="0" eb="2">
      <t>ヘイセイ</t>
    </rPh>
    <rPh sb="4" eb="5">
      <t>ネン</t>
    </rPh>
    <rPh sb="7" eb="8">
      <t>ガツ</t>
    </rPh>
    <phoneticPr fontId="2"/>
  </si>
  <si>
    <t>平成24年１月</t>
    <rPh sb="0" eb="2">
      <t>ヘイセイ</t>
    </rPh>
    <rPh sb="4" eb="5">
      <t>ネン</t>
    </rPh>
    <rPh sb="6" eb="7">
      <t>ガツ</t>
    </rPh>
    <phoneticPr fontId="2"/>
  </si>
  <si>
    <t>平成24年２月</t>
    <rPh sb="0" eb="2">
      <t>ヘイセイ</t>
    </rPh>
    <rPh sb="4" eb="5">
      <t>ネン</t>
    </rPh>
    <rPh sb="6" eb="7">
      <t>ガツ</t>
    </rPh>
    <phoneticPr fontId="2"/>
  </si>
  <si>
    <t>平成24年３月</t>
    <rPh sb="0" eb="2">
      <t>ヘイセイ</t>
    </rPh>
    <rPh sb="4" eb="5">
      <t>ネン</t>
    </rPh>
    <rPh sb="6" eb="7">
      <t>ガツ</t>
    </rPh>
    <phoneticPr fontId="2"/>
  </si>
  <si>
    <t>平成24年４月</t>
    <rPh sb="0" eb="2">
      <t>ヘイセイ</t>
    </rPh>
    <rPh sb="4" eb="5">
      <t>ネン</t>
    </rPh>
    <rPh sb="6" eb="7">
      <t>ガツ</t>
    </rPh>
    <phoneticPr fontId="2"/>
  </si>
  <si>
    <t>平成24年５月</t>
    <rPh sb="0" eb="2">
      <t>ヘイセイ</t>
    </rPh>
    <rPh sb="4" eb="5">
      <t>ネン</t>
    </rPh>
    <rPh sb="6" eb="7">
      <t>ガツ</t>
    </rPh>
    <phoneticPr fontId="2"/>
  </si>
  <si>
    <t>平成24年６月</t>
    <rPh sb="0" eb="2">
      <t>ヘイセイ</t>
    </rPh>
    <rPh sb="4" eb="5">
      <t>ネン</t>
    </rPh>
    <rPh sb="6" eb="7">
      <t>ガツ</t>
    </rPh>
    <phoneticPr fontId="2"/>
  </si>
  <si>
    <t>平成24年７月</t>
    <rPh sb="0" eb="2">
      <t>ヘイセイ</t>
    </rPh>
    <rPh sb="4" eb="5">
      <t>ネン</t>
    </rPh>
    <rPh sb="6" eb="7">
      <t>ガツ</t>
    </rPh>
    <phoneticPr fontId="2"/>
  </si>
  <si>
    <t>平成24年８月</t>
    <rPh sb="0" eb="2">
      <t>ヘイセイ</t>
    </rPh>
    <rPh sb="4" eb="5">
      <t>ネン</t>
    </rPh>
    <rPh sb="6" eb="7">
      <t>ガツ</t>
    </rPh>
    <phoneticPr fontId="2"/>
  </si>
  <si>
    <t>平成24年９月</t>
    <rPh sb="0" eb="2">
      <t>ヘイセイ</t>
    </rPh>
    <rPh sb="4" eb="5">
      <t>ネン</t>
    </rPh>
    <rPh sb="6" eb="7">
      <t>ガツ</t>
    </rPh>
    <phoneticPr fontId="2"/>
  </si>
  <si>
    <t>平成24年10月</t>
    <rPh sb="0" eb="2">
      <t>ヘイセイ</t>
    </rPh>
    <rPh sb="4" eb="5">
      <t>ネン</t>
    </rPh>
    <rPh sb="7" eb="8">
      <t>ガツ</t>
    </rPh>
    <phoneticPr fontId="2"/>
  </si>
  <si>
    <t>平成24年11月</t>
    <rPh sb="0" eb="2">
      <t>ヘイセイ</t>
    </rPh>
    <rPh sb="4" eb="5">
      <t>ネン</t>
    </rPh>
    <rPh sb="7" eb="8">
      <t>ガツ</t>
    </rPh>
    <phoneticPr fontId="2"/>
  </si>
  <si>
    <t>平成24年12月</t>
    <rPh sb="0" eb="2">
      <t>ヘイセイ</t>
    </rPh>
    <rPh sb="4" eb="5">
      <t>ネン</t>
    </rPh>
    <rPh sb="7" eb="8">
      <t>ガツ</t>
    </rPh>
    <phoneticPr fontId="2"/>
  </si>
  <si>
    <t>平成25年１月</t>
    <rPh sb="0" eb="2">
      <t>ヘイセイ</t>
    </rPh>
    <rPh sb="4" eb="5">
      <t>ネン</t>
    </rPh>
    <rPh sb="6" eb="7">
      <t>ガツ</t>
    </rPh>
    <phoneticPr fontId="2"/>
  </si>
  <si>
    <t>平成25年２月</t>
    <rPh sb="0" eb="2">
      <t>ヘイセイ</t>
    </rPh>
    <rPh sb="4" eb="5">
      <t>ネン</t>
    </rPh>
    <rPh sb="6" eb="7">
      <t>ガツ</t>
    </rPh>
    <phoneticPr fontId="2"/>
  </si>
  <si>
    <t>平成25年３月</t>
    <rPh sb="0" eb="2">
      <t>ヘイセイ</t>
    </rPh>
    <rPh sb="4" eb="5">
      <t>ネン</t>
    </rPh>
    <rPh sb="6" eb="7">
      <t>ガツ</t>
    </rPh>
    <phoneticPr fontId="2"/>
  </si>
  <si>
    <t>平成25年４月</t>
    <rPh sb="0" eb="2">
      <t>ヘイセイ</t>
    </rPh>
    <rPh sb="4" eb="5">
      <t>ネン</t>
    </rPh>
    <rPh sb="6" eb="7">
      <t>ガツ</t>
    </rPh>
    <phoneticPr fontId="2"/>
  </si>
  <si>
    <t>平成25年５月</t>
    <rPh sb="0" eb="2">
      <t>ヘイセイ</t>
    </rPh>
    <rPh sb="4" eb="5">
      <t>ネン</t>
    </rPh>
    <rPh sb="6" eb="7">
      <t>ガツ</t>
    </rPh>
    <phoneticPr fontId="2"/>
  </si>
  <si>
    <t>平成25年６月</t>
    <rPh sb="0" eb="2">
      <t>ヘイセイ</t>
    </rPh>
    <rPh sb="4" eb="5">
      <t>ネン</t>
    </rPh>
    <rPh sb="6" eb="7">
      <t>ガツ</t>
    </rPh>
    <phoneticPr fontId="2"/>
  </si>
  <si>
    <t>平成25年７月</t>
    <rPh sb="0" eb="2">
      <t>ヘイセイ</t>
    </rPh>
    <rPh sb="4" eb="5">
      <t>ネン</t>
    </rPh>
    <rPh sb="6" eb="7">
      <t>ガツ</t>
    </rPh>
    <phoneticPr fontId="2"/>
  </si>
  <si>
    <t>平成25年８月</t>
    <rPh sb="0" eb="2">
      <t>ヘイセイ</t>
    </rPh>
    <rPh sb="4" eb="5">
      <t>ネン</t>
    </rPh>
    <rPh sb="6" eb="7">
      <t>ガツ</t>
    </rPh>
    <phoneticPr fontId="2"/>
  </si>
  <si>
    <t>平成25年９月</t>
    <rPh sb="0" eb="2">
      <t>ヘイセイ</t>
    </rPh>
    <rPh sb="4" eb="5">
      <t>ネン</t>
    </rPh>
    <rPh sb="6" eb="7">
      <t>ガツ</t>
    </rPh>
    <phoneticPr fontId="2"/>
  </si>
  <si>
    <t>平成25年10月</t>
    <rPh sb="0" eb="2">
      <t>ヘイセイ</t>
    </rPh>
    <rPh sb="4" eb="5">
      <t>ネン</t>
    </rPh>
    <rPh sb="7" eb="8">
      <t>ガツ</t>
    </rPh>
    <phoneticPr fontId="2"/>
  </si>
  <si>
    <t>平成25年11月</t>
    <rPh sb="0" eb="2">
      <t>ヘイセイ</t>
    </rPh>
    <rPh sb="4" eb="5">
      <t>ネン</t>
    </rPh>
    <rPh sb="7" eb="8">
      <t>ガツ</t>
    </rPh>
    <phoneticPr fontId="2"/>
  </si>
  <si>
    <t>平成25年12月</t>
    <rPh sb="0" eb="2">
      <t>ヘイセイ</t>
    </rPh>
    <rPh sb="4" eb="5">
      <t>ネン</t>
    </rPh>
    <rPh sb="7" eb="8">
      <t>ガツ</t>
    </rPh>
    <phoneticPr fontId="2"/>
  </si>
  <si>
    <t>平成26年１月</t>
    <rPh sb="0" eb="2">
      <t>ヘイセイ</t>
    </rPh>
    <rPh sb="4" eb="5">
      <t>ネン</t>
    </rPh>
    <rPh sb="6" eb="7">
      <t>ガツ</t>
    </rPh>
    <phoneticPr fontId="2"/>
  </si>
  <si>
    <t>平成26年２月</t>
    <rPh sb="0" eb="2">
      <t>ヘイセイ</t>
    </rPh>
    <rPh sb="4" eb="5">
      <t>ネン</t>
    </rPh>
    <rPh sb="6" eb="7">
      <t>ガツ</t>
    </rPh>
    <phoneticPr fontId="2"/>
  </si>
  <si>
    <t>平成26年３月</t>
    <rPh sb="0" eb="2">
      <t>ヘイセイ</t>
    </rPh>
    <rPh sb="4" eb="5">
      <t>ネン</t>
    </rPh>
    <rPh sb="6" eb="7">
      <t>ガツ</t>
    </rPh>
    <phoneticPr fontId="2"/>
  </si>
  <si>
    <t>平成26年４月</t>
    <rPh sb="0" eb="2">
      <t>ヘイセイ</t>
    </rPh>
    <rPh sb="4" eb="5">
      <t>ネン</t>
    </rPh>
    <rPh sb="6" eb="7">
      <t>ガツ</t>
    </rPh>
    <phoneticPr fontId="2"/>
  </si>
  <si>
    <t>平成26年５月</t>
    <rPh sb="0" eb="2">
      <t>ヘイセイ</t>
    </rPh>
    <rPh sb="4" eb="5">
      <t>ネン</t>
    </rPh>
    <rPh sb="6" eb="7">
      <t>ガツ</t>
    </rPh>
    <phoneticPr fontId="2"/>
  </si>
  <si>
    <t>平成26年６月</t>
    <rPh sb="0" eb="2">
      <t>ヘイセイ</t>
    </rPh>
    <rPh sb="4" eb="5">
      <t>ネン</t>
    </rPh>
    <rPh sb="6" eb="7">
      <t>ガツ</t>
    </rPh>
    <phoneticPr fontId="2"/>
  </si>
  <si>
    <t>平成26年７月</t>
    <rPh sb="0" eb="2">
      <t>ヘイセイ</t>
    </rPh>
    <rPh sb="4" eb="5">
      <t>ネン</t>
    </rPh>
    <rPh sb="6" eb="7">
      <t>ガツ</t>
    </rPh>
    <phoneticPr fontId="2"/>
  </si>
  <si>
    <t>平成26年８月</t>
    <rPh sb="0" eb="2">
      <t>ヘイセイ</t>
    </rPh>
    <rPh sb="4" eb="5">
      <t>ネン</t>
    </rPh>
    <rPh sb="6" eb="7">
      <t>ガツ</t>
    </rPh>
    <phoneticPr fontId="2"/>
  </si>
  <si>
    <t>平成26年９月</t>
    <rPh sb="0" eb="2">
      <t>ヘイセイ</t>
    </rPh>
    <rPh sb="4" eb="5">
      <t>ネン</t>
    </rPh>
    <rPh sb="6" eb="7">
      <t>ガツ</t>
    </rPh>
    <phoneticPr fontId="2"/>
  </si>
  <si>
    <t>平成26年10月</t>
    <rPh sb="0" eb="2">
      <t>ヘイセイ</t>
    </rPh>
    <rPh sb="4" eb="5">
      <t>ネン</t>
    </rPh>
    <rPh sb="7" eb="8">
      <t>ガツ</t>
    </rPh>
    <phoneticPr fontId="2"/>
  </si>
  <si>
    <t>平成26年11月</t>
    <rPh sb="0" eb="2">
      <t>ヘイセイ</t>
    </rPh>
    <rPh sb="4" eb="5">
      <t>ネン</t>
    </rPh>
    <rPh sb="7" eb="8">
      <t>ガツ</t>
    </rPh>
    <phoneticPr fontId="2"/>
  </si>
  <si>
    <t>平成26年12月</t>
    <rPh sb="0" eb="2">
      <t>ヘイセイ</t>
    </rPh>
    <rPh sb="4" eb="5">
      <t>ネン</t>
    </rPh>
    <rPh sb="7" eb="8">
      <t>ガツ</t>
    </rPh>
    <phoneticPr fontId="2"/>
  </si>
  <si>
    <t>平成27年１月</t>
    <rPh sb="0" eb="2">
      <t>ヘイセイ</t>
    </rPh>
    <rPh sb="4" eb="5">
      <t>ネン</t>
    </rPh>
    <rPh sb="6" eb="7">
      <t>ガツ</t>
    </rPh>
    <phoneticPr fontId="2"/>
  </si>
  <si>
    <t>平成27年２月</t>
    <rPh sb="0" eb="2">
      <t>ヘイセイ</t>
    </rPh>
    <rPh sb="4" eb="5">
      <t>ネン</t>
    </rPh>
    <rPh sb="6" eb="7">
      <t>ガツ</t>
    </rPh>
    <phoneticPr fontId="2"/>
  </si>
  <si>
    <t>平成27年３月</t>
    <rPh sb="0" eb="2">
      <t>ヘイセイ</t>
    </rPh>
    <rPh sb="4" eb="5">
      <t>ネン</t>
    </rPh>
    <rPh sb="6" eb="7">
      <t>ガツ</t>
    </rPh>
    <phoneticPr fontId="2"/>
  </si>
  <si>
    <t>平成27年４月</t>
    <rPh sb="0" eb="2">
      <t>ヘイセイ</t>
    </rPh>
    <rPh sb="4" eb="5">
      <t>ネン</t>
    </rPh>
    <rPh sb="6" eb="7">
      <t>ガツ</t>
    </rPh>
    <phoneticPr fontId="2"/>
  </si>
  <si>
    <t>平成27年５月</t>
    <rPh sb="0" eb="2">
      <t>ヘイセイ</t>
    </rPh>
    <rPh sb="4" eb="5">
      <t>ネン</t>
    </rPh>
    <rPh sb="6" eb="7">
      <t>ガツ</t>
    </rPh>
    <phoneticPr fontId="2"/>
  </si>
  <si>
    <t>平成27年６月</t>
    <rPh sb="0" eb="2">
      <t>ヘイセイ</t>
    </rPh>
    <rPh sb="4" eb="5">
      <t>ネン</t>
    </rPh>
    <rPh sb="6" eb="7">
      <t>ガツ</t>
    </rPh>
    <phoneticPr fontId="2"/>
  </si>
  <si>
    <t>平成27年７月</t>
    <rPh sb="0" eb="2">
      <t>ヘイセイ</t>
    </rPh>
    <rPh sb="4" eb="5">
      <t>ネン</t>
    </rPh>
    <rPh sb="6" eb="7">
      <t>ガツ</t>
    </rPh>
    <phoneticPr fontId="2"/>
  </si>
  <si>
    <t>平成27年８月</t>
    <rPh sb="0" eb="2">
      <t>ヘイセイ</t>
    </rPh>
    <rPh sb="4" eb="5">
      <t>ネン</t>
    </rPh>
    <rPh sb="6" eb="7">
      <t>ガツ</t>
    </rPh>
    <phoneticPr fontId="2"/>
  </si>
  <si>
    <t>平成27年９月</t>
    <rPh sb="0" eb="2">
      <t>ヘイセイ</t>
    </rPh>
    <rPh sb="4" eb="5">
      <t>ネン</t>
    </rPh>
    <rPh sb="6" eb="7">
      <t>ガツ</t>
    </rPh>
    <phoneticPr fontId="2"/>
  </si>
  <si>
    <t>平成27年10月</t>
    <rPh sb="0" eb="2">
      <t>ヘイセイ</t>
    </rPh>
    <rPh sb="4" eb="5">
      <t>ネン</t>
    </rPh>
    <rPh sb="7" eb="8">
      <t>ガツ</t>
    </rPh>
    <phoneticPr fontId="2"/>
  </si>
  <si>
    <t>平成27年11月</t>
    <rPh sb="0" eb="2">
      <t>ヘイセイ</t>
    </rPh>
    <rPh sb="4" eb="5">
      <t>ネン</t>
    </rPh>
    <rPh sb="7" eb="8">
      <t>ガツ</t>
    </rPh>
    <phoneticPr fontId="2"/>
  </si>
  <si>
    <t>平成27年12月</t>
    <rPh sb="0" eb="2">
      <t>ヘイセイ</t>
    </rPh>
    <rPh sb="4" eb="5">
      <t>ネン</t>
    </rPh>
    <rPh sb="7" eb="8">
      <t>ガツ</t>
    </rPh>
    <phoneticPr fontId="2"/>
  </si>
  <si>
    <t>平成28年１月</t>
    <rPh sb="0" eb="2">
      <t>ヘイセイ</t>
    </rPh>
    <rPh sb="4" eb="5">
      <t>ネン</t>
    </rPh>
    <rPh sb="6" eb="7">
      <t>ガツ</t>
    </rPh>
    <phoneticPr fontId="2"/>
  </si>
  <si>
    <t>平成28年２月</t>
    <rPh sb="0" eb="2">
      <t>ヘイセイ</t>
    </rPh>
    <rPh sb="4" eb="5">
      <t>ネン</t>
    </rPh>
    <rPh sb="6" eb="7">
      <t>ガツ</t>
    </rPh>
    <phoneticPr fontId="2"/>
  </si>
  <si>
    <t>平成28年３月</t>
    <rPh sb="0" eb="2">
      <t>ヘイセイ</t>
    </rPh>
    <rPh sb="4" eb="5">
      <t>ネン</t>
    </rPh>
    <rPh sb="6" eb="7">
      <t>ガツ</t>
    </rPh>
    <phoneticPr fontId="2"/>
  </si>
  <si>
    <t>平成28年４月</t>
    <rPh sb="0" eb="2">
      <t>ヘイセイ</t>
    </rPh>
    <rPh sb="4" eb="5">
      <t>ネン</t>
    </rPh>
    <rPh sb="6" eb="7">
      <t>ガツ</t>
    </rPh>
    <phoneticPr fontId="2"/>
  </si>
  <si>
    <t>平成28年５月</t>
    <rPh sb="0" eb="2">
      <t>ヘイセイ</t>
    </rPh>
    <rPh sb="4" eb="5">
      <t>ネン</t>
    </rPh>
    <rPh sb="6" eb="7">
      <t>ガツ</t>
    </rPh>
    <phoneticPr fontId="2"/>
  </si>
  <si>
    <t>平成28年６月</t>
    <rPh sb="0" eb="2">
      <t>ヘイセイ</t>
    </rPh>
    <rPh sb="4" eb="5">
      <t>ネン</t>
    </rPh>
    <rPh sb="6" eb="7">
      <t>ガツ</t>
    </rPh>
    <phoneticPr fontId="2"/>
  </si>
  <si>
    <t>平成28年７月</t>
    <rPh sb="0" eb="2">
      <t>ヘイセイ</t>
    </rPh>
    <rPh sb="4" eb="5">
      <t>ネン</t>
    </rPh>
    <rPh sb="6" eb="7">
      <t>ガツ</t>
    </rPh>
    <phoneticPr fontId="2"/>
  </si>
  <si>
    <t>平成28年８月</t>
    <rPh sb="0" eb="2">
      <t>ヘイセイ</t>
    </rPh>
    <rPh sb="4" eb="5">
      <t>ネン</t>
    </rPh>
    <rPh sb="6" eb="7">
      <t>ガツ</t>
    </rPh>
    <phoneticPr fontId="2"/>
  </si>
  <si>
    <t>平成28年９月</t>
    <rPh sb="0" eb="2">
      <t>ヘイセイ</t>
    </rPh>
    <rPh sb="4" eb="5">
      <t>ネン</t>
    </rPh>
    <rPh sb="6" eb="7">
      <t>ガツ</t>
    </rPh>
    <phoneticPr fontId="2"/>
  </si>
  <si>
    <t>平成28年10月</t>
    <rPh sb="0" eb="2">
      <t>ヘイセイ</t>
    </rPh>
    <rPh sb="4" eb="5">
      <t>ネン</t>
    </rPh>
    <rPh sb="7" eb="8">
      <t>ガツ</t>
    </rPh>
    <phoneticPr fontId="2"/>
  </si>
  <si>
    <t>（旧）盛岡市域</t>
    <rPh sb="1" eb="2">
      <t>キュウ</t>
    </rPh>
    <rPh sb="3" eb="6">
      <t>モリオカシ</t>
    </rPh>
    <rPh sb="6" eb="7">
      <t>イキ</t>
    </rPh>
    <phoneticPr fontId="2"/>
  </si>
  <si>
    <t>（旧）玉山村域</t>
    <rPh sb="1" eb="2">
      <t>キュウ</t>
    </rPh>
    <rPh sb="3" eb="6">
      <t>タマヤマムラ</t>
    </rPh>
    <rPh sb="6" eb="7">
      <t>イキ</t>
    </rPh>
    <phoneticPr fontId="2"/>
  </si>
  <si>
    <t>第20回国勢調査</t>
    <rPh sb="0" eb="1">
      <t>ダイ</t>
    </rPh>
    <rPh sb="3" eb="4">
      <t>カイ</t>
    </rPh>
    <rPh sb="4" eb="6">
      <t>コクセイ</t>
    </rPh>
    <rPh sb="6" eb="8">
      <t>チョウサ</t>
    </rPh>
    <phoneticPr fontId="2"/>
  </si>
  <si>
    <t>平成28年11月</t>
    <rPh sb="0" eb="2">
      <t>ヘイセイ</t>
    </rPh>
    <rPh sb="4" eb="5">
      <t>ネン</t>
    </rPh>
    <rPh sb="7" eb="8">
      <t>ガツ</t>
    </rPh>
    <phoneticPr fontId="2"/>
  </si>
  <si>
    <t>平成28年12月</t>
    <rPh sb="0" eb="2">
      <t>ヘイセイ</t>
    </rPh>
    <rPh sb="4" eb="5">
      <t>ネン</t>
    </rPh>
    <rPh sb="7" eb="8">
      <t>ガツ</t>
    </rPh>
    <phoneticPr fontId="2"/>
  </si>
  <si>
    <t>平成29年２月</t>
    <rPh sb="0" eb="2">
      <t>ヘイセイ</t>
    </rPh>
    <rPh sb="4" eb="5">
      <t>ネン</t>
    </rPh>
    <rPh sb="6" eb="7">
      <t>ガツ</t>
    </rPh>
    <phoneticPr fontId="2"/>
  </si>
  <si>
    <t>平成29年１月</t>
    <rPh sb="0" eb="2">
      <t>ヘイセイ</t>
    </rPh>
    <rPh sb="4" eb="5">
      <t>ネン</t>
    </rPh>
    <rPh sb="6" eb="7">
      <t>ガツ</t>
    </rPh>
    <phoneticPr fontId="2"/>
  </si>
  <si>
    <t>平成29年３月</t>
    <rPh sb="0" eb="2">
      <t>ヘイセイ</t>
    </rPh>
    <rPh sb="4" eb="5">
      <t>ネン</t>
    </rPh>
    <rPh sb="6" eb="7">
      <t>ガツ</t>
    </rPh>
    <phoneticPr fontId="2"/>
  </si>
  <si>
    <t>平成29年４月</t>
    <rPh sb="0" eb="2">
      <t>ヘイセイ</t>
    </rPh>
    <rPh sb="4" eb="5">
      <t>ネン</t>
    </rPh>
    <rPh sb="6" eb="7">
      <t>ガツ</t>
    </rPh>
    <phoneticPr fontId="2"/>
  </si>
  <si>
    <t>平成29年５月</t>
    <rPh sb="0" eb="2">
      <t>ヘイセイ</t>
    </rPh>
    <rPh sb="4" eb="5">
      <t>ネン</t>
    </rPh>
    <rPh sb="6" eb="7">
      <t>ガツ</t>
    </rPh>
    <phoneticPr fontId="2"/>
  </si>
  <si>
    <t>平成29年６月</t>
    <rPh sb="0" eb="2">
      <t>ヘイセイ</t>
    </rPh>
    <rPh sb="4" eb="5">
      <t>ネン</t>
    </rPh>
    <rPh sb="6" eb="7">
      <t>ガツ</t>
    </rPh>
    <phoneticPr fontId="2"/>
  </si>
  <si>
    <t>平成29年７月</t>
    <rPh sb="0" eb="2">
      <t>ヘイセイ</t>
    </rPh>
    <rPh sb="4" eb="5">
      <t>ネン</t>
    </rPh>
    <rPh sb="6" eb="7">
      <t>ガツ</t>
    </rPh>
    <phoneticPr fontId="2"/>
  </si>
  <si>
    <t>平成29年８月</t>
    <rPh sb="0" eb="2">
      <t>ヘイセイ</t>
    </rPh>
    <rPh sb="4" eb="5">
      <t>ネン</t>
    </rPh>
    <rPh sb="6" eb="7">
      <t>ガツ</t>
    </rPh>
    <phoneticPr fontId="2"/>
  </si>
  <si>
    <t>平成29年９月</t>
    <rPh sb="0" eb="2">
      <t>ヘイセイ</t>
    </rPh>
    <rPh sb="4" eb="5">
      <t>ネン</t>
    </rPh>
    <rPh sb="6" eb="7">
      <t>ガツ</t>
    </rPh>
    <phoneticPr fontId="2"/>
  </si>
  <si>
    <t>平成29年10月</t>
    <rPh sb="0" eb="2">
      <t>ヘイセイ</t>
    </rPh>
    <rPh sb="4" eb="5">
      <t>ネン</t>
    </rPh>
    <rPh sb="7" eb="8">
      <t>ガツ</t>
    </rPh>
    <phoneticPr fontId="2"/>
  </si>
  <si>
    <t>平成29年11月</t>
    <rPh sb="0" eb="2">
      <t>ヘイセイ</t>
    </rPh>
    <rPh sb="4" eb="5">
      <t>ネン</t>
    </rPh>
    <rPh sb="7" eb="8">
      <t>ガツ</t>
    </rPh>
    <phoneticPr fontId="2"/>
  </si>
  <si>
    <t>平成29年12月</t>
    <rPh sb="0" eb="2">
      <t>ヘイセイ</t>
    </rPh>
    <rPh sb="4" eb="5">
      <t>ネン</t>
    </rPh>
    <rPh sb="7" eb="8">
      <t>ガツ</t>
    </rPh>
    <phoneticPr fontId="2"/>
  </si>
  <si>
    <t>平成30年１月</t>
    <rPh sb="0" eb="2">
      <t>ヘイセイ</t>
    </rPh>
    <rPh sb="4" eb="5">
      <t>ネン</t>
    </rPh>
    <rPh sb="6" eb="7">
      <t>ガツ</t>
    </rPh>
    <phoneticPr fontId="2"/>
  </si>
  <si>
    <t>平成30年２月</t>
    <rPh sb="0" eb="2">
      <t>ヘイセイ</t>
    </rPh>
    <rPh sb="4" eb="5">
      <t>ネン</t>
    </rPh>
    <rPh sb="6" eb="7">
      <t>ガツ</t>
    </rPh>
    <phoneticPr fontId="2"/>
  </si>
  <si>
    <t>平成30年３月</t>
    <rPh sb="0" eb="2">
      <t>ヘイセイ</t>
    </rPh>
    <rPh sb="4" eb="5">
      <t>ネン</t>
    </rPh>
    <rPh sb="6" eb="7">
      <t>ガツ</t>
    </rPh>
    <phoneticPr fontId="2"/>
  </si>
  <si>
    <t>平成30年４月</t>
    <rPh sb="0" eb="2">
      <t>ヘイセイ</t>
    </rPh>
    <rPh sb="4" eb="5">
      <t>ネン</t>
    </rPh>
    <rPh sb="6" eb="7">
      <t>ガツ</t>
    </rPh>
    <phoneticPr fontId="2"/>
  </si>
  <si>
    <t>平成30年５月</t>
    <rPh sb="0" eb="2">
      <t>ヘイセイ</t>
    </rPh>
    <rPh sb="4" eb="5">
      <t>ネン</t>
    </rPh>
    <rPh sb="6" eb="7">
      <t>ガツ</t>
    </rPh>
    <phoneticPr fontId="2"/>
  </si>
  <si>
    <t>平成30年６月</t>
    <rPh sb="0" eb="2">
      <t>ヘイセイ</t>
    </rPh>
    <rPh sb="4" eb="5">
      <t>ネン</t>
    </rPh>
    <rPh sb="6" eb="7">
      <t>ガツ</t>
    </rPh>
    <phoneticPr fontId="2"/>
  </si>
  <si>
    <t>平成30年７月</t>
    <rPh sb="0" eb="2">
      <t>ヘイセイ</t>
    </rPh>
    <rPh sb="4" eb="5">
      <t>ネン</t>
    </rPh>
    <rPh sb="6" eb="7">
      <t>ガツ</t>
    </rPh>
    <phoneticPr fontId="2"/>
  </si>
  <si>
    <t>平成30年８月</t>
    <rPh sb="0" eb="2">
      <t>ヘイセイ</t>
    </rPh>
    <rPh sb="4" eb="5">
      <t>ネン</t>
    </rPh>
    <rPh sb="6" eb="7">
      <t>ガツ</t>
    </rPh>
    <phoneticPr fontId="2"/>
  </si>
  <si>
    <t>平成30年９月</t>
    <rPh sb="0" eb="2">
      <t>ヘイセイ</t>
    </rPh>
    <rPh sb="4" eb="5">
      <t>ネン</t>
    </rPh>
    <rPh sb="6" eb="7">
      <t>ガツ</t>
    </rPh>
    <phoneticPr fontId="2"/>
  </si>
  <si>
    <t>平成30年10月</t>
    <rPh sb="0" eb="2">
      <t>ヘイセイ</t>
    </rPh>
    <rPh sb="4" eb="5">
      <t>ネン</t>
    </rPh>
    <rPh sb="7" eb="8">
      <t>ガツ</t>
    </rPh>
    <phoneticPr fontId="2"/>
  </si>
  <si>
    <t>平成30年11月</t>
    <rPh sb="0" eb="2">
      <t>ヘイセイ</t>
    </rPh>
    <rPh sb="4" eb="5">
      <t>ネン</t>
    </rPh>
    <rPh sb="7" eb="8">
      <t>ガツ</t>
    </rPh>
    <phoneticPr fontId="2"/>
  </si>
  <si>
    <t>平成30年12月</t>
    <rPh sb="0" eb="2">
      <t>ヘイセイ</t>
    </rPh>
    <rPh sb="4" eb="5">
      <t>ネン</t>
    </rPh>
    <rPh sb="7" eb="8">
      <t>ガツ</t>
    </rPh>
    <phoneticPr fontId="2"/>
  </si>
  <si>
    <t>平成31年１月</t>
    <rPh sb="0" eb="2">
      <t>ヘイセイ</t>
    </rPh>
    <rPh sb="4" eb="5">
      <t>ネン</t>
    </rPh>
    <rPh sb="6" eb="7">
      <t>ガツ</t>
    </rPh>
    <phoneticPr fontId="2"/>
  </si>
  <si>
    <t>平成31年２月</t>
    <rPh sb="0" eb="2">
      <t>ヘイセイ</t>
    </rPh>
    <rPh sb="4" eb="5">
      <t>ネン</t>
    </rPh>
    <rPh sb="6" eb="7">
      <t>ガツ</t>
    </rPh>
    <phoneticPr fontId="2"/>
  </si>
  <si>
    <t>平成31年３月</t>
    <rPh sb="0" eb="2">
      <t>ヘイセイ</t>
    </rPh>
    <rPh sb="4" eb="5">
      <t>ネン</t>
    </rPh>
    <rPh sb="6" eb="7">
      <t>ガツ</t>
    </rPh>
    <phoneticPr fontId="2"/>
  </si>
  <si>
    <t>平成31年４月</t>
    <rPh sb="0" eb="2">
      <t>ヘイセイ</t>
    </rPh>
    <rPh sb="4" eb="5">
      <t>ネン</t>
    </rPh>
    <rPh sb="6" eb="7">
      <t>ガツ</t>
    </rPh>
    <phoneticPr fontId="2"/>
  </si>
  <si>
    <t>令和元年５月</t>
    <rPh sb="0" eb="4">
      <t>レイワガンネン</t>
    </rPh>
    <rPh sb="5" eb="6">
      <t>ガツ</t>
    </rPh>
    <phoneticPr fontId="2"/>
  </si>
  <si>
    <t>令和元年６月</t>
    <rPh sb="0" eb="4">
      <t>レイワガンネン</t>
    </rPh>
    <rPh sb="5" eb="6">
      <t>ガツ</t>
    </rPh>
    <phoneticPr fontId="2"/>
  </si>
  <si>
    <t>令和元年７月</t>
    <rPh sb="0" eb="4">
      <t>レイワガンネン</t>
    </rPh>
    <rPh sb="5" eb="6">
      <t>ガツ</t>
    </rPh>
    <phoneticPr fontId="2"/>
  </si>
  <si>
    <t>令和元年８月</t>
    <rPh sb="0" eb="4">
      <t>レイワガンネン</t>
    </rPh>
    <rPh sb="5" eb="6">
      <t>ガツ</t>
    </rPh>
    <phoneticPr fontId="2"/>
  </si>
  <si>
    <t>令和元年９月</t>
    <rPh sb="0" eb="4">
      <t>レイワガンネン</t>
    </rPh>
    <rPh sb="5" eb="6">
      <t>ガツ</t>
    </rPh>
    <phoneticPr fontId="2"/>
  </si>
  <si>
    <t>令和元年11月</t>
    <rPh sb="0" eb="4">
      <t>レイワガンネン</t>
    </rPh>
    <rPh sb="6" eb="7">
      <t>ガツ</t>
    </rPh>
    <phoneticPr fontId="2"/>
  </si>
  <si>
    <t>令和元年10月</t>
    <rPh sb="0" eb="4">
      <t>レイワガンネン</t>
    </rPh>
    <rPh sb="6" eb="7">
      <t>ガツ</t>
    </rPh>
    <phoneticPr fontId="2"/>
  </si>
  <si>
    <t>令和元年12月</t>
    <rPh sb="0" eb="4">
      <t>レイワガンネン</t>
    </rPh>
    <rPh sb="6" eb="7">
      <t>ガツ</t>
    </rPh>
    <phoneticPr fontId="2"/>
  </si>
  <si>
    <t>令和２年１月</t>
    <rPh sb="0" eb="2">
      <t>レイワ</t>
    </rPh>
    <rPh sb="3" eb="4">
      <t>ネン</t>
    </rPh>
    <rPh sb="5" eb="6">
      <t>ガツ</t>
    </rPh>
    <phoneticPr fontId="2"/>
  </si>
  <si>
    <t>備考</t>
    <rPh sb="0" eb="2">
      <t>ビコウ</t>
    </rPh>
    <phoneticPr fontId="2"/>
  </si>
  <si>
    <t>令和２年２月</t>
    <rPh sb="0" eb="2">
      <t>レイワ</t>
    </rPh>
    <rPh sb="3" eb="4">
      <t>ネン</t>
    </rPh>
    <rPh sb="5" eb="6">
      <t>ガツ</t>
    </rPh>
    <phoneticPr fontId="2"/>
  </si>
  <si>
    <t>令和２年３月</t>
    <rPh sb="0" eb="2">
      <t>レイワ</t>
    </rPh>
    <rPh sb="3" eb="4">
      <t>ネン</t>
    </rPh>
    <rPh sb="5" eb="6">
      <t>ガツ</t>
    </rPh>
    <phoneticPr fontId="2"/>
  </si>
  <si>
    <t>令和２年４月</t>
    <rPh sb="0" eb="2">
      <t>レイワ</t>
    </rPh>
    <rPh sb="3" eb="4">
      <t>ネン</t>
    </rPh>
    <rPh sb="5" eb="6">
      <t>ガツ</t>
    </rPh>
    <phoneticPr fontId="2"/>
  </si>
  <si>
    <t>令和２年５月</t>
    <rPh sb="0" eb="2">
      <t>レイワ</t>
    </rPh>
    <rPh sb="3" eb="4">
      <t>ネン</t>
    </rPh>
    <rPh sb="5" eb="6">
      <t>ガツ</t>
    </rPh>
    <phoneticPr fontId="2"/>
  </si>
  <si>
    <t>令和２年６月</t>
    <rPh sb="0" eb="2">
      <t>レイワ</t>
    </rPh>
    <rPh sb="3" eb="4">
      <t>ネン</t>
    </rPh>
    <rPh sb="5" eb="6">
      <t>ガツ</t>
    </rPh>
    <phoneticPr fontId="2"/>
  </si>
  <si>
    <t>令和２年７月</t>
    <rPh sb="0" eb="2">
      <t>レイワ</t>
    </rPh>
    <rPh sb="3" eb="4">
      <t>ネン</t>
    </rPh>
    <rPh sb="5" eb="6">
      <t>ガツ</t>
    </rPh>
    <phoneticPr fontId="2"/>
  </si>
  <si>
    <t>令和２年８月</t>
    <rPh sb="0" eb="2">
      <t>レイワ</t>
    </rPh>
    <rPh sb="3" eb="4">
      <t>ネン</t>
    </rPh>
    <rPh sb="5" eb="6">
      <t>ガツ</t>
    </rPh>
    <phoneticPr fontId="2"/>
  </si>
  <si>
    <t>令和２年９月</t>
    <rPh sb="0" eb="2">
      <t>レイワ</t>
    </rPh>
    <rPh sb="3" eb="4">
      <t>ネン</t>
    </rPh>
    <rPh sb="5" eb="6">
      <t>ガツ</t>
    </rPh>
    <phoneticPr fontId="2"/>
  </si>
  <si>
    <t>令和２年10月</t>
    <rPh sb="0" eb="2">
      <t>レイワ</t>
    </rPh>
    <rPh sb="3" eb="4">
      <t>ネン</t>
    </rPh>
    <rPh sb="6" eb="7">
      <t>ガツ</t>
    </rPh>
    <phoneticPr fontId="2"/>
  </si>
  <si>
    <t>令和２年11月</t>
    <rPh sb="0" eb="2">
      <t>レイワ</t>
    </rPh>
    <rPh sb="3" eb="4">
      <t>ネン</t>
    </rPh>
    <rPh sb="6" eb="7">
      <t>ガツ</t>
    </rPh>
    <phoneticPr fontId="2"/>
  </si>
  <si>
    <t>令和２年12月</t>
    <rPh sb="0" eb="2">
      <t>レイワ</t>
    </rPh>
    <rPh sb="3" eb="4">
      <t>ネン</t>
    </rPh>
    <rPh sb="6" eb="7">
      <t>ガツ</t>
    </rPh>
    <phoneticPr fontId="2"/>
  </si>
  <si>
    <t>令和３年１月</t>
    <rPh sb="0" eb="2">
      <t>レイワ</t>
    </rPh>
    <rPh sb="3" eb="4">
      <t>ネン</t>
    </rPh>
    <rPh sb="5" eb="6">
      <t>ガツ</t>
    </rPh>
    <phoneticPr fontId="2"/>
  </si>
  <si>
    <t>令和３年２月</t>
    <rPh sb="0" eb="2">
      <t>レイワ</t>
    </rPh>
    <rPh sb="3" eb="4">
      <t>ネン</t>
    </rPh>
    <rPh sb="5" eb="6">
      <t>ガツ</t>
    </rPh>
    <phoneticPr fontId="2"/>
  </si>
  <si>
    <t>令和３年３月</t>
    <rPh sb="0" eb="2">
      <t>レイワ</t>
    </rPh>
    <rPh sb="3" eb="4">
      <t>ネン</t>
    </rPh>
    <rPh sb="5" eb="6">
      <t>ガツ</t>
    </rPh>
    <phoneticPr fontId="2"/>
  </si>
  <si>
    <t>令和３年４月</t>
    <rPh sb="0" eb="2">
      <t>レイワ</t>
    </rPh>
    <rPh sb="3" eb="4">
      <t>ネン</t>
    </rPh>
    <rPh sb="5" eb="6">
      <t>ガツ</t>
    </rPh>
    <phoneticPr fontId="2"/>
  </si>
  <si>
    <t>令和３年５月</t>
    <rPh sb="0" eb="2">
      <t>レイワ</t>
    </rPh>
    <rPh sb="3" eb="4">
      <t>ネン</t>
    </rPh>
    <rPh sb="5" eb="6">
      <t>ガツ</t>
    </rPh>
    <phoneticPr fontId="2"/>
  </si>
  <si>
    <t>令和３年６月</t>
    <rPh sb="0" eb="2">
      <t>レイワ</t>
    </rPh>
    <rPh sb="3" eb="4">
      <t>ネン</t>
    </rPh>
    <rPh sb="5" eb="6">
      <t>ガツ</t>
    </rPh>
    <phoneticPr fontId="2"/>
  </si>
  <si>
    <t>令和３年７月</t>
    <rPh sb="0" eb="2">
      <t>レイワ</t>
    </rPh>
    <rPh sb="3" eb="4">
      <t>ネン</t>
    </rPh>
    <rPh sb="5" eb="6">
      <t>ガツ</t>
    </rPh>
    <phoneticPr fontId="2"/>
  </si>
  <si>
    <t>令和３年８月</t>
    <rPh sb="0" eb="2">
      <t>レイワ</t>
    </rPh>
    <rPh sb="3" eb="4">
      <t>ネン</t>
    </rPh>
    <rPh sb="5" eb="6">
      <t>ガツ</t>
    </rPh>
    <phoneticPr fontId="2"/>
  </si>
  <si>
    <t>令和３年９月</t>
    <rPh sb="0" eb="2">
      <t>レイワ</t>
    </rPh>
    <rPh sb="3" eb="4">
      <t>ネン</t>
    </rPh>
    <rPh sb="5" eb="6">
      <t>ガツ</t>
    </rPh>
    <phoneticPr fontId="2"/>
  </si>
  <si>
    <t>令和３年10月</t>
    <rPh sb="0" eb="2">
      <t>レイワ</t>
    </rPh>
    <rPh sb="3" eb="4">
      <t>ネン</t>
    </rPh>
    <rPh sb="6" eb="7">
      <t>ガツ</t>
    </rPh>
    <phoneticPr fontId="2"/>
  </si>
  <si>
    <t>令和３年11月</t>
    <rPh sb="0" eb="2">
      <t>レイワ</t>
    </rPh>
    <rPh sb="3" eb="4">
      <t>ネン</t>
    </rPh>
    <rPh sb="6" eb="7">
      <t>ガツ</t>
    </rPh>
    <phoneticPr fontId="2"/>
  </si>
  <si>
    <t>令和３年12月</t>
    <rPh sb="0" eb="2">
      <t>レイワ</t>
    </rPh>
    <rPh sb="3" eb="4">
      <t>ネン</t>
    </rPh>
    <rPh sb="6" eb="7">
      <t>ガツ</t>
    </rPh>
    <phoneticPr fontId="2"/>
  </si>
  <si>
    <t>第21回国勢調査</t>
    <rPh sb="0" eb="1">
      <t>ダイ</t>
    </rPh>
    <rPh sb="3" eb="4">
      <t>カイ</t>
    </rPh>
    <rPh sb="4" eb="8">
      <t>コクセイチョウサ</t>
    </rPh>
    <phoneticPr fontId="2"/>
  </si>
  <si>
    <t>令和４年１月</t>
    <rPh sb="0" eb="2">
      <t>レイワ</t>
    </rPh>
    <rPh sb="3" eb="4">
      <t>ネン</t>
    </rPh>
    <rPh sb="5" eb="6">
      <t>ガツ</t>
    </rPh>
    <phoneticPr fontId="2"/>
  </si>
  <si>
    <t>令和４年２月</t>
    <rPh sb="0" eb="2">
      <t>レイワ</t>
    </rPh>
    <rPh sb="3" eb="4">
      <t>ネン</t>
    </rPh>
    <rPh sb="5" eb="6">
      <t>ガツ</t>
    </rPh>
    <phoneticPr fontId="2"/>
  </si>
  <si>
    <t>令和４年３月</t>
    <rPh sb="0" eb="2">
      <t>レイワ</t>
    </rPh>
    <rPh sb="3" eb="4">
      <t>ネン</t>
    </rPh>
    <rPh sb="5" eb="6">
      <t>ガツ</t>
    </rPh>
    <phoneticPr fontId="2"/>
  </si>
  <si>
    <t>令和４年４月</t>
    <rPh sb="0" eb="2">
      <t>レイワ</t>
    </rPh>
    <rPh sb="3" eb="4">
      <t>ネン</t>
    </rPh>
    <rPh sb="5" eb="6">
      <t>ガツ</t>
    </rPh>
    <phoneticPr fontId="2"/>
  </si>
  <si>
    <t>令和４年５月</t>
    <rPh sb="0" eb="2">
      <t>レイワ</t>
    </rPh>
    <rPh sb="3" eb="4">
      <t>ネン</t>
    </rPh>
    <rPh sb="5" eb="6">
      <t>ガツ</t>
    </rPh>
    <phoneticPr fontId="2"/>
  </si>
  <si>
    <t>令和４年６月</t>
    <rPh sb="0" eb="2">
      <t>レイワ</t>
    </rPh>
    <rPh sb="3" eb="4">
      <t>ネン</t>
    </rPh>
    <rPh sb="5" eb="6">
      <t>ガツ</t>
    </rPh>
    <phoneticPr fontId="2"/>
  </si>
  <si>
    <t>令和４年７月</t>
    <rPh sb="0" eb="2">
      <t>レイワ</t>
    </rPh>
    <rPh sb="3" eb="4">
      <t>ネン</t>
    </rPh>
    <rPh sb="5" eb="6">
      <t>ガツ</t>
    </rPh>
    <phoneticPr fontId="2"/>
  </si>
  <si>
    <t>令和４年８月</t>
    <rPh sb="0" eb="2">
      <t>レイワ</t>
    </rPh>
    <rPh sb="3" eb="4">
      <t>ネン</t>
    </rPh>
    <rPh sb="5" eb="6">
      <t>ガツ</t>
    </rPh>
    <phoneticPr fontId="2"/>
  </si>
  <si>
    <t>　毎月人口推計は、５年ごとに実施される国勢調査の常住人口（住民登録の有無にかかわらず、３ヵ月以上住んでいる人及び住む予定の人）を基準として、各月の出生、死亡、転入、転出、外国人住民及び帰化の届出数を加減して、各月の常住人口とみなしていることから推計人口としています。
　地域自治区である玉山区の設置期間が平成28年３月31日をもって終了となったことに伴い、平成28年４月から地域名を見直しました。
　なお、令和３年11月30日付け総務省統計局より令和２年国勢調査に関する人口及び世帯数等の確報値が公表されたことに伴い、令和２年10月１日以降の推計人口を再集計しております。
　</t>
    <rPh sb="88" eb="90">
      <t>ジュウミン</t>
    </rPh>
    <rPh sb="178" eb="180">
      <t>ヘイセイ</t>
    </rPh>
    <rPh sb="182" eb="183">
      <t>ネン</t>
    </rPh>
    <rPh sb="184" eb="185">
      <t>ガツ</t>
    </rPh>
    <rPh sb="203" eb="205">
      <t>レイワ</t>
    </rPh>
    <rPh sb="223" eb="225">
      <t>レイワ</t>
    </rPh>
    <rPh sb="244" eb="246">
      <t>カクホウ</t>
    </rPh>
    <rPh sb="259" eb="261">
      <t>レイワ</t>
    </rPh>
    <rPh sb="267" eb="268">
      <t>ニチ</t>
    </rPh>
    <rPh sb="271" eb="273">
      <t>スイケイ</t>
    </rPh>
    <rPh sb="273" eb="275">
      <t>ジンコウ</t>
    </rPh>
    <rPh sb="276" eb="279">
      <t>サイシュウケイ</t>
    </rPh>
    <phoneticPr fontId="2"/>
  </si>
  <si>
    <t>令和４年９月</t>
    <rPh sb="0" eb="2">
      <t>レイワ</t>
    </rPh>
    <rPh sb="3" eb="4">
      <t>ネン</t>
    </rPh>
    <rPh sb="5" eb="6">
      <t>ガツ</t>
    </rPh>
    <phoneticPr fontId="2"/>
  </si>
  <si>
    <t>令和４年10月</t>
    <rPh sb="0" eb="2">
      <t>レイワ</t>
    </rPh>
    <rPh sb="3" eb="4">
      <t>ネン</t>
    </rPh>
    <rPh sb="6" eb="7">
      <t>ガツ</t>
    </rPh>
    <phoneticPr fontId="2"/>
  </si>
  <si>
    <t>令和４年11月</t>
    <rPh sb="0" eb="2">
      <t>レイワ</t>
    </rPh>
    <rPh sb="3" eb="4">
      <t>ネン</t>
    </rPh>
    <rPh sb="6" eb="7">
      <t>ガツ</t>
    </rPh>
    <phoneticPr fontId="2"/>
  </si>
  <si>
    <t>令和４年12月</t>
    <rPh sb="0" eb="2">
      <t>レイワ</t>
    </rPh>
    <rPh sb="3" eb="4">
      <t>ネン</t>
    </rPh>
    <rPh sb="6" eb="7">
      <t>ガツ</t>
    </rPh>
    <phoneticPr fontId="2"/>
  </si>
  <si>
    <t>令和５年１月</t>
    <rPh sb="0" eb="2">
      <t>レイワ</t>
    </rPh>
    <rPh sb="3" eb="4">
      <t>ネン</t>
    </rPh>
    <rPh sb="5" eb="6">
      <t>ガツ</t>
    </rPh>
    <phoneticPr fontId="2"/>
  </si>
  <si>
    <t>令和５年２月</t>
    <rPh sb="0" eb="2">
      <t>レイワ</t>
    </rPh>
    <rPh sb="3" eb="4">
      <t>ネン</t>
    </rPh>
    <rPh sb="5" eb="6">
      <t>ガツ</t>
    </rPh>
    <phoneticPr fontId="2"/>
  </si>
  <si>
    <t>令和５年３月</t>
    <rPh sb="0" eb="2">
      <t>レイワ</t>
    </rPh>
    <rPh sb="3" eb="4">
      <t>ネン</t>
    </rPh>
    <rPh sb="5" eb="6">
      <t>ガツ</t>
    </rPh>
    <phoneticPr fontId="2"/>
  </si>
  <si>
    <t>令和５年４月</t>
    <rPh sb="0" eb="2">
      <t>レイワ</t>
    </rPh>
    <rPh sb="3" eb="4">
      <t>ネン</t>
    </rPh>
    <rPh sb="5" eb="6">
      <t>ガツ</t>
    </rPh>
    <phoneticPr fontId="2"/>
  </si>
  <si>
    <t>令和５年５月</t>
    <rPh sb="0" eb="2">
      <t>レイワ</t>
    </rPh>
    <rPh sb="3" eb="4">
      <t>ネン</t>
    </rPh>
    <rPh sb="5" eb="6">
      <t>ガツ</t>
    </rPh>
    <phoneticPr fontId="2"/>
  </si>
  <si>
    <t>令和５年６月</t>
    <rPh sb="0" eb="2">
      <t>レイワ</t>
    </rPh>
    <rPh sb="3" eb="4">
      <t>ネン</t>
    </rPh>
    <rPh sb="5" eb="6">
      <t>ガツ</t>
    </rPh>
    <phoneticPr fontId="2"/>
  </si>
  <si>
    <t>令和５年７月</t>
    <rPh sb="0" eb="2">
      <t>レイワ</t>
    </rPh>
    <rPh sb="3" eb="4">
      <t>ネン</t>
    </rPh>
    <rPh sb="5" eb="6">
      <t>ガツ</t>
    </rPh>
    <phoneticPr fontId="2"/>
  </si>
  <si>
    <t>令和５年８月</t>
    <rPh sb="0" eb="2">
      <t>レイワ</t>
    </rPh>
    <rPh sb="3" eb="4">
      <t>ネン</t>
    </rPh>
    <rPh sb="5" eb="6">
      <t>ガツ</t>
    </rPh>
    <phoneticPr fontId="2"/>
  </si>
  <si>
    <t>令和５年９月</t>
    <rPh sb="0" eb="2">
      <t>レイワ</t>
    </rPh>
    <rPh sb="3" eb="4">
      <t>ネン</t>
    </rPh>
    <rPh sb="5" eb="6">
      <t>ガツ</t>
    </rPh>
    <phoneticPr fontId="2"/>
  </si>
  <si>
    <t>令和５年10月</t>
    <rPh sb="0" eb="2">
      <t>レイワ</t>
    </rPh>
    <rPh sb="3" eb="4">
      <t>ネン</t>
    </rPh>
    <rPh sb="6" eb="7">
      <t>ガツ</t>
    </rPh>
    <phoneticPr fontId="2"/>
  </si>
  <si>
    <t>令和５年11月</t>
    <rPh sb="0" eb="2">
      <t>レイワ</t>
    </rPh>
    <rPh sb="3" eb="4">
      <t>ネン</t>
    </rPh>
    <rPh sb="6" eb="7">
      <t>ガツ</t>
    </rPh>
    <phoneticPr fontId="2"/>
  </si>
  <si>
    <t>令和５年12月</t>
    <rPh sb="0" eb="2">
      <t>レイワ</t>
    </rPh>
    <rPh sb="3" eb="4">
      <t>ネン</t>
    </rPh>
    <rPh sb="6" eb="7">
      <t>ガツ</t>
    </rPh>
    <phoneticPr fontId="2"/>
  </si>
  <si>
    <t>令和６年１月</t>
    <rPh sb="0" eb="2">
      <t>レイワ</t>
    </rPh>
    <rPh sb="3" eb="4">
      <t>ネン</t>
    </rPh>
    <rPh sb="5" eb="6">
      <t>ガツ</t>
    </rPh>
    <phoneticPr fontId="2"/>
  </si>
  <si>
    <t>令和６年２月</t>
    <rPh sb="0" eb="2">
      <t>レイワ</t>
    </rPh>
    <rPh sb="3" eb="4">
      <t>ネン</t>
    </rPh>
    <rPh sb="5" eb="6">
      <t>ガツ</t>
    </rPh>
    <phoneticPr fontId="2"/>
  </si>
  <si>
    <t>令和６年３月</t>
    <rPh sb="0" eb="2">
      <t>レイワ</t>
    </rPh>
    <rPh sb="3" eb="4">
      <t>ネン</t>
    </rPh>
    <rPh sb="5" eb="6">
      <t>ガツ</t>
    </rPh>
    <phoneticPr fontId="2"/>
  </si>
  <si>
    <t>令和６年４月</t>
    <rPh sb="0" eb="2">
      <t>レイワ</t>
    </rPh>
    <rPh sb="3" eb="4">
      <t>ネン</t>
    </rPh>
    <rPh sb="5" eb="6">
      <t>ガツ</t>
    </rPh>
    <phoneticPr fontId="2"/>
  </si>
  <si>
    <t>令和６年５月</t>
    <rPh sb="0" eb="2">
      <t>レイワ</t>
    </rPh>
    <rPh sb="3" eb="4">
      <t>ネン</t>
    </rPh>
    <rPh sb="5" eb="6">
      <t>ガツ</t>
    </rPh>
    <phoneticPr fontId="2"/>
  </si>
  <si>
    <t>令和６年６月</t>
    <rPh sb="0" eb="2">
      <t>レイワ</t>
    </rPh>
    <rPh sb="3" eb="4">
      <t>ネン</t>
    </rPh>
    <rPh sb="5" eb="6">
      <t>ガツ</t>
    </rPh>
    <phoneticPr fontId="2"/>
  </si>
  <si>
    <t>令和６年７月</t>
    <rPh sb="0" eb="2">
      <t>レイワ</t>
    </rPh>
    <rPh sb="3" eb="4">
      <t>ネン</t>
    </rPh>
    <rPh sb="5" eb="6">
      <t>ガツ</t>
    </rPh>
    <phoneticPr fontId="2"/>
  </si>
  <si>
    <t>令和６年８月</t>
    <rPh sb="0" eb="2">
      <t>レイワ</t>
    </rPh>
    <rPh sb="3" eb="4">
      <t>ネン</t>
    </rPh>
    <rPh sb="5" eb="6">
      <t>ガツ</t>
    </rPh>
    <phoneticPr fontId="2"/>
  </si>
  <si>
    <t>令和６年９月</t>
    <rPh sb="0" eb="2">
      <t>レイワ</t>
    </rPh>
    <rPh sb="3" eb="4">
      <t>ネン</t>
    </rPh>
    <rPh sb="5" eb="6">
      <t>ガツ</t>
    </rPh>
    <phoneticPr fontId="2"/>
  </si>
  <si>
    <t>令和７年１月</t>
    <rPh sb="0" eb="2">
      <t>レイワ</t>
    </rPh>
    <rPh sb="3" eb="4">
      <t>ネン</t>
    </rPh>
    <rPh sb="5" eb="6">
      <t>ガツ</t>
    </rPh>
    <phoneticPr fontId="2"/>
  </si>
  <si>
    <t>令和７年２月</t>
    <rPh sb="0" eb="2">
      <t>レイワ</t>
    </rPh>
    <rPh sb="3" eb="4">
      <t>ネン</t>
    </rPh>
    <rPh sb="5" eb="6">
      <t>ガツ</t>
    </rPh>
    <phoneticPr fontId="2"/>
  </si>
  <si>
    <t>令和７年３月</t>
    <rPh sb="0" eb="2">
      <t>レイワ</t>
    </rPh>
    <rPh sb="3" eb="4">
      <t>ネン</t>
    </rPh>
    <rPh sb="5" eb="6">
      <t>ガツ</t>
    </rPh>
    <phoneticPr fontId="2"/>
  </si>
  <si>
    <t>令和６年10月</t>
    <rPh sb="0" eb="2">
      <t>レイワ</t>
    </rPh>
    <rPh sb="3" eb="4">
      <t>ネン</t>
    </rPh>
    <rPh sb="6" eb="7">
      <t>ガツ</t>
    </rPh>
    <phoneticPr fontId="2"/>
  </si>
  <si>
    <t>令和６年11月</t>
    <rPh sb="0" eb="2">
      <t>レイワ</t>
    </rPh>
    <rPh sb="3" eb="4">
      <t>ネン</t>
    </rPh>
    <rPh sb="6" eb="7">
      <t>ガツ</t>
    </rPh>
    <phoneticPr fontId="2"/>
  </si>
  <si>
    <t>令和６年12月</t>
    <rPh sb="0" eb="2">
      <t>レイワ</t>
    </rPh>
    <rPh sb="3" eb="4">
      <t>ネン</t>
    </rPh>
    <rPh sb="6" eb="7">
      <t>ガツ</t>
    </rPh>
    <phoneticPr fontId="2"/>
  </si>
  <si>
    <t>令和７年４月</t>
    <rPh sb="0" eb="2">
      <t>レイワ</t>
    </rPh>
    <rPh sb="3" eb="4">
      <t>ネン</t>
    </rPh>
    <rPh sb="5" eb="6">
      <t>ガツ</t>
    </rPh>
    <phoneticPr fontId="2"/>
  </si>
  <si>
    <t>令和７年５月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</si>
</sst>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b/>
      <sz val="14"/>
      <name val="ＭＳ 明朝"/>
      <family val="1"/>
      <charset val="128"/>
    </font>
    <font>
      <sz val="8"/>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42">
    <xf numFmtId="0" fontId="0" fillId="0" borderId="0" xfId="0"/>
    <xf numFmtId="3" fontId="3" fillId="0" borderId="1" xfId="0" applyNumberFormat="1" applyFont="1" applyBorder="1" applyAlignment="1">
      <alignment vertical="center"/>
    </xf>
    <xf numFmtId="3" fontId="3" fillId="0" borderId="2" xfId="0" applyNumberFormat="1"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3" fontId="3" fillId="0" borderId="3" xfId="0" applyNumberFormat="1" applyFont="1" applyBorder="1" applyAlignment="1">
      <alignment vertical="center"/>
    </xf>
    <xf numFmtId="3" fontId="3" fillId="0" borderId="4" xfId="0" applyNumberFormat="1" applyFont="1" applyBorder="1" applyAlignment="1">
      <alignment vertical="center"/>
    </xf>
    <xf numFmtId="0" fontId="6" fillId="0" borderId="0" xfId="0" applyFont="1" applyAlignment="1">
      <alignment vertical="center"/>
    </xf>
    <xf numFmtId="38" fontId="3" fillId="0" borderId="1" xfId="1" applyFont="1" applyBorder="1" applyAlignment="1">
      <alignment vertical="center"/>
    </xf>
    <xf numFmtId="3" fontId="3" fillId="0" borderId="5" xfId="0" applyNumberFormat="1"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3" fontId="3" fillId="0" borderId="7" xfId="0" applyNumberFormat="1" applyFont="1" applyBorder="1" applyAlignment="1">
      <alignment vertical="center"/>
    </xf>
    <xf numFmtId="0" fontId="4" fillId="2" borderId="8" xfId="0" applyFont="1" applyFill="1" applyBorder="1" applyAlignment="1">
      <alignment horizontal="center" vertical="center"/>
    </xf>
    <xf numFmtId="3" fontId="3" fillId="2" borderId="2" xfId="0" applyNumberFormat="1" applyFont="1" applyFill="1" applyBorder="1" applyAlignment="1">
      <alignment vertical="center"/>
    </xf>
    <xf numFmtId="0" fontId="4" fillId="0" borderId="9" xfId="0" applyFont="1" applyBorder="1" applyAlignment="1">
      <alignment horizontal="center" vertical="center"/>
    </xf>
    <xf numFmtId="0" fontId="4" fillId="2" borderId="9" xfId="0" applyFont="1" applyFill="1" applyBorder="1" applyAlignment="1">
      <alignment horizontal="center" vertical="center"/>
    </xf>
    <xf numFmtId="3" fontId="3" fillId="2" borderId="5" xfId="0" applyNumberFormat="1" applyFont="1" applyFill="1" applyBorder="1" applyAlignment="1">
      <alignment vertical="center"/>
    </xf>
    <xf numFmtId="0" fontId="4" fillId="0" borderId="1" xfId="0" applyFont="1" applyBorder="1" applyAlignment="1">
      <alignment horizontal="center" vertical="center"/>
    </xf>
    <xf numFmtId="0" fontId="4" fillId="3" borderId="10"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10" xfId="0" applyFont="1" applyBorder="1" applyAlignment="1">
      <alignment horizontal="center" vertical="center"/>
    </xf>
    <xf numFmtId="0" fontId="0" fillId="0" borderId="11" xfId="0" applyBorder="1" applyAlignment="1">
      <alignment horizontal="center" vertical="center"/>
    </xf>
    <xf numFmtId="0" fontId="4" fillId="0" borderId="0" xfId="0" applyFont="1" applyAlignment="1">
      <alignment horizontal="left" vertical="center" wrapText="1"/>
    </xf>
    <xf numFmtId="0" fontId="0" fillId="0" borderId="5" xfId="0" applyBorder="1"/>
    <xf numFmtId="0" fontId="0" fillId="0" borderId="2" xfId="0" applyBorder="1"/>
    <xf numFmtId="0" fontId="4" fillId="0" borderId="3" xfId="0" applyFont="1" applyBorder="1" applyAlignment="1">
      <alignment horizontal="center" vertical="center"/>
    </xf>
    <xf numFmtId="0" fontId="0" fillId="0" borderId="8" xfId="0" applyBorder="1" applyAlignment="1">
      <alignment horizontal="center" vertical="center"/>
    </xf>
    <xf numFmtId="0" fontId="4" fillId="3" borderId="10" xfId="0" applyFont="1" applyFill="1" applyBorder="1" applyAlignment="1">
      <alignment horizontal="center" vertical="center"/>
    </xf>
    <xf numFmtId="0" fontId="4" fillId="0" borderId="11" xfId="0" applyFont="1" applyBorder="1" applyAlignment="1">
      <alignment horizontal="center" vertical="center"/>
    </xf>
    <xf numFmtId="0" fontId="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89"/>
  <sheetViews>
    <sheetView showGridLines="0" tabSelected="1" view="pageBreakPreview" zoomScale="90" zoomScaleNormal="90" zoomScaleSheetLayoutView="90" workbookViewId="0">
      <pane ySplit="3" topLeftCell="A775" activePane="bottomLeft" state="frozen"/>
      <selection pane="bottomLeft" activeCell="G784" sqref="G784"/>
    </sheetView>
  </sheetViews>
  <sheetFormatPr defaultColWidth="9" defaultRowHeight="13.2" x14ac:dyDescent="0.2"/>
  <cols>
    <col min="1" max="1" width="2.109375" style="4" customWidth="1"/>
    <col min="2" max="2" width="14.44140625" style="3" customWidth="1"/>
    <col min="3" max="3" width="15.33203125" style="3" customWidth="1"/>
    <col min="4" max="7" width="20.6640625" style="4" customWidth="1"/>
    <col min="8" max="8" width="20.6640625" style="3" customWidth="1"/>
    <col min="9" max="16384" width="9" style="4"/>
  </cols>
  <sheetData>
    <row r="1" spans="1:8" ht="25.5" customHeight="1" x14ac:dyDescent="0.2">
      <c r="A1" s="41" t="s">
        <v>70</v>
      </c>
      <c r="B1" s="41"/>
      <c r="C1" s="41"/>
      <c r="D1" s="41"/>
      <c r="E1" s="41"/>
      <c r="F1" s="41"/>
      <c r="G1" s="41"/>
      <c r="H1" s="41"/>
    </row>
    <row r="2" spans="1:8" ht="94.5" customHeight="1" x14ac:dyDescent="0.2">
      <c r="B2" s="34" t="s">
        <v>315</v>
      </c>
      <c r="C2" s="34"/>
      <c r="D2" s="34"/>
      <c r="E2" s="34"/>
      <c r="F2" s="34"/>
      <c r="G2" s="34"/>
      <c r="H2" s="34"/>
    </row>
    <row r="3" spans="1:8" s="3" customFormat="1" ht="15" customHeight="1" x14ac:dyDescent="0.2">
      <c r="B3" s="39" t="s">
        <v>3</v>
      </c>
      <c r="C3" s="33"/>
      <c r="D3" s="20" t="s">
        <v>4</v>
      </c>
      <c r="E3" s="20" t="s">
        <v>0</v>
      </c>
      <c r="F3" s="20" t="s">
        <v>1</v>
      </c>
      <c r="G3" s="19" t="s">
        <v>2</v>
      </c>
      <c r="H3" s="20" t="s">
        <v>282</v>
      </c>
    </row>
    <row r="4" spans="1:8" s="3" customFormat="1" ht="18" customHeight="1" x14ac:dyDescent="0.2">
      <c r="B4" s="37" t="s">
        <v>106</v>
      </c>
      <c r="C4" s="38"/>
      <c r="D4" s="2">
        <f t="shared" ref="D4:D35" si="0">E4+F4</f>
        <v>42403</v>
      </c>
      <c r="E4" s="2">
        <v>21692</v>
      </c>
      <c r="F4" s="2">
        <v>20711</v>
      </c>
      <c r="G4" s="5">
        <v>7609</v>
      </c>
      <c r="H4" s="21" t="s">
        <v>95</v>
      </c>
    </row>
    <row r="5" spans="1:8" s="3" customFormat="1" ht="18" customHeight="1" x14ac:dyDescent="0.2">
      <c r="B5" s="32" t="s">
        <v>58</v>
      </c>
      <c r="C5" s="33"/>
      <c r="D5" s="2">
        <f t="shared" si="0"/>
        <v>50030</v>
      </c>
      <c r="E5" s="2">
        <v>24589</v>
      </c>
      <c r="F5" s="2">
        <v>25441</v>
      </c>
      <c r="G5" s="5">
        <v>8902</v>
      </c>
      <c r="H5" s="18" t="s">
        <v>96</v>
      </c>
    </row>
    <row r="6" spans="1:8" s="3" customFormat="1" ht="18" customHeight="1" x14ac:dyDescent="0.2">
      <c r="B6" s="32" t="s">
        <v>105</v>
      </c>
      <c r="C6" s="33"/>
      <c r="D6" s="2">
        <f t="shared" si="0"/>
        <v>62249</v>
      </c>
      <c r="E6" s="2">
        <v>31129</v>
      </c>
      <c r="F6" s="2">
        <v>31120</v>
      </c>
      <c r="G6" s="5">
        <v>11484</v>
      </c>
      <c r="H6" s="18" t="s">
        <v>97</v>
      </c>
    </row>
    <row r="7" spans="1:8" s="3" customFormat="1" ht="18" customHeight="1" x14ac:dyDescent="0.2">
      <c r="B7" s="32" t="s">
        <v>59</v>
      </c>
      <c r="C7" s="33"/>
      <c r="D7" s="2">
        <f t="shared" si="0"/>
        <v>69130</v>
      </c>
      <c r="E7" s="2">
        <v>33940</v>
      </c>
      <c r="F7" s="2">
        <v>35190</v>
      </c>
      <c r="G7" s="5">
        <v>12332</v>
      </c>
      <c r="H7" s="18" t="s">
        <v>98</v>
      </c>
    </row>
    <row r="8" spans="1:8" s="3" customFormat="1" ht="18" customHeight="1" x14ac:dyDescent="0.2">
      <c r="B8" s="30" t="s">
        <v>60</v>
      </c>
      <c r="C8" s="31"/>
      <c r="D8" s="1">
        <f t="shared" si="0"/>
        <v>91645</v>
      </c>
      <c r="E8" s="1">
        <v>43964</v>
      </c>
      <c r="F8" s="1">
        <v>47681</v>
      </c>
      <c r="G8" s="1">
        <v>16687</v>
      </c>
      <c r="H8" s="18" t="s">
        <v>99</v>
      </c>
    </row>
    <row r="9" spans="1:8" s="3" customFormat="1" ht="18" customHeight="1" x14ac:dyDescent="0.2">
      <c r="B9" s="30" t="s">
        <v>57</v>
      </c>
      <c r="C9" s="31"/>
      <c r="D9" s="1">
        <f t="shared" si="0"/>
        <v>107096</v>
      </c>
      <c r="E9" s="1">
        <v>52015</v>
      </c>
      <c r="F9" s="1">
        <v>55081</v>
      </c>
      <c r="G9" s="1">
        <v>21621</v>
      </c>
      <c r="H9" s="18" t="s">
        <v>100</v>
      </c>
    </row>
    <row r="10" spans="1:8" s="3" customFormat="1" ht="15" customHeight="1" x14ac:dyDescent="0.2">
      <c r="B10" s="30" t="s">
        <v>56</v>
      </c>
      <c r="C10" s="31"/>
      <c r="D10" s="1">
        <f t="shared" si="0"/>
        <v>117578</v>
      </c>
      <c r="E10" s="1">
        <v>57666</v>
      </c>
      <c r="F10" s="1">
        <v>59912</v>
      </c>
      <c r="G10" s="1">
        <v>24091</v>
      </c>
      <c r="H10" s="18" t="s">
        <v>101</v>
      </c>
    </row>
    <row r="11" spans="1:8" s="3" customFormat="1" ht="15" customHeight="1" x14ac:dyDescent="0.2">
      <c r="B11" s="30" t="s">
        <v>55</v>
      </c>
      <c r="C11" s="31"/>
      <c r="D11" s="1">
        <f t="shared" si="0"/>
        <v>142875</v>
      </c>
      <c r="E11" s="1">
        <v>69460</v>
      </c>
      <c r="F11" s="1">
        <v>73415</v>
      </c>
      <c r="G11" s="1">
        <v>28966</v>
      </c>
      <c r="H11" s="18" t="s">
        <v>102</v>
      </c>
    </row>
    <row r="12" spans="1:8" s="3" customFormat="1" ht="15" customHeight="1" x14ac:dyDescent="0.2">
      <c r="B12" s="30" t="s">
        <v>54</v>
      </c>
      <c r="C12" s="31"/>
      <c r="D12" s="1">
        <f t="shared" si="0"/>
        <v>157441</v>
      </c>
      <c r="E12" s="1">
        <v>75955</v>
      </c>
      <c r="F12" s="1">
        <v>81486</v>
      </c>
      <c r="G12" s="1">
        <v>36886</v>
      </c>
      <c r="H12" s="18" t="s">
        <v>103</v>
      </c>
    </row>
    <row r="13" spans="1:8" s="3" customFormat="1" ht="15" customHeight="1" x14ac:dyDescent="0.2">
      <c r="B13" s="30" t="s">
        <v>53</v>
      </c>
      <c r="C13" s="31"/>
      <c r="D13" s="1">
        <f t="shared" si="0"/>
        <v>176967</v>
      </c>
      <c r="E13" s="1">
        <v>84870</v>
      </c>
      <c r="F13" s="1">
        <v>92097</v>
      </c>
      <c r="G13" s="1">
        <v>47178</v>
      </c>
      <c r="H13" s="18" t="s">
        <v>61</v>
      </c>
    </row>
    <row r="14" spans="1:8" s="3" customFormat="1" ht="15" customHeight="1" x14ac:dyDescent="0.2">
      <c r="B14" s="30" t="s">
        <v>52</v>
      </c>
      <c r="C14" s="31"/>
      <c r="D14" s="1">
        <f t="shared" si="0"/>
        <v>196036</v>
      </c>
      <c r="E14" s="1">
        <v>93805</v>
      </c>
      <c r="F14" s="1">
        <v>102231</v>
      </c>
      <c r="G14" s="1">
        <v>57943</v>
      </c>
      <c r="H14" s="18" t="s">
        <v>62</v>
      </c>
    </row>
    <row r="15" spans="1:8" s="3" customFormat="1" ht="15" customHeight="1" x14ac:dyDescent="0.2">
      <c r="B15" s="30" t="s">
        <v>51</v>
      </c>
      <c r="C15" s="31"/>
      <c r="D15" s="1">
        <f t="shared" si="0"/>
        <v>216223</v>
      </c>
      <c r="E15" s="1">
        <v>103356</v>
      </c>
      <c r="F15" s="1">
        <v>112867</v>
      </c>
      <c r="G15" s="1">
        <v>68909</v>
      </c>
      <c r="H15" s="18" t="s">
        <v>63</v>
      </c>
    </row>
    <row r="16" spans="1:8" s="3" customFormat="1" ht="15" customHeight="1" x14ac:dyDescent="0.2">
      <c r="B16" s="30" t="s">
        <v>50</v>
      </c>
      <c r="C16" s="31"/>
      <c r="D16" s="1">
        <f t="shared" si="0"/>
        <v>229114</v>
      </c>
      <c r="E16" s="1">
        <v>110627</v>
      </c>
      <c r="F16" s="1">
        <v>118487</v>
      </c>
      <c r="G16" s="1">
        <v>79689</v>
      </c>
      <c r="H16" s="18" t="s">
        <v>64</v>
      </c>
    </row>
    <row r="17" spans="2:8" s="3" customFormat="1" ht="15" customHeight="1" x14ac:dyDescent="0.2">
      <c r="B17" s="30" t="s">
        <v>49</v>
      </c>
      <c r="C17" s="31"/>
      <c r="D17" s="1">
        <f t="shared" si="0"/>
        <v>235469</v>
      </c>
      <c r="E17" s="1">
        <v>113027</v>
      </c>
      <c r="F17" s="1">
        <v>122442</v>
      </c>
      <c r="G17" s="1">
        <v>83406</v>
      </c>
      <c r="H17" s="18" t="s">
        <v>65</v>
      </c>
    </row>
    <row r="18" spans="2:8" s="3" customFormat="1" ht="15" customHeight="1" x14ac:dyDescent="0.2">
      <c r="B18" s="30" t="s">
        <v>104</v>
      </c>
      <c r="C18" s="31"/>
      <c r="D18" s="1">
        <f t="shared" si="0"/>
        <v>235434</v>
      </c>
      <c r="E18" s="1">
        <v>112340</v>
      </c>
      <c r="F18" s="1">
        <v>123094</v>
      </c>
      <c r="G18" s="1">
        <v>87480</v>
      </c>
      <c r="H18" s="18" t="s">
        <v>66</v>
      </c>
    </row>
    <row r="19" spans="2:8" s="3" customFormat="1" ht="15" customHeight="1" x14ac:dyDescent="0.2">
      <c r="B19" s="30" t="s">
        <v>39</v>
      </c>
      <c r="C19" s="31"/>
      <c r="D19" s="1">
        <f t="shared" si="0"/>
        <v>286478</v>
      </c>
      <c r="E19" s="1">
        <v>137240</v>
      </c>
      <c r="F19" s="1">
        <v>149238</v>
      </c>
      <c r="G19" s="1">
        <v>109216</v>
      </c>
      <c r="H19" s="18" t="s">
        <v>67</v>
      </c>
    </row>
    <row r="20" spans="2:8" s="3" customFormat="1" ht="15" customHeight="1" x14ac:dyDescent="0.2">
      <c r="B20" s="30" t="s">
        <v>38</v>
      </c>
      <c r="C20" s="31"/>
      <c r="D20" s="1">
        <f t="shared" si="0"/>
        <v>287295</v>
      </c>
      <c r="E20" s="1">
        <v>137630</v>
      </c>
      <c r="F20" s="1">
        <v>149665</v>
      </c>
      <c r="G20" s="1">
        <v>110437</v>
      </c>
      <c r="H20" s="18" t="s">
        <v>69</v>
      </c>
    </row>
    <row r="21" spans="2:8" s="3" customFormat="1" ht="15" customHeight="1" x14ac:dyDescent="0.2">
      <c r="B21" s="30" t="s">
        <v>37</v>
      </c>
      <c r="C21" s="31"/>
      <c r="D21" s="1">
        <f t="shared" si="0"/>
        <v>287338</v>
      </c>
      <c r="E21" s="1">
        <v>137819</v>
      </c>
      <c r="F21" s="1">
        <v>149519</v>
      </c>
      <c r="G21" s="1">
        <v>111805</v>
      </c>
      <c r="H21" s="18" t="s">
        <v>69</v>
      </c>
    </row>
    <row r="22" spans="2:8" s="3" customFormat="1" ht="15" customHeight="1" x14ac:dyDescent="0.2">
      <c r="B22" s="30" t="s">
        <v>35</v>
      </c>
      <c r="C22" s="31"/>
      <c r="D22" s="1">
        <f t="shared" si="0"/>
        <v>287844</v>
      </c>
      <c r="E22" s="1">
        <v>138074</v>
      </c>
      <c r="F22" s="1">
        <v>149770</v>
      </c>
      <c r="G22" s="1">
        <v>112913</v>
      </c>
      <c r="H22" s="18" t="s">
        <v>69</v>
      </c>
    </row>
    <row r="23" spans="2:8" s="3" customFormat="1" ht="15" customHeight="1" x14ac:dyDescent="0.2">
      <c r="B23" s="30" t="s">
        <v>36</v>
      </c>
      <c r="C23" s="31"/>
      <c r="D23" s="1">
        <f t="shared" si="0"/>
        <v>287583</v>
      </c>
      <c r="E23" s="1">
        <v>137874</v>
      </c>
      <c r="F23" s="1">
        <v>149709</v>
      </c>
      <c r="G23" s="1">
        <v>113669</v>
      </c>
      <c r="H23" s="18" t="s">
        <v>69</v>
      </c>
    </row>
    <row r="24" spans="2:8" ht="15" customHeight="1" x14ac:dyDescent="0.2">
      <c r="B24" s="30" t="s">
        <v>18</v>
      </c>
      <c r="C24" s="31"/>
      <c r="D24" s="1">
        <f t="shared" si="0"/>
        <v>288843</v>
      </c>
      <c r="E24" s="1">
        <v>138530</v>
      </c>
      <c r="F24" s="1">
        <v>150313</v>
      </c>
      <c r="G24" s="1">
        <v>115293</v>
      </c>
      <c r="H24" s="18" t="s">
        <v>68</v>
      </c>
    </row>
    <row r="25" spans="2:8" ht="15" hidden="1" customHeight="1" x14ac:dyDescent="0.2">
      <c r="B25" s="30" t="s">
        <v>19</v>
      </c>
      <c r="C25" s="31"/>
      <c r="D25" s="1">
        <f t="shared" si="0"/>
        <v>288886</v>
      </c>
      <c r="E25" s="1">
        <v>138547</v>
      </c>
      <c r="F25" s="1">
        <v>150339</v>
      </c>
      <c r="G25" s="1">
        <v>115320</v>
      </c>
      <c r="H25" s="18" t="s">
        <v>69</v>
      </c>
    </row>
    <row r="26" spans="2:8" ht="15" hidden="1" customHeight="1" x14ac:dyDescent="0.2">
      <c r="B26" s="30" t="s">
        <v>5</v>
      </c>
      <c r="C26" s="31"/>
      <c r="D26" s="1">
        <f t="shared" si="0"/>
        <v>288830</v>
      </c>
      <c r="E26" s="1">
        <v>138469</v>
      </c>
      <c r="F26" s="1">
        <v>150361</v>
      </c>
      <c r="G26" s="1">
        <v>115341</v>
      </c>
      <c r="H26" s="18" t="s">
        <v>69</v>
      </c>
    </row>
    <row r="27" spans="2:8" ht="15" hidden="1" customHeight="1" x14ac:dyDescent="0.2">
      <c r="B27" s="30" t="s">
        <v>6</v>
      </c>
      <c r="C27" s="31"/>
      <c r="D27" s="1">
        <f t="shared" si="0"/>
        <v>288839</v>
      </c>
      <c r="E27" s="1">
        <v>138471</v>
      </c>
      <c r="F27" s="1">
        <v>150368</v>
      </c>
      <c r="G27" s="1">
        <v>115336</v>
      </c>
      <c r="H27" s="18" t="s">
        <v>69</v>
      </c>
    </row>
    <row r="28" spans="2:8" ht="15" hidden="1" customHeight="1" x14ac:dyDescent="0.2">
      <c r="B28" s="30" t="s">
        <v>7</v>
      </c>
      <c r="C28" s="31"/>
      <c r="D28" s="1">
        <f t="shared" si="0"/>
        <v>288901</v>
      </c>
      <c r="E28" s="1">
        <v>138498</v>
      </c>
      <c r="F28" s="1">
        <v>150403</v>
      </c>
      <c r="G28" s="1">
        <v>115346</v>
      </c>
      <c r="H28" s="18" t="s">
        <v>69</v>
      </c>
    </row>
    <row r="29" spans="2:8" ht="15" hidden="1" customHeight="1" x14ac:dyDescent="0.2">
      <c r="B29" s="30" t="s">
        <v>8</v>
      </c>
      <c r="C29" s="31"/>
      <c r="D29" s="1">
        <f t="shared" si="0"/>
        <v>288783</v>
      </c>
      <c r="E29" s="1">
        <v>138428</v>
      </c>
      <c r="F29" s="1">
        <v>150355</v>
      </c>
      <c r="G29" s="1">
        <v>115289</v>
      </c>
      <c r="H29" s="18" t="s">
        <v>69</v>
      </c>
    </row>
    <row r="30" spans="2:8" ht="15" hidden="1" customHeight="1" x14ac:dyDescent="0.2">
      <c r="B30" s="30" t="s">
        <v>9</v>
      </c>
      <c r="C30" s="31"/>
      <c r="D30" s="1">
        <f t="shared" si="0"/>
        <v>287782</v>
      </c>
      <c r="E30" s="1">
        <v>137929</v>
      </c>
      <c r="F30" s="1">
        <v>149853</v>
      </c>
      <c r="G30" s="1">
        <v>114742</v>
      </c>
      <c r="H30" s="18" t="s">
        <v>69</v>
      </c>
    </row>
    <row r="31" spans="2:8" ht="15" hidden="1" customHeight="1" x14ac:dyDescent="0.2">
      <c r="B31" s="30" t="s">
        <v>10</v>
      </c>
      <c r="C31" s="31"/>
      <c r="D31" s="1">
        <f t="shared" si="0"/>
        <v>288371</v>
      </c>
      <c r="E31" s="1">
        <v>138187</v>
      </c>
      <c r="F31" s="1">
        <v>150184</v>
      </c>
      <c r="G31" s="1">
        <v>115766</v>
      </c>
      <c r="H31" s="18" t="s">
        <v>69</v>
      </c>
    </row>
    <row r="32" spans="2:8" ht="15" hidden="1" customHeight="1" x14ac:dyDescent="0.2">
      <c r="B32" s="30" t="s">
        <v>11</v>
      </c>
      <c r="C32" s="31"/>
      <c r="D32" s="1">
        <f t="shared" si="0"/>
        <v>288594</v>
      </c>
      <c r="E32" s="1">
        <v>138275</v>
      </c>
      <c r="F32" s="1">
        <v>150319</v>
      </c>
      <c r="G32" s="1">
        <v>115944</v>
      </c>
      <c r="H32" s="18" t="s">
        <v>69</v>
      </c>
    </row>
    <row r="33" spans="2:8" ht="15" hidden="1" customHeight="1" x14ac:dyDescent="0.2">
      <c r="B33" s="30" t="s">
        <v>12</v>
      </c>
      <c r="C33" s="31"/>
      <c r="D33" s="1">
        <f t="shared" si="0"/>
        <v>288618</v>
      </c>
      <c r="E33" s="1">
        <v>138303</v>
      </c>
      <c r="F33" s="1">
        <v>150315</v>
      </c>
      <c r="G33" s="1">
        <v>116036</v>
      </c>
      <c r="H33" s="18" t="s">
        <v>69</v>
      </c>
    </row>
    <row r="34" spans="2:8" ht="15" hidden="1" customHeight="1" x14ac:dyDescent="0.2">
      <c r="B34" s="30" t="s">
        <v>13</v>
      </c>
      <c r="C34" s="31"/>
      <c r="D34" s="1">
        <f t="shared" si="0"/>
        <v>288564</v>
      </c>
      <c r="E34" s="1">
        <v>138346</v>
      </c>
      <c r="F34" s="1">
        <v>150218</v>
      </c>
      <c r="G34" s="1">
        <v>116035</v>
      </c>
      <c r="H34" s="18" t="s">
        <v>69</v>
      </c>
    </row>
    <row r="35" spans="2:8" ht="15" hidden="1" customHeight="1" x14ac:dyDescent="0.2">
      <c r="B35" s="30" t="s">
        <v>14</v>
      </c>
      <c r="C35" s="31"/>
      <c r="D35" s="1">
        <f t="shared" si="0"/>
        <v>288748</v>
      </c>
      <c r="E35" s="1">
        <v>138460</v>
      </c>
      <c r="F35" s="1">
        <v>150288</v>
      </c>
      <c r="G35" s="1">
        <v>116135</v>
      </c>
      <c r="H35" s="18" t="s">
        <v>69</v>
      </c>
    </row>
    <row r="36" spans="2:8" ht="15" customHeight="1" x14ac:dyDescent="0.2">
      <c r="B36" s="30" t="s">
        <v>15</v>
      </c>
      <c r="C36" s="31"/>
      <c r="D36" s="1">
        <f t="shared" ref="D36:D67" si="1">E36+F36</f>
        <v>288667</v>
      </c>
      <c r="E36" s="1">
        <v>138397</v>
      </c>
      <c r="F36" s="1">
        <v>150270</v>
      </c>
      <c r="G36" s="1">
        <v>116171</v>
      </c>
      <c r="H36" s="18" t="s">
        <v>69</v>
      </c>
    </row>
    <row r="37" spans="2:8" ht="15" hidden="1" customHeight="1" x14ac:dyDescent="0.2">
      <c r="B37" s="30" t="s">
        <v>16</v>
      </c>
      <c r="C37" s="31"/>
      <c r="D37" s="1">
        <f t="shared" si="1"/>
        <v>288686</v>
      </c>
      <c r="E37" s="1">
        <v>138421</v>
      </c>
      <c r="F37" s="1">
        <v>150265</v>
      </c>
      <c r="G37" s="1">
        <v>116182</v>
      </c>
      <c r="H37" s="18" t="s">
        <v>69</v>
      </c>
    </row>
    <row r="38" spans="2:8" ht="15" hidden="1" customHeight="1" x14ac:dyDescent="0.2">
      <c r="B38" s="30" t="s">
        <v>17</v>
      </c>
      <c r="C38" s="31"/>
      <c r="D38" s="1">
        <f t="shared" si="1"/>
        <v>288761</v>
      </c>
      <c r="E38" s="1">
        <v>138447</v>
      </c>
      <c r="F38" s="1">
        <v>150314</v>
      </c>
      <c r="G38" s="1">
        <v>116213</v>
      </c>
      <c r="H38" s="18" t="s">
        <v>69</v>
      </c>
    </row>
    <row r="39" spans="2:8" ht="15" hidden="1" customHeight="1" x14ac:dyDescent="0.2">
      <c r="B39" s="30" t="s">
        <v>21</v>
      </c>
      <c r="C39" s="31"/>
      <c r="D39" s="1">
        <f t="shared" si="1"/>
        <v>288651</v>
      </c>
      <c r="E39" s="1">
        <v>138406</v>
      </c>
      <c r="F39" s="1">
        <v>150245</v>
      </c>
      <c r="G39" s="1">
        <v>116166</v>
      </c>
      <c r="H39" s="18" t="s">
        <v>69</v>
      </c>
    </row>
    <row r="40" spans="2:8" ht="15" hidden="1" customHeight="1" x14ac:dyDescent="0.2">
      <c r="B40" s="30" t="s">
        <v>22</v>
      </c>
      <c r="C40" s="31"/>
      <c r="D40" s="1">
        <f t="shared" si="1"/>
        <v>288606</v>
      </c>
      <c r="E40" s="1">
        <v>138366</v>
      </c>
      <c r="F40" s="1">
        <v>150240</v>
      </c>
      <c r="G40" s="1">
        <v>116124</v>
      </c>
      <c r="H40" s="18" t="s">
        <v>69</v>
      </c>
    </row>
    <row r="41" spans="2:8" ht="15" hidden="1" customHeight="1" x14ac:dyDescent="0.2">
      <c r="B41" s="30" t="s">
        <v>23</v>
      </c>
      <c r="C41" s="31"/>
      <c r="D41" s="1">
        <f t="shared" si="1"/>
        <v>288518</v>
      </c>
      <c r="E41" s="1">
        <v>138301</v>
      </c>
      <c r="F41" s="1">
        <v>150217</v>
      </c>
      <c r="G41" s="1">
        <v>116133</v>
      </c>
      <c r="H41" s="18" t="s">
        <v>69</v>
      </c>
    </row>
    <row r="42" spans="2:8" ht="15" hidden="1" customHeight="1" x14ac:dyDescent="0.2">
      <c r="B42" s="30" t="s">
        <v>24</v>
      </c>
      <c r="C42" s="31"/>
      <c r="D42" s="1">
        <f t="shared" si="1"/>
        <v>287211</v>
      </c>
      <c r="E42" s="1">
        <v>137584</v>
      </c>
      <c r="F42" s="1">
        <v>149627</v>
      </c>
      <c r="G42" s="1">
        <v>115511</v>
      </c>
      <c r="H42" s="18" t="s">
        <v>69</v>
      </c>
    </row>
    <row r="43" spans="2:8" ht="15" hidden="1" customHeight="1" x14ac:dyDescent="0.2">
      <c r="B43" s="30" t="s">
        <v>25</v>
      </c>
      <c r="C43" s="31"/>
      <c r="D43" s="1">
        <f t="shared" si="1"/>
        <v>288149</v>
      </c>
      <c r="E43" s="1">
        <v>138015</v>
      </c>
      <c r="F43" s="1">
        <v>150134</v>
      </c>
      <c r="G43" s="1">
        <v>116603</v>
      </c>
      <c r="H43" s="18" t="s">
        <v>69</v>
      </c>
    </row>
    <row r="44" spans="2:8" ht="15" hidden="1" customHeight="1" x14ac:dyDescent="0.2">
      <c r="B44" s="30" t="s">
        <v>26</v>
      </c>
      <c r="C44" s="31"/>
      <c r="D44" s="1">
        <f t="shared" si="1"/>
        <v>288186</v>
      </c>
      <c r="E44" s="1">
        <v>138030</v>
      </c>
      <c r="F44" s="1">
        <v>150156</v>
      </c>
      <c r="G44" s="1">
        <v>116709</v>
      </c>
      <c r="H44" s="18" t="s">
        <v>69</v>
      </c>
    </row>
    <row r="45" spans="2:8" ht="15" hidden="1" customHeight="1" x14ac:dyDescent="0.2">
      <c r="B45" s="30" t="s">
        <v>27</v>
      </c>
      <c r="C45" s="31"/>
      <c r="D45" s="1">
        <f t="shared" si="1"/>
        <v>288150</v>
      </c>
      <c r="E45" s="1">
        <v>138021</v>
      </c>
      <c r="F45" s="1">
        <v>150129</v>
      </c>
      <c r="G45" s="1">
        <v>116723</v>
      </c>
      <c r="H45" s="18" t="s">
        <v>69</v>
      </c>
    </row>
    <row r="46" spans="2:8" ht="15" hidden="1" customHeight="1" x14ac:dyDescent="0.2">
      <c r="B46" s="30" t="s">
        <v>28</v>
      </c>
      <c r="C46" s="31"/>
      <c r="D46" s="1">
        <f t="shared" si="1"/>
        <v>288335</v>
      </c>
      <c r="E46" s="1">
        <v>138127</v>
      </c>
      <c r="F46" s="1">
        <v>150208</v>
      </c>
      <c r="G46" s="1">
        <v>116779</v>
      </c>
      <c r="H46" s="18" t="s">
        <v>69</v>
      </c>
    </row>
    <row r="47" spans="2:8" ht="15" hidden="1" customHeight="1" x14ac:dyDescent="0.2">
      <c r="B47" s="30" t="s">
        <v>29</v>
      </c>
      <c r="C47" s="31"/>
      <c r="D47" s="1">
        <f t="shared" si="1"/>
        <v>288443</v>
      </c>
      <c r="E47" s="1">
        <v>138198</v>
      </c>
      <c r="F47" s="1">
        <v>150245</v>
      </c>
      <c r="G47" s="1">
        <v>116797</v>
      </c>
      <c r="H47" s="18" t="s">
        <v>69</v>
      </c>
    </row>
    <row r="48" spans="2:8" ht="15" customHeight="1" x14ac:dyDescent="0.2">
      <c r="B48" s="30" t="s">
        <v>20</v>
      </c>
      <c r="C48" s="31"/>
      <c r="D48" s="1">
        <f t="shared" si="1"/>
        <v>288523</v>
      </c>
      <c r="E48" s="1">
        <v>138198</v>
      </c>
      <c r="F48" s="1">
        <v>150325</v>
      </c>
      <c r="G48" s="1">
        <v>116796</v>
      </c>
      <c r="H48" s="18" t="s">
        <v>69</v>
      </c>
    </row>
    <row r="49" spans="2:8" ht="15" hidden="1" customHeight="1" x14ac:dyDescent="0.2">
      <c r="B49" s="30" t="s">
        <v>30</v>
      </c>
      <c r="C49" s="31"/>
      <c r="D49" s="1">
        <f t="shared" si="1"/>
        <v>288280</v>
      </c>
      <c r="E49" s="1">
        <v>138100</v>
      </c>
      <c r="F49" s="1">
        <v>150180</v>
      </c>
      <c r="G49" s="1">
        <v>116698</v>
      </c>
      <c r="H49" s="18" t="s">
        <v>69</v>
      </c>
    </row>
    <row r="50" spans="2:8" ht="15" hidden="1" customHeight="1" x14ac:dyDescent="0.2">
      <c r="B50" s="30" t="s">
        <v>31</v>
      </c>
      <c r="C50" s="31"/>
      <c r="D50" s="1">
        <f t="shared" si="1"/>
        <v>288318</v>
      </c>
      <c r="E50" s="1">
        <v>138124</v>
      </c>
      <c r="F50" s="1">
        <v>150194</v>
      </c>
      <c r="G50" s="1">
        <v>116706</v>
      </c>
      <c r="H50" s="18" t="s">
        <v>69</v>
      </c>
    </row>
    <row r="51" spans="2:8" ht="15" hidden="1" customHeight="1" x14ac:dyDescent="0.2">
      <c r="B51" s="30" t="s">
        <v>32</v>
      </c>
      <c r="C51" s="31"/>
      <c r="D51" s="1">
        <f t="shared" si="1"/>
        <v>288266</v>
      </c>
      <c r="E51" s="1">
        <v>138098</v>
      </c>
      <c r="F51" s="1">
        <v>150168</v>
      </c>
      <c r="G51" s="1">
        <v>116671</v>
      </c>
      <c r="H51" s="18" t="s">
        <v>69</v>
      </c>
    </row>
    <row r="52" spans="2:8" ht="15" hidden="1" customHeight="1" x14ac:dyDescent="0.2">
      <c r="B52" s="30" t="s">
        <v>33</v>
      </c>
      <c r="C52" s="31"/>
      <c r="D52" s="1">
        <f t="shared" si="1"/>
        <v>287319</v>
      </c>
      <c r="E52" s="1">
        <v>137579</v>
      </c>
      <c r="F52" s="1">
        <v>149740</v>
      </c>
      <c r="G52" s="1">
        <v>116240</v>
      </c>
      <c r="H52" s="18" t="s">
        <v>69</v>
      </c>
    </row>
    <row r="53" spans="2:8" ht="15" hidden="1" customHeight="1" x14ac:dyDescent="0.2">
      <c r="B53" s="30" t="s">
        <v>34</v>
      </c>
      <c r="C53" s="31"/>
      <c r="D53" s="1">
        <f t="shared" si="1"/>
        <v>287731</v>
      </c>
      <c r="E53" s="1">
        <v>137684</v>
      </c>
      <c r="F53" s="1">
        <v>150047</v>
      </c>
      <c r="G53" s="1">
        <v>117063</v>
      </c>
      <c r="H53" s="18" t="s">
        <v>69</v>
      </c>
    </row>
    <row r="54" spans="2:8" ht="15" hidden="1" customHeight="1" x14ac:dyDescent="0.2">
      <c r="B54" s="30" t="s">
        <v>40</v>
      </c>
      <c r="C54" s="31"/>
      <c r="D54" s="1">
        <f t="shared" si="1"/>
        <v>287856</v>
      </c>
      <c r="E54" s="1">
        <v>137764</v>
      </c>
      <c r="F54" s="1">
        <v>150092</v>
      </c>
      <c r="G54" s="1">
        <v>117219</v>
      </c>
      <c r="H54" s="18" t="s">
        <v>69</v>
      </c>
    </row>
    <row r="55" spans="2:8" ht="15" hidden="1" customHeight="1" x14ac:dyDescent="0.2">
      <c r="B55" s="30" t="s">
        <v>41</v>
      </c>
      <c r="C55" s="31"/>
      <c r="D55" s="1">
        <f t="shared" si="1"/>
        <v>287953</v>
      </c>
      <c r="E55" s="1">
        <v>137785</v>
      </c>
      <c r="F55" s="1">
        <v>150168</v>
      </c>
      <c r="G55" s="1">
        <v>117289</v>
      </c>
      <c r="H55" s="18" t="s">
        <v>69</v>
      </c>
    </row>
    <row r="56" spans="2:8" ht="15" hidden="1" customHeight="1" x14ac:dyDescent="0.2">
      <c r="B56" s="30" t="s">
        <v>42</v>
      </c>
      <c r="C56" s="31"/>
      <c r="D56" s="1">
        <f t="shared" si="1"/>
        <v>288031</v>
      </c>
      <c r="E56" s="1">
        <v>137795</v>
      </c>
      <c r="F56" s="1">
        <v>150236</v>
      </c>
      <c r="G56" s="1">
        <v>117329</v>
      </c>
      <c r="H56" s="18" t="s">
        <v>69</v>
      </c>
    </row>
    <row r="57" spans="2:8" ht="15" hidden="1" customHeight="1" x14ac:dyDescent="0.2">
      <c r="B57" s="30" t="s">
        <v>43</v>
      </c>
      <c r="C57" s="31"/>
      <c r="D57" s="1">
        <f t="shared" si="1"/>
        <v>288072</v>
      </c>
      <c r="E57" s="1">
        <v>137788</v>
      </c>
      <c r="F57" s="1">
        <v>150284</v>
      </c>
      <c r="G57" s="1">
        <v>117380</v>
      </c>
      <c r="H57" s="18" t="s">
        <v>69</v>
      </c>
    </row>
    <row r="58" spans="2:8" ht="15" customHeight="1" x14ac:dyDescent="0.2">
      <c r="B58" s="30" t="s">
        <v>45</v>
      </c>
      <c r="C58" s="31"/>
      <c r="D58" s="1">
        <f t="shared" si="1"/>
        <v>288173</v>
      </c>
      <c r="E58" s="1">
        <v>137844</v>
      </c>
      <c r="F58" s="1">
        <v>150329</v>
      </c>
      <c r="G58" s="1">
        <v>117462</v>
      </c>
      <c r="H58" s="18" t="s">
        <v>69</v>
      </c>
    </row>
    <row r="59" spans="2:8" ht="15" hidden="1" customHeight="1" x14ac:dyDescent="0.2">
      <c r="B59" s="30" t="s">
        <v>46</v>
      </c>
      <c r="C59" s="31"/>
      <c r="D59" s="1">
        <f t="shared" si="1"/>
        <v>288316</v>
      </c>
      <c r="E59" s="1">
        <v>137909</v>
      </c>
      <c r="F59" s="1">
        <v>150407</v>
      </c>
      <c r="G59" s="1">
        <v>117542</v>
      </c>
      <c r="H59" s="18" t="s">
        <v>69</v>
      </c>
    </row>
    <row r="60" spans="2:8" ht="15" hidden="1" customHeight="1" x14ac:dyDescent="0.2">
      <c r="B60" s="30" t="s">
        <v>47</v>
      </c>
      <c r="C60" s="31"/>
      <c r="D60" s="1">
        <f t="shared" si="1"/>
        <v>288384</v>
      </c>
      <c r="E60" s="1">
        <v>137940</v>
      </c>
      <c r="F60" s="1">
        <v>150444</v>
      </c>
      <c r="G60" s="1">
        <v>117638</v>
      </c>
      <c r="H60" s="18" t="s">
        <v>69</v>
      </c>
    </row>
    <row r="61" spans="2:8" ht="15" hidden="1" customHeight="1" x14ac:dyDescent="0.2">
      <c r="B61" s="30" t="s">
        <v>44</v>
      </c>
      <c r="C61" s="30"/>
      <c r="D61" s="1">
        <f t="shared" si="1"/>
        <v>288226</v>
      </c>
      <c r="E61" s="1">
        <v>137827</v>
      </c>
      <c r="F61" s="1">
        <v>150399</v>
      </c>
      <c r="G61" s="1">
        <v>117492</v>
      </c>
      <c r="H61" s="18" t="s">
        <v>69</v>
      </c>
    </row>
    <row r="62" spans="2:8" ht="15" hidden="1" customHeight="1" x14ac:dyDescent="0.2">
      <c r="B62" s="30" t="s">
        <v>48</v>
      </c>
      <c r="C62" s="30"/>
      <c r="D62" s="1">
        <f t="shared" si="1"/>
        <v>288300</v>
      </c>
      <c r="E62" s="1">
        <v>137845</v>
      </c>
      <c r="F62" s="1">
        <v>150455</v>
      </c>
      <c r="G62" s="1">
        <v>117459</v>
      </c>
      <c r="H62" s="18" t="s">
        <v>69</v>
      </c>
    </row>
    <row r="63" spans="2:8" ht="15" hidden="1" customHeight="1" x14ac:dyDescent="0.2">
      <c r="B63" s="30" t="s">
        <v>111</v>
      </c>
      <c r="C63" s="30"/>
      <c r="D63" s="1">
        <f t="shared" si="1"/>
        <v>288205</v>
      </c>
      <c r="E63" s="8">
        <v>137811</v>
      </c>
      <c r="F63" s="8">
        <v>150394</v>
      </c>
      <c r="G63" s="8">
        <v>117361</v>
      </c>
      <c r="H63" s="18" t="s">
        <v>69</v>
      </c>
    </row>
    <row r="64" spans="2:8" ht="15" hidden="1" customHeight="1" x14ac:dyDescent="0.2">
      <c r="B64" s="30" t="s">
        <v>71</v>
      </c>
      <c r="C64" s="30"/>
      <c r="D64" s="1">
        <f t="shared" si="1"/>
        <v>287692</v>
      </c>
      <c r="E64" s="1">
        <v>137479</v>
      </c>
      <c r="F64" s="1">
        <v>150213</v>
      </c>
      <c r="G64" s="1">
        <v>117166</v>
      </c>
      <c r="H64" s="18" t="s">
        <v>69</v>
      </c>
    </row>
    <row r="65" spans="2:8" ht="15" hidden="1" customHeight="1" x14ac:dyDescent="0.2">
      <c r="B65" s="30" t="s">
        <v>72</v>
      </c>
      <c r="C65" s="30"/>
      <c r="D65" s="1">
        <f t="shared" si="1"/>
        <v>288155</v>
      </c>
      <c r="E65" s="1">
        <v>137716</v>
      </c>
      <c r="F65" s="1">
        <v>150439</v>
      </c>
      <c r="G65" s="1">
        <v>117991</v>
      </c>
      <c r="H65" s="18" t="s">
        <v>69</v>
      </c>
    </row>
    <row r="66" spans="2:8" ht="15" hidden="1" customHeight="1" x14ac:dyDescent="0.2">
      <c r="B66" s="30" t="s">
        <v>73</v>
      </c>
      <c r="C66" s="30"/>
      <c r="D66" s="1">
        <f t="shared" si="1"/>
        <v>288164</v>
      </c>
      <c r="E66" s="1">
        <v>137737</v>
      </c>
      <c r="F66" s="1">
        <v>150427</v>
      </c>
      <c r="G66" s="1">
        <v>118044</v>
      </c>
      <c r="H66" s="18" t="s">
        <v>69</v>
      </c>
    </row>
    <row r="67" spans="2:8" ht="15" hidden="1" customHeight="1" x14ac:dyDescent="0.2">
      <c r="B67" s="30" t="s">
        <v>74</v>
      </c>
      <c r="C67" s="30"/>
      <c r="D67" s="1">
        <f t="shared" si="1"/>
        <v>288306</v>
      </c>
      <c r="E67" s="1">
        <v>137813</v>
      </c>
      <c r="F67" s="1">
        <v>150493</v>
      </c>
      <c r="G67" s="1">
        <v>118139</v>
      </c>
      <c r="H67" s="18" t="s">
        <v>69</v>
      </c>
    </row>
    <row r="68" spans="2:8" ht="15" hidden="1" customHeight="1" x14ac:dyDescent="0.2">
      <c r="B68" s="30" t="s">
        <v>112</v>
      </c>
      <c r="C68" s="30"/>
      <c r="D68" s="1">
        <f t="shared" ref="D68:D83" si="2">E68+F68</f>
        <v>288073</v>
      </c>
      <c r="E68" s="1">
        <v>137725</v>
      </c>
      <c r="F68" s="1">
        <v>150348</v>
      </c>
      <c r="G68" s="1">
        <v>118010</v>
      </c>
      <c r="H68" s="18" t="s">
        <v>69</v>
      </c>
    </row>
    <row r="69" spans="2:8" ht="15" hidden="1" customHeight="1" x14ac:dyDescent="0.2">
      <c r="B69" s="30" t="s">
        <v>75</v>
      </c>
      <c r="C69" s="30"/>
      <c r="D69" s="1">
        <f t="shared" si="2"/>
        <v>288069</v>
      </c>
      <c r="E69" s="1">
        <v>137691</v>
      </c>
      <c r="F69" s="1">
        <v>150378</v>
      </c>
      <c r="G69" s="1">
        <v>117997</v>
      </c>
      <c r="H69" s="18" t="s">
        <v>69</v>
      </c>
    </row>
    <row r="70" spans="2:8" ht="15" customHeight="1" x14ac:dyDescent="0.2">
      <c r="B70" s="30" t="s">
        <v>113</v>
      </c>
      <c r="C70" s="30"/>
      <c r="D70" s="1">
        <f t="shared" si="2"/>
        <v>288035</v>
      </c>
      <c r="E70" s="1">
        <v>137665</v>
      </c>
      <c r="F70" s="1">
        <v>150370</v>
      </c>
      <c r="G70" s="1">
        <v>118004</v>
      </c>
      <c r="H70" s="18" t="s">
        <v>69</v>
      </c>
    </row>
    <row r="71" spans="2:8" ht="14.4" hidden="1" x14ac:dyDescent="0.2">
      <c r="B71" s="30" t="s">
        <v>76</v>
      </c>
      <c r="C71" s="30"/>
      <c r="D71" s="1">
        <f t="shared" si="2"/>
        <v>288107</v>
      </c>
      <c r="E71" s="1">
        <v>137680</v>
      </c>
      <c r="F71" s="1">
        <v>150427</v>
      </c>
      <c r="G71" s="1">
        <v>118138</v>
      </c>
      <c r="H71" s="18" t="s">
        <v>69</v>
      </c>
    </row>
    <row r="72" spans="2:8" ht="14.4" hidden="1" x14ac:dyDescent="0.2">
      <c r="B72" s="30" t="s">
        <v>77</v>
      </c>
      <c r="C72" s="30"/>
      <c r="D72" s="1">
        <f t="shared" si="2"/>
        <v>288175</v>
      </c>
      <c r="E72" s="1">
        <v>137689</v>
      </c>
      <c r="F72" s="1">
        <v>150486</v>
      </c>
      <c r="G72" s="1">
        <v>118161</v>
      </c>
      <c r="H72" s="18" t="s">
        <v>69</v>
      </c>
    </row>
    <row r="73" spans="2:8" ht="14.4" hidden="1" x14ac:dyDescent="0.2">
      <c r="B73" s="30" t="s">
        <v>114</v>
      </c>
      <c r="C73" s="30"/>
      <c r="D73" s="1">
        <f t="shared" si="2"/>
        <v>288169</v>
      </c>
      <c r="E73" s="1">
        <v>137642</v>
      </c>
      <c r="F73" s="1">
        <v>150527</v>
      </c>
      <c r="G73" s="1">
        <v>118107</v>
      </c>
      <c r="H73" s="18" t="s">
        <v>69</v>
      </c>
    </row>
    <row r="74" spans="2:8" ht="14.4" hidden="1" x14ac:dyDescent="0.2">
      <c r="B74" s="30" t="s">
        <v>78</v>
      </c>
      <c r="C74" s="30"/>
      <c r="D74" s="1">
        <f t="shared" si="2"/>
        <v>287960</v>
      </c>
      <c r="E74" s="1">
        <v>137515</v>
      </c>
      <c r="F74" s="1">
        <v>150445</v>
      </c>
      <c r="G74" s="1">
        <v>117983</v>
      </c>
      <c r="H74" s="18" t="s">
        <v>69</v>
      </c>
    </row>
    <row r="75" spans="2:8" ht="14.4" hidden="1" x14ac:dyDescent="0.2">
      <c r="B75" s="30" t="s">
        <v>79</v>
      </c>
      <c r="C75" s="30"/>
      <c r="D75" s="1">
        <f t="shared" si="2"/>
        <v>287947</v>
      </c>
      <c r="E75" s="1">
        <v>137480</v>
      </c>
      <c r="F75" s="1">
        <v>150467</v>
      </c>
      <c r="G75" s="1">
        <v>117941</v>
      </c>
      <c r="H75" s="18" t="s">
        <v>69</v>
      </c>
    </row>
    <row r="76" spans="2:8" ht="15" hidden="1" customHeight="1" x14ac:dyDescent="0.2">
      <c r="B76" s="30" t="s">
        <v>115</v>
      </c>
      <c r="C76" s="30"/>
      <c r="D76" s="1">
        <f t="shared" si="2"/>
        <v>287065</v>
      </c>
      <c r="E76" s="1">
        <v>136984</v>
      </c>
      <c r="F76" s="1">
        <v>150081</v>
      </c>
      <c r="G76" s="1">
        <v>117577</v>
      </c>
      <c r="H76" s="18" t="s">
        <v>69</v>
      </c>
    </row>
    <row r="77" spans="2:8" ht="14.4" hidden="1" x14ac:dyDescent="0.2">
      <c r="B77" s="32" t="s">
        <v>80</v>
      </c>
      <c r="C77" s="40"/>
      <c r="D77" s="9">
        <f t="shared" si="2"/>
        <v>287446</v>
      </c>
      <c r="E77" s="9">
        <v>137100</v>
      </c>
      <c r="F77" s="9">
        <v>150346</v>
      </c>
      <c r="G77" s="9">
        <v>118414</v>
      </c>
      <c r="H77" s="22" t="s">
        <v>69</v>
      </c>
    </row>
    <row r="78" spans="2:8" ht="14.4" hidden="1" x14ac:dyDescent="0.2">
      <c r="B78" s="32" t="s">
        <v>116</v>
      </c>
      <c r="C78" s="40"/>
      <c r="D78" s="6">
        <f t="shared" si="2"/>
        <v>287513</v>
      </c>
      <c r="E78" s="6">
        <v>137103</v>
      </c>
      <c r="F78" s="6">
        <v>150410</v>
      </c>
      <c r="G78" s="6">
        <v>118558</v>
      </c>
      <c r="H78" s="23" t="s">
        <v>69</v>
      </c>
    </row>
    <row r="79" spans="2:8" ht="14.4" hidden="1" x14ac:dyDescent="0.2">
      <c r="B79" s="32" t="s">
        <v>117</v>
      </c>
      <c r="C79" s="40"/>
      <c r="D79" s="6">
        <f t="shared" si="2"/>
        <v>287498</v>
      </c>
      <c r="E79" s="6">
        <v>137124</v>
      </c>
      <c r="F79" s="6">
        <v>150374</v>
      </c>
      <c r="G79" s="6">
        <v>118623</v>
      </c>
      <c r="H79" s="23" t="s">
        <v>69</v>
      </c>
    </row>
    <row r="80" spans="2:8" ht="14.4" hidden="1" x14ac:dyDescent="0.2">
      <c r="B80" s="32" t="s">
        <v>81</v>
      </c>
      <c r="C80" s="40"/>
      <c r="D80" s="6">
        <f t="shared" si="2"/>
        <v>287451</v>
      </c>
      <c r="E80" s="6">
        <v>137078</v>
      </c>
      <c r="F80" s="6">
        <v>150373</v>
      </c>
      <c r="G80" s="6">
        <v>118599</v>
      </c>
      <c r="H80" s="23" t="s">
        <v>69</v>
      </c>
    </row>
    <row r="81" spans="1:8" ht="14.4" hidden="1" x14ac:dyDescent="0.2">
      <c r="B81" s="32" t="s">
        <v>118</v>
      </c>
      <c r="C81" s="40"/>
      <c r="D81" s="6">
        <f t="shared" si="2"/>
        <v>287428</v>
      </c>
      <c r="E81" s="6">
        <v>137081</v>
      </c>
      <c r="F81" s="6">
        <v>150347</v>
      </c>
      <c r="G81" s="6">
        <v>118577</v>
      </c>
      <c r="H81" s="23" t="s">
        <v>69</v>
      </c>
    </row>
    <row r="82" spans="1:8" ht="14.4" x14ac:dyDescent="0.2">
      <c r="A82" s="7"/>
      <c r="B82" s="24" t="s">
        <v>119</v>
      </c>
      <c r="C82" s="10" t="s">
        <v>82</v>
      </c>
      <c r="D82" s="6">
        <f t="shared" si="2"/>
        <v>287192</v>
      </c>
      <c r="E82" s="6">
        <v>137262</v>
      </c>
      <c r="F82" s="6">
        <v>149930</v>
      </c>
      <c r="G82" s="6">
        <v>117920</v>
      </c>
      <c r="H82" s="27" t="s">
        <v>94</v>
      </c>
    </row>
    <row r="83" spans="1:8" ht="14.4" x14ac:dyDescent="0.2">
      <c r="A83" s="7"/>
      <c r="B83" s="35"/>
      <c r="C83" s="11" t="s">
        <v>83</v>
      </c>
      <c r="D83" s="12">
        <f t="shared" si="2"/>
        <v>13554</v>
      </c>
      <c r="E83" s="12">
        <v>6531</v>
      </c>
      <c r="F83" s="12">
        <v>7023</v>
      </c>
      <c r="G83" s="12">
        <v>3956</v>
      </c>
      <c r="H83" s="25"/>
    </row>
    <row r="84" spans="1:8" ht="14.4" x14ac:dyDescent="0.2">
      <c r="B84" s="36"/>
      <c r="C84" s="13" t="s">
        <v>84</v>
      </c>
      <c r="D84" s="14">
        <f>SUM(E84:F84)</f>
        <v>300746</v>
      </c>
      <c r="E84" s="14">
        <f>SUM(E82:E83)</f>
        <v>143793</v>
      </c>
      <c r="F84" s="14">
        <f>SUM(F82:F83)</f>
        <v>156953</v>
      </c>
      <c r="G84" s="14">
        <f>SUM(G82:G83)</f>
        <v>121876</v>
      </c>
      <c r="H84" s="26"/>
    </row>
    <row r="85" spans="1:8" ht="14.4" hidden="1" x14ac:dyDescent="0.2">
      <c r="A85" s="7"/>
      <c r="B85" s="24" t="s">
        <v>120</v>
      </c>
      <c r="C85" s="10" t="s">
        <v>82</v>
      </c>
      <c r="D85" s="6">
        <f>E85+F85</f>
        <v>287212</v>
      </c>
      <c r="E85" s="6">
        <v>137260</v>
      </c>
      <c r="F85" s="6">
        <v>149952</v>
      </c>
      <c r="G85" s="6">
        <v>118029</v>
      </c>
      <c r="H85" s="27" t="s">
        <v>69</v>
      </c>
    </row>
    <row r="86" spans="1:8" ht="14.4" hidden="1" x14ac:dyDescent="0.2">
      <c r="A86" s="7"/>
      <c r="B86" s="25"/>
      <c r="C86" s="11" t="s">
        <v>83</v>
      </c>
      <c r="D86" s="12">
        <f>E86+F86</f>
        <v>13544</v>
      </c>
      <c r="E86" s="12">
        <v>6530</v>
      </c>
      <c r="F86" s="12">
        <v>7014</v>
      </c>
      <c r="G86" s="12">
        <v>3959</v>
      </c>
      <c r="H86" s="25"/>
    </row>
    <row r="87" spans="1:8" ht="14.4" hidden="1" x14ac:dyDescent="0.2">
      <c r="A87" s="7"/>
      <c r="B87" s="26"/>
      <c r="C87" s="13" t="s">
        <v>84</v>
      </c>
      <c r="D87" s="14">
        <f>SUM(E87:F87)</f>
        <v>300756</v>
      </c>
      <c r="E87" s="14">
        <f>SUM(E85:E86)</f>
        <v>143790</v>
      </c>
      <c r="F87" s="14">
        <f>SUM(F85:F86)</f>
        <v>156966</v>
      </c>
      <c r="G87" s="14">
        <f>SUM(G85:G86)</f>
        <v>121988</v>
      </c>
      <c r="H87" s="26"/>
    </row>
    <row r="88" spans="1:8" ht="14.4" hidden="1" x14ac:dyDescent="0.2">
      <c r="A88" s="7"/>
      <c r="B88" s="24" t="s">
        <v>121</v>
      </c>
      <c r="C88" s="10" t="s">
        <v>82</v>
      </c>
      <c r="D88" s="6">
        <f>E88+F88</f>
        <v>287222</v>
      </c>
      <c r="E88" s="6">
        <v>137265</v>
      </c>
      <c r="F88" s="6">
        <v>149957</v>
      </c>
      <c r="G88" s="6">
        <v>118059</v>
      </c>
      <c r="H88" s="27" t="s">
        <v>69</v>
      </c>
    </row>
    <row r="89" spans="1:8" ht="14.4" hidden="1" x14ac:dyDescent="0.2">
      <c r="A89" s="7"/>
      <c r="B89" s="25"/>
      <c r="C89" s="11" t="s">
        <v>83</v>
      </c>
      <c r="D89" s="12">
        <f>E89+F89</f>
        <v>13540</v>
      </c>
      <c r="E89" s="12">
        <v>6523</v>
      </c>
      <c r="F89" s="12">
        <v>7017</v>
      </c>
      <c r="G89" s="12">
        <v>3967</v>
      </c>
      <c r="H89" s="25"/>
    </row>
    <row r="90" spans="1:8" ht="14.4" hidden="1" x14ac:dyDescent="0.2">
      <c r="B90" s="26"/>
      <c r="C90" s="13" t="s">
        <v>84</v>
      </c>
      <c r="D90" s="14">
        <f>SUM(E90:F90)</f>
        <v>300762</v>
      </c>
      <c r="E90" s="14">
        <f>SUM(E88:E89)</f>
        <v>143788</v>
      </c>
      <c r="F90" s="14">
        <f>SUM(F88:F89)</f>
        <v>156974</v>
      </c>
      <c r="G90" s="14">
        <f>SUM(G88:G89)</f>
        <v>122026</v>
      </c>
      <c r="H90" s="26"/>
    </row>
    <row r="91" spans="1:8" ht="14.4" hidden="1" x14ac:dyDescent="0.2">
      <c r="B91" s="24" t="s">
        <v>85</v>
      </c>
      <c r="C91" s="10" t="s">
        <v>82</v>
      </c>
      <c r="D91" s="6">
        <f>E91+F91</f>
        <v>287200</v>
      </c>
      <c r="E91" s="6">
        <v>137255</v>
      </c>
      <c r="F91" s="6">
        <v>149945</v>
      </c>
      <c r="G91" s="6">
        <v>118044</v>
      </c>
      <c r="H91" s="27" t="s">
        <v>69</v>
      </c>
    </row>
    <row r="92" spans="1:8" ht="14.4" hidden="1" x14ac:dyDescent="0.2">
      <c r="B92" s="25"/>
      <c r="C92" s="11" t="s">
        <v>83</v>
      </c>
      <c r="D92" s="12">
        <f>E92+F92</f>
        <v>13532</v>
      </c>
      <c r="E92" s="12">
        <v>6517</v>
      </c>
      <c r="F92" s="12">
        <v>7015</v>
      </c>
      <c r="G92" s="12">
        <v>3973</v>
      </c>
      <c r="H92" s="25"/>
    </row>
    <row r="93" spans="1:8" ht="14.4" hidden="1" x14ac:dyDescent="0.2">
      <c r="B93" s="26"/>
      <c r="C93" s="13" t="s">
        <v>84</v>
      </c>
      <c r="D93" s="14">
        <f>SUM(E93:F93)</f>
        <v>300732</v>
      </c>
      <c r="E93" s="14">
        <f>SUM(E91:E92)</f>
        <v>143772</v>
      </c>
      <c r="F93" s="14">
        <f>SUM(F91:F92)</f>
        <v>156960</v>
      </c>
      <c r="G93" s="14">
        <f>SUM(G91:G92)</f>
        <v>122017</v>
      </c>
      <c r="H93" s="26"/>
    </row>
    <row r="94" spans="1:8" ht="14.4" hidden="1" x14ac:dyDescent="0.2">
      <c r="B94" s="24" t="s">
        <v>122</v>
      </c>
      <c r="C94" s="10" t="s">
        <v>82</v>
      </c>
      <c r="D94" s="6">
        <f>E94+F94</f>
        <v>287115</v>
      </c>
      <c r="E94" s="6">
        <v>137197</v>
      </c>
      <c r="F94" s="6">
        <v>149918</v>
      </c>
      <c r="G94" s="6">
        <v>117981</v>
      </c>
      <c r="H94" s="27" t="s">
        <v>69</v>
      </c>
    </row>
    <row r="95" spans="1:8" ht="14.4" hidden="1" x14ac:dyDescent="0.2">
      <c r="B95" s="25"/>
      <c r="C95" s="11" t="s">
        <v>83</v>
      </c>
      <c r="D95" s="12">
        <f>E95+F95</f>
        <v>13529</v>
      </c>
      <c r="E95" s="12">
        <v>6520</v>
      </c>
      <c r="F95" s="12">
        <v>7009</v>
      </c>
      <c r="G95" s="12">
        <v>3981</v>
      </c>
      <c r="H95" s="25"/>
    </row>
    <row r="96" spans="1:8" ht="14.4" hidden="1" x14ac:dyDescent="0.2">
      <c r="B96" s="26"/>
      <c r="C96" s="13" t="s">
        <v>84</v>
      </c>
      <c r="D96" s="14">
        <f>SUM(E96:F96)</f>
        <v>300644</v>
      </c>
      <c r="E96" s="14">
        <f>SUM(E94:E95)</f>
        <v>143717</v>
      </c>
      <c r="F96" s="14">
        <f>SUM(F94:F95)</f>
        <v>156927</v>
      </c>
      <c r="G96" s="14">
        <f>SUM(G94:G95)</f>
        <v>121962</v>
      </c>
      <c r="H96" s="26"/>
    </row>
    <row r="97" spans="2:8" ht="14.4" hidden="1" x14ac:dyDescent="0.2">
      <c r="B97" s="24" t="s">
        <v>86</v>
      </c>
      <c r="C97" s="10" t="s">
        <v>82</v>
      </c>
      <c r="D97" s="6">
        <f>E97+F97</f>
        <v>287009</v>
      </c>
      <c r="E97" s="6">
        <v>137123</v>
      </c>
      <c r="F97" s="6">
        <v>149886</v>
      </c>
      <c r="G97" s="6">
        <v>118091</v>
      </c>
      <c r="H97" s="27" t="s">
        <v>69</v>
      </c>
    </row>
    <row r="98" spans="2:8" ht="14.4" hidden="1" x14ac:dyDescent="0.2">
      <c r="B98" s="25"/>
      <c r="C98" s="11" t="s">
        <v>83</v>
      </c>
      <c r="D98" s="12">
        <f>E98+F98</f>
        <v>13531</v>
      </c>
      <c r="E98" s="12">
        <v>6516</v>
      </c>
      <c r="F98" s="12">
        <v>7015</v>
      </c>
      <c r="G98" s="12">
        <v>3986</v>
      </c>
      <c r="H98" s="25"/>
    </row>
    <row r="99" spans="2:8" ht="14.4" hidden="1" x14ac:dyDescent="0.2">
      <c r="B99" s="26"/>
      <c r="C99" s="13" t="s">
        <v>84</v>
      </c>
      <c r="D99" s="14">
        <f>SUM(E99:F99)</f>
        <v>300540</v>
      </c>
      <c r="E99" s="14">
        <f>SUM(E97:E98)</f>
        <v>143639</v>
      </c>
      <c r="F99" s="14">
        <f>SUM(F97:F98)</f>
        <v>156901</v>
      </c>
      <c r="G99" s="14">
        <f>SUM(G97:G98)</f>
        <v>122077</v>
      </c>
      <c r="H99" s="26"/>
    </row>
    <row r="100" spans="2:8" ht="14.4" hidden="1" x14ac:dyDescent="0.2">
      <c r="B100" s="25" t="s">
        <v>123</v>
      </c>
      <c r="C100" s="15" t="s">
        <v>82</v>
      </c>
      <c r="D100" s="9">
        <f>E100+F100</f>
        <v>286353</v>
      </c>
      <c r="E100" s="9">
        <v>136730</v>
      </c>
      <c r="F100" s="9">
        <v>149623</v>
      </c>
      <c r="G100" s="9">
        <v>117929</v>
      </c>
      <c r="H100" s="28" t="s">
        <v>69</v>
      </c>
    </row>
    <row r="101" spans="2:8" ht="14.4" hidden="1" x14ac:dyDescent="0.2">
      <c r="B101" s="25"/>
      <c r="C101" s="11" t="s">
        <v>83</v>
      </c>
      <c r="D101" s="12">
        <f>E101+F101</f>
        <v>13488</v>
      </c>
      <c r="E101" s="12">
        <v>6492</v>
      </c>
      <c r="F101" s="12">
        <v>6996</v>
      </c>
      <c r="G101" s="12">
        <v>3995</v>
      </c>
      <c r="H101" s="25"/>
    </row>
    <row r="102" spans="2:8" ht="14.4" hidden="1" x14ac:dyDescent="0.2">
      <c r="B102" s="25"/>
      <c r="C102" s="16" t="s">
        <v>84</v>
      </c>
      <c r="D102" s="17">
        <f>SUM(E102:F102)</f>
        <v>299841</v>
      </c>
      <c r="E102" s="17">
        <f>SUM(E100:E101)</f>
        <v>143222</v>
      </c>
      <c r="F102" s="17">
        <f>SUM(F100:F101)</f>
        <v>156619</v>
      </c>
      <c r="G102" s="17">
        <f>SUM(G100:G101)</f>
        <v>121924</v>
      </c>
      <c r="H102" s="25"/>
    </row>
    <row r="103" spans="2:8" ht="14.4" hidden="1" x14ac:dyDescent="0.2">
      <c r="B103" s="24" t="s">
        <v>87</v>
      </c>
      <c r="C103" s="10" t="s">
        <v>82</v>
      </c>
      <c r="D103" s="6">
        <f>E103+F103</f>
        <v>286642</v>
      </c>
      <c r="E103" s="6">
        <v>136814</v>
      </c>
      <c r="F103" s="6">
        <v>149828</v>
      </c>
      <c r="G103" s="6">
        <v>118663</v>
      </c>
      <c r="H103" s="27" t="s">
        <v>69</v>
      </c>
    </row>
    <row r="104" spans="2:8" ht="14.4" hidden="1" x14ac:dyDescent="0.2">
      <c r="B104" s="25"/>
      <c r="C104" s="11" t="s">
        <v>83</v>
      </c>
      <c r="D104" s="12">
        <f>E104+F104</f>
        <v>13457</v>
      </c>
      <c r="E104" s="12">
        <v>6470</v>
      </c>
      <c r="F104" s="12">
        <v>6987</v>
      </c>
      <c r="G104" s="12">
        <v>3999</v>
      </c>
      <c r="H104" s="25"/>
    </row>
    <row r="105" spans="2:8" ht="14.4" hidden="1" x14ac:dyDescent="0.2">
      <c r="B105" s="25"/>
      <c r="C105" s="16" t="s">
        <v>84</v>
      </c>
      <c r="D105" s="17">
        <f>SUM(E105:F105)</f>
        <v>300099</v>
      </c>
      <c r="E105" s="17">
        <f>SUM(E103:E104)</f>
        <v>143284</v>
      </c>
      <c r="F105" s="17">
        <f>SUM(F103:F104)</f>
        <v>156815</v>
      </c>
      <c r="G105" s="17">
        <f>SUM(G103:G104)</f>
        <v>122662</v>
      </c>
      <c r="H105" s="25"/>
    </row>
    <row r="106" spans="2:8" ht="14.4" hidden="1" x14ac:dyDescent="0.2">
      <c r="B106" s="24" t="s">
        <v>124</v>
      </c>
      <c r="C106" s="10" t="s">
        <v>82</v>
      </c>
      <c r="D106" s="6">
        <f>E106+F106</f>
        <v>286729</v>
      </c>
      <c r="E106" s="6">
        <v>136841</v>
      </c>
      <c r="F106" s="6">
        <v>149888</v>
      </c>
      <c r="G106" s="6">
        <v>118766</v>
      </c>
      <c r="H106" s="27" t="s">
        <v>69</v>
      </c>
    </row>
    <row r="107" spans="2:8" ht="14.4" hidden="1" x14ac:dyDescent="0.2">
      <c r="B107" s="25"/>
      <c r="C107" s="11" t="s">
        <v>83</v>
      </c>
      <c r="D107" s="12">
        <f>E107+F107</f>
        <v>13460</v>
      </c>
      <c r="E107" s="12">
        <v>6470</v>
      </c>
      <c r="F107" s="12">
        <v>6990</v>
      </c>
      <c r="G107" s="12">
        <v>4002</v>
      </c>
      <c r="H107" s="25"/>
    </row>
    <row r="108" spans="2:8" ht="14.4" hidden="1" x14ac:dyDescent="0.2">
      <c r="B108" s="26"/>
      <c r="C108" s="13" t="s">
        <v>84</v>
      </c>
      <c r="D108" s="14">
        <f>SUM(E108:F108)</f>
        <v>300189</v>
      </c>
      <c r="E108" s="14">
        <f>SUM(E106:E107)</f>
        <v>143311</v>
      </c>
      <c r="F108" s="14">
        <f>SUM(F106:F107)</f>
        <v>156878</v>
      </c>
      <c r="G108" s="14">
        <f>SUM(G106:G107)</f>
        <v>122768</v>
      </c>
      <c r="H108" s="26"/>
    </row>
    <row r="109" spans="2:8" ht="14.4" hidden="1" x14ac:dyDescent="0.2">
      <c r="B109" s="25" t="s">
        <v>88</v>
      </c>
      <c r="C109" s="15" t="s">
        <v>82</v>
      </c>
      <c r="D109" s="9">
        <f>SUM(E109:F109)</f>
        <v>286700</v>
      </c>
      <c r="E109" s="9">
        <v>136848</v>
      </c>
      <c r="F109" s="9">
        <v>149852</v>
      </c>
      <c r="G109" s="9">
        <v>118766</v>
      </c>
      <c r="H109" s="28" t="s">
        <v>69</v>
      </c>
    </row>
    <row r="110" spans="2:8" ht="14.4" hidden="1" x14ac:dyDescent="0.2">
      <c r="B110" s="25"/>
      <c r="C110" s="11" t="s">
        <v>83</v>
      </c>
      <c r="D110" s="12">
        <f>SUM(E110:F110)</f>
        <v>13450</v>
      </c>
      <c r="E110" s="12">
        <v>6465</v>
      </c>
      <c r="F110" s="12">
        <v>6985</v>
      </c>
      <c r="G110" s="12">
        <v>4008</v>
      </c>
      <c r="H110" s="25"/>
    </row>
    <row r="111" spans="2:8" ht="14.4" hidden="1" x14ac:dyDescent="0.2">
      <c r="B111" s="25"/>
      <c r="C111" s="16" t="s">
        <v>84</v>
      </c>
      <c r="D111" s="17">
        <f>SUM(E111:F111)</f>
        <v>300150</v>
      </c>
      <c r="E111" s="17">
        <f>SUM(E109:E110)</f>
        <v>143313</v>
      </c>
      <c r="F111" s="17">
        <f>SUM(F109:F110)</f>
        <v>156837</v>
      </c>
      <c r="G111" s="17">
        <f>SUM(G109:G110)</f>
        <v>122774</v>
      </c>
      <c r="H111" s="25"/>
    </row>
    <row r="112" spans="2:8" ht="14.4" hidden="1" x14ac:dyDescent="0.2">
      <c r="B112" s="24" t="s">
        <v>89</v>
      </c>
      <c r="C112" s="10" t="s">
        <v>82</v>
      </c>
      <c r="D112" s="6">
        <v>286726</v>
      </c>
      <c r="E112" s="6">
        <v>136863</v>
      </c>
      <c r="F112" s="6">
        <v>149863</v>
      </c>
      <c r="G112" s="6">
        <v>118810</v>
      </c>
      <c r="H112" s="27" t="s">
        <v>69</v>
      </c>
    </row>
    <row r="113" spans="2:8" ht="14.4" hidden="1" x14ac:dyDescent="0.2">
      <c r="B113" s="25"/>
      <c r="C113" s="11" t="s">
        <v>83</v>
      </c>
      <c r="D113" s="12">
        <v>13452</v>
      </c>
      <c r="E113" s="12">
        <v>6468</v>
      </c>
      <c r="F113" s="12">
        <v>6984</v>
      </c>
      <c r="G113" s="12">
        <v>4018</v>
      </c>
      <c r="H113" s="25"/>
    </row>
    <row r="114" spans="2:8" ht="14.4" hidden="1" x14ac:dyDescent="0.2">
      <c r="B114" s="26"/>
      <c r="C114" s="13" t="s">
        <v>84</v>
      </c>
      <c r="D114" s="14">
        <v>300178</v>
      </c>
      <c r="E114" s="14">
        <v>143331</v>
      </c>
      <c r="F114" s="14">
        <v>156847</v>
      </c>
      <c r="G114" s="14">
        <v>122828</v>
      </c>
      <c r="H114" s="26"/>
    </row>
    <row r="115" spans="2:8" ht="14.4" hidden="1" x14ac:dyDescent="0.2">
      <c r="B115" s="25" t="s">
        <v>90</v>
      </c>
      <c r="C115" s="15" t="s">
        <v>82</v>
      </c>
      <c r="D115" s="9">
        <f t="shared" ref="D115:D146" si="3">SUM(E115:F115)</f>
        <v>286811</v>
      </c>
      <c r="E115" s="9">
        <v>136864</v>
      </c>
      <c r="F115" s="9">
        <v>149947</v>
      </c>
      <c r="G115" s="9">
        <v>118892</v>
      </c>
      <c r="H115" s="28" t="s">
        <v>69</v>
      </c>
    </row>
    <row r="116" spans="2:8" ht="14.4" hidden="1" x14ac:dyDescent="0.2">
      <c r="B116" s="25"/>
      <c r="C116" s="11" t="s">
        <v>83</v>
      </c>
      <c r="D116" s="12">
        <f t="shared" si="3"/>
        <v>13446</v>
      </c>
      <c r="E116" s="12">
        <v>6461</v>
      </c>
      <c r="F116" s="12">
        <v>6985</v>
      </c>
      <c r="G116" s="12">
        <v>4017</v>
      </c>
      <c r="H116" s="25"/>
    </row>
    <row r="117" spans="2:8" ht="14.4" hidden="1" x14ac:dyDescent="0.2">
      <c r="B117" s="25"/>
      <c r="C117" s="16" t="s">
        <v>84</v>
      </c>
      <c r="D117" s="17">
        <f t="shared" si="3"/>
        <v>300257</v>
      </c>
      <c r="E117" s="17">
        <f>SUM(E115:E116)</f>
        <v>143325</v>
      </c>
      <c r="F117" s="17">
        <f>SUM(F115:F116)</f>
        <v>156932</v>
      </c>
      <c r="G117" s="17">
        <f>SUM(G115:G116)</f>
        <v>122909</v>
      </c>
      <c r="H117" s="25"/>
    </row>
    <row r="118" spans="2:8" ht="14.4" x14ac:dyDescent="0.2">
      <c r="B118" s="24" t="s">
        <v>91</v>
      </c>
      <c r="C118" s="10" t="s">
        <v>82</v>
      </c>
      <c r="D118" s="6">
        <f t="shared" si="3"/>
        <v>286794</v>
      </c>
      <c r="E118" s="6">
        <v>136833</v>
      </c>
      <c r="F118" s="6">
        <v>149961</v>
      </c>
      <c r="G118" s="6">
        <v>118910</v>
      </c>
      <c r="H118" s="27" t="s">
        <v>69</v>
      </c>
    </row>
    <row r="119" spans="2:8" ht="14.4" x14ac:dyDescent="0.2">
      <c r="B119" s="25"/>
      <c r="C119" s="11" t="s">
        <v>83</v>
      </c>
      <c r="D119" s="12">
        <f t="shared" si="3"/>
        <v>13416</v>
      </c>
      <c r="E119" s="12">
        <v>6449</v>
      </c>
      <c r="F119" s="12">
        <v>6967</v>
      </c>
      <c r="G119" s="12">
        <v>4015</v>
      </c>
      <c r="H119" s="25"/>
    </row>
    <row r="120" spans="2:8" ht="14.4" x14ac:dyDescent="0.2">
      <c r="B120" s="26"/>
      <c r="C120" s="13" t="s">
        <v>84</v>
      </c>
      <c r="D120" s="14">
        <f t="shared" si="3"/>
        <v>300210</v>
      </c>
      <c r="E120" s="14">
        <f>SUM(E118:E119)</f>
        <v>143282</v>
      </c>
      <c r="F120" s="14">
        <f>SUM(F118:F119)</f>
        <v>156928</v>
      </c>
      <c r="G120" s="14">
        <f>SUM(G118:G119)</f>
        <v>122925</v>
      </c>
      <c r="H120" s="26"/>
    </row>
    <row r="121" spans="2:8" ht="14.4" hidden="1" x14ac:dyDescent="0.2">
      <c r="B121" s="25" t="s">
        <v>92</v>
      </c>
      <c r="C121" s="15" t="s">
        <v>82</v>
      </c>
      <c r="D121" s="9">
        <f t="shared" si="3"/>
        <v>286957</v>
      </c>
      <c r="E121" s="9">
        <v>136902</v>
      </c>
      <c r="F121" s="9">
        <v>150055</v>
      </c>
      <c r="G121" s="9">
        <v>119050</v>
      </c>
      <c r="H121" s="28" t="s">
        <v>69</v>
      </c>
    </row>
    <row r="122" spans="2:8" ht="14.4" hidden="1" x14ac:dyDescent="0.2">
      <c r="B122" s="25"/>
      <c r="C122" s="11" t="s">
        <v>83</v>
      </c>
      <c r="D122" s="12">
        <f t="shared" si="3"/>
        <v>13433</v>
      </c>
      <c r="E122" s="12">
        <v>6454</v>
      </c>
      <c r="F122" s="12">
        <v>6979</v>
      </c>
      <c r="G122" s="12">
        <v>4035</v>
      </c>
      <c r="H122" s="25"/>
    </row>
    <row r="123" spans="2:8" ht="14.4" hidden="1" x14ac:dyDescent="0.2">
      <c r="B123" s="25"/>
      <c r="C123" s="16" t="s">
        <v>84</v>
      </c>
      <c r="D123" s="17">
        <f t="shared" si="3"/>
        <v>300390</v>
      </c>
      <c r="E123" s="17">
        <f>SUM(E121:E122)</f>
        <v>143356</v>
      </c>
      <c r="F123" s="17">
        <f>SUM(F121:F122)</f>
        <v>157034</v>
      </c>
      <c r="G123" s="17">
        <f>SUM(G121:G122)</f>
        <v>123085</v>
      </c>
      <c r="H123" s="25"/>
    </row>
    <row r="124" spans="2:8" ht="14.4" hidden="1" x14ac:dyDescent="0.2">
      <c r="B124" s="24" t="s">
        <v>93</v>
      </c>
      <c r="C124" s="10" t="s">
        <v>82</v>
      </c>
      <c r="D124" s="6">
        <f t="shared" si="3"/>
        <v>286951</v>
      </c>
      <c r="E124" s="6">
        <v>136894</v>
      </c>
      <c r="F124" s="6">
        <v>150057</v>
      </c>
      <c r="G124" s="6">
        <v>119143</v>
      </c>
      <c r="H124" s="27" t="s">
        <v>69</v>
      </c>
    </row>
    <row r="125" spans="2:8" ht="14.4" hidden="1" x14ac:dyDescent="0.2">
      <c r="B125" s="25"/>
      <c r="C125" s="11" t="s">
        <v>83</v>
      </c>
      <c r="D125" s="12">
        <f t="shared" si="3"/>
        <v>13415</v>
      </c>
      <c r="E125" s="12">
        <v>6443</v>
      </c>
      <c r="F125" s="12">
        <v>6972</v>
      </c>
      <c r="G125" s="12">
        <v>4037</v>
      </c>
      <c r="H125" s="25"/>
    </row>
    <row r="126" spans="2:8" ht="14.4" hidden="1" x14ac:dyDescent="0.2">
      <c r="B126" s="26"/>
      <c r="C126" s="13" t="s">
        <v>84</v>
      </c>
      <c r="D126" s="14">
        <f t="shared" si="3"/>
        <v>300366</v>
      </c>
      <c r="E126" s="14">
        <f>SUM(E124:E125)</f>
        <v>143337</v>
      </c>
      <c r="F126" s="14">
        <f>SUM(F124:F125)</f>
        <v>157029</v>
      </c>
      <c r="G126" s="14">
        <f>SUM(G124:G125)</f>
        <v>123180</v>
      </c>
      <c r="H126" s="26"/>
    </row>
    <row r="127" spans="2:8" ht="14.4" hidden="1" x14ac:dyDescent="0.2">
      <c r="B127" s="25" t="s">
        <v>125</v>
      </c>
      <c r="C127" s="15" t="s">
        <v>82</v>
      </c>
      <c r="D127" s="9">
        <f t="shared" si="3"/>
        <v>286953</v>
      </c>
      <c r="E127" s="9">
        <v>136871</v>
      </c>
      <c r="F127" s="9">
        <v>150082</v>
      </c>
      <c r="G127" s="9">
        <v>119127</v>
      </c>
      <c r="H127" s="28" t="s">
        <v>69</v>
      </c>
    </row>
    <row r="128" spans="2:8" ht="14.4" hidden="1" x14ac:dyDescent="0.2">
      <c r="B128" s="25"/>
      <c r="C128" s="11" t="s">
        <v>83</v>
      </c>
      <c r="D128" s="12">
        <f t="shared" si="3"/>
        <v>13399</v>
      </c>
      <c r="E128" s="12">
        <v>6436</v>
      </c>
      <c r="F128" s="12">
        <v>6963</v>
      </c>
      <c r="G128" s="12">
        <v>4037</v>
      </c>
      <c r="H128" s="25"/>
    </row>
    <row r="129" spans="2:8" ht="14.4" hidden="1" x14ac:dyDescent="0.2">
      <c r="B129" s="25"/>
      <c r="C129" s="16" t="s">
        <v>84</v>
      </c>
      <c r="D129" s="17">
        <f t="shared" si="3"/>
        <v>300352</v>
      </c>
      <c r="E129" s="17">
        <f>SUM(E127:E128)</f>
        <v>143307</v>
      </c>
      <c r="F129" s="17">
        <f>SUM(F127:F128)</f>
        <v>157045</v>
      </c>
      <c r="G129" s="17">
        <f>SUM(G127:G128)</f>
        <v>123164</v>
      </c>
      <c r="H129" s="25"/>
    </row>
    <row r="130" spans="2:8" ht="14.4" hidden="1" x14ac:dyDescent="0.2">
      <c r="B130" s="24" t="s">
        <v>126</v>
      </c>
      <c r="C130" s="10" t="s">
        <v>82</v>
      </c>
      <c r="D130" s="6">
        <f t="shared" si="3"/>
        <v>286913</v>
      </c>
      <c r="E130" s="6">
        <v>136831</v>
      </c>
      <c r="F130" s="6">
        <v>150082</v>
      </c>
      <c r="G130" s="6">
        <v>119136</v>
      </c>
      <c r="H130" s="27" t="s">
        <v>69</v>
      </c>
    </row>
    <row r="131" spans="2:8" ht="14.4" hidden="1" x14ac:dyDescent="0.2">
      <c r="B131" s="25"/>
      <c r="C131" s="11" t="s">
        <v>83</v>
      </c>
      <c r="D131" s="12">
        <f t="shared" si="3"/>
        <v>13394</v>
      </c>
      <c r="E131" s="12">
        <v>6433</v>
      </c>
      <c r="F131" s="12">
        <v>6961</v>
      </c>
      <c r="G131" s="12">
        <v>4035</v>
      </c>
      <c r="H131" s="25"/>
    </row>
    <row r="132" spans="2:8" ht="14.4" hidden="1" x14ac:dyDescent="0.2">
      <c r="B132" s="26"/>
      <c r="C132" s="13" t="s">
        <v>84</v>
      </c>
      <c r="D132" s="14">
        <f t="shared" si="3"/>
        <v>300307</v>
      </c>
      <c r="E132" s="14">
        <f>SUM(E130:E131)</f>
        <v>143264</v>
      </c>
      <c r="F132" s="14">
        <f>SUM(F130:F131)</f>
        <v>157043</v>
      </c>
      <c r="G132" s="14">
        <f>SUM(G130:G131)</f>
        <v>123171</v>
      </c>
      <c r="H132" s="26"/>
    </row>
    <row r="133" spans="2:8" ht="14.4" hidden="1" x14ac:dyDescent="0.2">
      <c r="B133" s="25" t="s">
        <v>127</v>
      </c>
      <c r="C133" s="15" t="s">
        <v>82</v>
      </c>
      <c r="D133" s="9">
        <f t="shared" si="3"/>
        <v>286823</v>
      </c>
      <c r="E133" s="9">
        <v>136819</v>
      </c>
      <c r="F133" s="9">
        <v>150004</v>
      </c>
      <c r="G133" s="9">
        <v>119067</v>
      </c>
      <c r="H133" s="28" t="s">
        <v>69</v>
      </c>
    </row>
    <row r="134" spans="2:8" ht="14.4" hidden="1" x14ac:dyDescent="0.2">
      <c r="B134" s="25"/>
      <c r="C134" s="11" t="s">
        <v>83</v>
      </c>
      <c r="D134" s="12">
        <f t="shared" si="3"/>
        <v>13392</v>
      </c>
      <c r="E134" s="12">
        <v>6432</v>
      </c>
      <c r="F134" s="12">
        <v>6960</v>
      </c>
      <c r="G134" s="12">
        <v>4039</v>
      </c>
      <c r="H134" s="25"/>
    </row>
    <row r="135" spans="2:8" ht="14.4" hidden="1" x14ac:dyDescent="0.2">
      <c r="B135" s="25"/>
      <c r="C135" s="16" t="s">
        <v>84</v>
      </c>
      <c r="D135" s="17">
        <f t="shared" si="3"/>
        <v>300215</v>
      </c>
      <c r="E135" s="17">
        <f>SUM(E133:E134)</f>
        <v>143251</v>
      </c>
      <c r="F135" s="17">
        <f>SUM(F133:F134)</f>
        <v>156964</v>
      </c>
      <c r="G135" s="17">
        <f>SUM(G133:G134)</f>
        <v>123106</v>
      </c>
      <c r="H135" s="25"/>
    </row>
    <row r="136" spans="2:8" ht="14.4" hidden="1" x14ac:dyDescent="0.2">
      <c r="B136" s="24" t="s">
        <v>128</v>
      </c>
      <c r="C136" s="10" t="s">
        <v>82</v>
      </c>
      <c r="D136" s="6">
        <f t="shared" si="3"/>
        <v>285781</v>
      </c>
      <c r="E136" s="6">
        <v>136124</v>
      </c>
      <c r="F136" s="6">
        <v>149657</v>
      </c>
      <c r="G136" s="6">
        <v>118766</v>
      </c>
      <c r="H136" s="27" t="s">
        <v>69</v>
      </c>
    </row>
    <row r="137" spans="2:8" ht="14.4" hidden="1" x14ac:dyDescent="0.2">
      <c r="B137" s="25"/>
      <c r="C137" s="11" t="s">
        <v>83</v>
      </c>
      <c r="D137" s="12">
        <f t="shared" si="3"/>
        <v>13334</v>
      </c>
      <c r="E137" s="12">
        <v>6413</v>
      </c>
      <c r="F137" s="12">
        <v>6921</v>
      </c>
      <c r="G137" s="12">
        <v>4039</v>
      </c>
      <c r="H137" s="25"/>
    </row>
    <row r="138" spans="2:8" ht="14.4" hidden="1" x14ac:dyDescent="0.2">
      <c r="B138" s="26"/>
      <c r="C138" s="13" t="s">
        <v>84</v>
      </c>
      <c r="D138" s="14">
        <f t="shared" si="3"/>
        <v>299115</v>
      </c>
      <c r="E138" s="14">
        <f>SUM(E136:E137)</f>
        <v>142537</v>
      </c>
      <c r="F138" s="14">
        <f>SUM(F136:F137)</f>
        <v>156578</v>
      </c>
      <c r="G138" s="14">
        <f>SUM(G136:G137)</f>
        <v>122805</v>
      </c>
      <c r="H138" s="26"/>
    </row>
    <row r="139" spans="2:8" ht="14.4" hidden="1" x14ac:dyDescent="0.2">
      <c r="B139" s="25" t="s">
        <v>129</v>
      </c>
      <c r="C139" s="15" t="s">
        <v>82</v>
      </c>
      <c r="D139" s="9">
        <f t="shared" si="3"/>
        <v>286360</v>
      </c>
      <c r="E139" s="9">
        <v>136394</v>
      </c>
      <c r="F139" s="9">
        <v>149966</v>
      </c>
      <c r="G139" s="9">
        <v>119586</v>
      </c>
      <c r="H139" s="28" t="s">
        <v>69</v>
      </c>
    </row>
    <row r="140" spans="2:8" ht="14.4" hidden="1" x14ac:dyDescent="0.2">
      <c r="B140" s="25"/>
      <c r="C140" s="11" t="s">
        <v>83</v>
      </c>
      <c r="D140" s="12">
        <f t="shared" si="3"/>
        <v>13297</v>
      </c>
      <c r="E140" s="12">
        <v>6389</v>
      </c>
      <c r="F140" s="12">
        <v>6908</v>
      </c>
      <c r="G140" s="12">
        <v>4045</v>
      </c>
      <c r="H140" s="25"/>
    </row>
    <row r="141" spans="2:8" ht="14.4" hidden="1" x14ac:dyDescent="0.2">
      <c r="B141" s="25"/>
      <c r="C141" s="16" t="s">
        <v>84</v>
      </c>
      <c r="D141" s="17">
        <f t="shared" si="3"/>
        <v>299657</v>
      </c>
      <c r="E141" s="17">
        <f>SUM(E139:E140)</f>
        <v>142783</v>
      </c>
      <c r="F141" s="17">
        <f>SUM(F139:F140)</f>
        <v>156874</v>
      </c>
      <c r="G141" s="17">
        <f>SUM(G139:G140)</f>
        <v>123631</v>
      </c>
      <c r="H141" s="25"/>
    </row>
    <row r="142" spans="2:8" ht="14.4" hidden="1" x14ac:dyDescent="0.2">
      <c r="B142" s="24" t="s">
        <v>130</v>
      </c>
      <c r="C142" s="10" t="s">
        <v>82</v>
      </c>
      <c r="D142" s="6">
        <f t="shared" si="3"/>
        <v>286378</v>
      </c>
      <c r="E142" s="6">
        <v>136394</v>
      </c>
      <c r="F142" s="6">
        <v>149984</v>
      </c>
      <c r="G142" s="6">
        <v>119686</v>
      </c>
      <c r="H142" s="27" t="s">
        <v>69</v>
      </c>
    </row>
    <row r="143" spans="2:8" ht="14.4" hidden="1" x14ac:dyDescent="0.2">
      <c r="B143" s="25"/>
      <c r="C143" s="11" t="s">
        <v>83</v>
      </c>
      <c r="D143" s="12">
        <f t="shared" si="3"/>
        <v>13281</v>
      </c>
      <c r="E143" s="12">
        <v>6383</v>
      </c>
      <c r="F143" s="12">
        <v>6898</v>
      </c>
      <c r="G143" s="12">
        <v>4045</v>
      </c>
      <c r="H143" s="25"/>
    </row>
    <row r="144" spans="2:8" ht="14.4" hidden="1" x14ac:dyDescent="0.2">
      <c r="B144" s="26"/>
      <c r="C144" s="13" t="s">
        <v>84</v>
      </c>
      <c r="D144" s="14">
        <f t="shared" si="3"/>
        <v>299659</v>
      </c>
      <c r="E144" s="14">
        <f>SUM(E142:E143)</f>
        <v>142777</v>
      </c>
      <c r="F144" s="14">
        <f>SUM(F142:F143)</f>
        <v>156882</v>
      </c>
      <c r="G144" s="14">
        <f>SUM(G142:G143)</f>
        <v>123731</v>
      </c>
      <c r="H144" s="26"/>
    </row>
    <row r="145" spans="2:8" ht="14.4" hidden="1" x14ac:dyDescent="0.2">
      <c r="B145" s="25" t="s">
        <v>131</v>
      </c>
      <c r="C145" s="15" t="s">
        <v>82</v>
      </c>
      <c r="D145" s="9">
        <f t="shared" si="3"/>
        <v>286439</v>
      </c>
      <c r="E145" s="9">
        <v>136431</v>
      </c>
      <c r="F145" s="9">
        <v>150008</v>
      </c>
      <c r="G145" s="9">
        <v>119722</v>
      </c>
      <c r="H145" s="28" t="s">
        <v>69</v>
      </c>
    </row>
    <row r="146" spans="2:8" ht="14.4" hidden="1" x14ac:dyDescent="0.2">
      <c r="B146" s="25"/>
      <c r="C146" s="11" t="s">
        <v>83</v>
      </c>
      <c r="D146" s="12">
        <f t="shared" si="3"/>
        <v>13281</v>
      </c>
      <c r="E146" s="12">
        <v>6381</v>
      </c>
      <c r="F146" s="12">
        <v>6900</v>
      </c>
      <c r="G146" s="12">
        <v>4054</v>
      </c>
      <c r="H146" s="25"/>
    </row>
    <row r="147" spans="2:8" ht="14.4" hidden="1" x14ac:dyDescent="0.2">
      <c r="B147" s="25"/>
      <c r="C147" s="16" t="s">
        <v>84</v>
      </c>
      <c r="D147" s="17">
        <f t="shared" ref="D147:D171" si="4">SUM(E147:F147)</f>
        <v>299720</v>
      </c>
      <c r="E147" s="17">
        <f>SUM(E145:E146)</f>
        <v>142812</v>
      </c>
      <c r="F147" s="17">
        <f>SUM(F145:F146)</f>
        <v>156908</v>
      </c>
      <c r="G147" s="17">
        <f>SUM(G145:G146)</f>
        <v>123776</v>
      </c>
      <c r="H147" s="25"/>
    </row>
    <row r="148" spans="2:8" ht="14.4" hidden="1" x14ac:dyDescent="0.2">
      <c r="B148" s="24" t="s">
        <v>132</v>
      </c>
      <c r="C148" s="10" t="s">
        <v>82</v>
      </c>
      <c r="D148" s="6">
        <f t="shared" si="4"/>
        <v>286431</v>
      </c>
      <c r="E148" s="6">
        <v>136374</v>
      </c>
      <c r="F148" s="6">
        <v>150057</v>
      </c>
      <c r="G148" s="6">
        <v>119757</v>
      </c>
      <c r="H148" s="27" t="s">
        <v>69</v>
      </c>
    </row>
    <row r="149" spans="2:8" ht="14.4" hidden="1" x14ac:dyDescent="0.2">
      <c r="B149" s="25"/>
      <c r="C149" s="11" t="s">
        <v>83</v>
      </c>
      <c r="D149" s="12">
        <f t="shared" si="4"/>
        <v>13276</v>
      </c>
      <c r="E149" s="12">
        <v>6393</v>
      </c>
      <c r="F149" s="12">
        <v>6883</v>
      </c>
      <c r="G149" s="12">
        <v>4072</v>
      </c>
      <c r="H149" s="25"/>
    </row>
    <row r="150" spans="2:8" ht="14.4" hidden="1" x14ac:dyDescent="0.2">
      <c r="B150" s="26"/>
      <c r="C150" s="13" t="s">
        <v>84</v>
      </c>
      <c r="D150" s="14">
        <f t="shared" si="4"/>
        <v>299707</v>
      </c>
      <c r="E150" s="14">
        <f>SUM(E148:E149)</f>
        <v>142767</v>
      </c>
      <c r="F150" s="14">
        <f>SUM(F148:F149)</f>
        <v>156940</v>
      </c>
      <c r="G150" s="14">
        <f>SUM(G148:G149)</f>
        <v>123829</v>
      </c>
      <c r="H150" s="26"/>
    </row>
    <row r="151" spans="2:8" ht="14.4" hidden="1" x14ac:dyDescent="0.2">
      <c r="B151" s="25" t="s">
        <v>133</v>
      </c>
      <c r="C151" s="15" t="s">
        <v>82</v>
      </c>
      <c r="D151" s="9">
        <f t="shared" si="4"/>
        <v>286451</v>
      </c>
      <c r="E151" s="9">
        <v>136377</v>
      </c>
      <c r="F151" s="9">
        <v>150074</v>
      </c>
      <c r="G151" s="9">
        <v>119835</v>
      </c>
      <c r="H151" s="28" t="s">
        <v>69</v>
      </c>
    </row>
    <row r="152" spans="2:8" ht="14.4" hidden="1" x14ac:dyDescent="0.2">
      <c r="B152" s="25"/>
      <c r="C152" s="11" t="s">
        <v>83</v>
      </c>
      <c r="D152" s="12">
        <f t="shared" si="4"/>
        <v>13267</v>
      </c>
      <c r="E152" s="12">
        <v>6387</v>
      </c>
      <c r="F152" s="12">
        <v>6880</v>
      </c>
      <c r="G152" s="12">
        <v>4080</v>
      </c>
      <c r="H152" s="25"/>
    </row>
    <row r="153" spans="2:8" ht="14.4" hidden="1" x14ac:dyDescent="0.2">
      <c r="B153" s="25"/>
      <c r="C153" s="16" t="s">
        <v>84</v>
      </c>
      <c r="D153" s="17">
        <f t="shared" si="4"/>
        <v>299718</v>
      </c>
      <c r="E153" s="17">
        <f>SUM(E151:E152)</f>
        <v>142764</v>
      </c>
      <c r="F153" s="17">
        <f>SUM(F151:F152)</f>
        <v>156954</v>
      </c>
      <c r="G153" s="17">
        <f>SUM(G151:G152)</f>
        <v>123915</v>
      </c>
      <c r="H153" s="25"/>
    </row>
    <row r="154" spans="2:8" ht="14.4" x14ac:dyDescent="0.2">
      <c r="B154" s="24" t="s">
        <v>134</v>
      </c>
      <c r="C154" s="10" t="s">
        <v>82</v>
      </c>
      <c r="D154" s="6">
        <f t="shared" si="4"/>
        <v>286310</v>
      </c>
      <c r="E154" s="6">
        <v>136292</v>
      </c>
      <c r="F154" s="6">
        <v>150018</v>
      </c>
      <c r="G154" s="6">
        <v>119799</v>
      </c>
      <c r="H154" s="27" t="s">
        <v>69</v>
      </c>
    </row>
    <row r="155" spans="2:8" ht="13.5" customHeight="1" x14ac:dyDescent="0.2">
      <c r="B155" s="25"/>
      <c r="C155" s="11" t="s">
        <v>83</v>
      </c>
      <c r="D155" s="12">
        <f t="shared" si="4"/>
        <v>13251</v>
      </c>
      <c r="E155" s="12">
        <v>6385</v>
      </c>
      <c r="F155" s="12">
        <v>6866</v>
      </c>
      <c r="G155" s="12">
        <v>4080</v>
      </c>
      <c r="H155" s="25"/>
    </row>
    <row r="156" spans="2:8" ht="14.4" x14ac:dyDescent="0.2">
      <c r="B156" s="26"/>
      <c r="C156" s="13" t="s">
        <v>84</v>
      </c>
      <c r="D156" s="14">
        <f t="shared" si="4"/>
        <v>299561</v>
      </c>
      <c r="E156" s="14">
        <f>SUM(E154:E155)</f>
        <v>142677</v>
      </c>
      <c r="F156" s="14">
        <f>SUM(F154:F155)</f>
        <v>156884</v>
      </c>
      <c r="G156" s="14">
        <f>SUM(G154:G155)</f>
        <v>123879</v>
      </c>
      <c r="H156" s="26"/>
    </row>
    <row r="157" spans="2:8" ht="14.25" hidden="1" customHeight="1" x14ac:dyDescent="0.2">
      <c r="B157" s="25" t="s">
        <v>135</v>
      </c>
      <c r="C157" s="15" t="s">
        <v>82</v>
      </c>
      <c r="D157" s="9">
        <f t="shared" si="4"/>
        <v>286396</v>
      </c>
      <c r="E157" s="9">
        <v>136334</v>
      </c>
      <c r="F157" s="9">
        <v>150062</v>
      </c>
      <c r="G157" s="9">
        <v>119872</v>
      </c>
      <c r="H157" s="28" t="s">
        <v>69</v>
      </c>
    </row>
    <row r="158" spans="2:8" ht="14.4" hidden="1" x14ac:dyDescent="0.2">
      <c r="B158" s="25"/>
      <c r="C158" s="11" t="s">
        <v>83</v>
      </c>
      <c r="D158" s="12">
        <f t="shared" si="4"/>
        <v>13233</v>
      </c>
      <c r="E158" s="12">
        <v>6376</v>
      </c>
      <c r="F158" s="12">
        <v>6857</v>
      </c>
      <c r="G158" s="12">
        <v>4082</v>
      </c>
      <c r="H158" s="25"/>
    </row>
    <row r="159" spans="2:8" ht="14.4" hidden="1" x14ac:dyDescent="0.2">
      <c r="B159" s="25"/>
      <c r="C159" s="16" t="s">
        <v>84</v>
      </c>
      <c r="D159" s="17">
        <f t="shared" si="4"/>
        <v>299629</v>
      </c>
      <c r="E159" s="17">
        <f>SUM(E157:E158)</f>
        <v>142710</v>
      </c>
      <c r="F159" s="17">
        <f>SUM(F157:F158)</f>
        <v>156919</v>
      </c>
      <c r="G159" s="17">
        <f>SUM(G157:G158)</f>
        <v>123954</v>
      </c>
      <c r="H159" s="25"/>
    </row>
    <row r="160" spans="2:8" ht="14.4" hidden="1" x14ac:dyDescent="0.2">
      <c r="B160" s="24" t="s">
        <v>136</v>
      </c>
      <c r="C160" s="10" t="s">
        <v>82</v>
      </c>
      <c r="D160" s="6">
        <f t="shared" si="4"/>
        <v>286410</v>
      </c>
      <c r="E160" s="6">
        <v>136326</v>
      </c>
      <c r="F160" s="6">
        <v>150084</v>
      </c>
      <c r="G160" s="6">
        <v>119931</v>
      </c>
      <c r="H160" s="27" t="s">
        <v>69</v>
      </c>
    </row>
    <row r="161" spans="2:8" ht="14.4" hidden="1" x14ac:dyDescent="0.2">
      <c r="B161" s="25"/>
      <c r="C161" s="11" t="s">
        <v>83</v>
      </c>
      <c r="D161" s="12">
        <f t="shared" si="4"/>
        <v>13218</v>
      </c>
      <c r="E161" s="12">
        <v>6364</v>
      </c>
      <c r="F161" s="12">
        <v>6854</v>
      </c>
      <c r="G161" s="12">
        <v>4079</v>
      </c>
      <c r="H161" s="25"/>
    </row>
    <row r="162" spans="2:8" ht="14.4" hidden="1" x14ac:dyDescent="0.2">
      <c r="B162" s="26"/>
      <c r="C162" s="13" t="s">
        <v>84</v>
      </c>
      <c r="D162" s="14">
        <f t="shared" si="4"/>
        <v>299628</v>
      </c>
      <c r="E162" s="14">
        <f>SUM(E160:E161)</f>
        <v>142690</v>
      </c>
      <c r="F162" s="14">
        <f>SUM(F160:F161)</f>
        <v>156938</v>
      </c>
      <c r="G162" s="14">
        <f>SUM(G160:G161)</f>
        <v>124010</v>
      </c>
      <c r="H162" s="26"/>
    </row>
    <row r="163" spans="2:8" ht="14.4" hidden="1" x14ac:dyDescent="0.2">
      <c r="B163" s="25" t="s">
        <v>137</v>
      </c>
      <c r="C163" s="15" t="s">
        <v>82</v>
      </c>
      <c r="D163" s="9">
        <f t="shared" si="4"/>
        <v>286381</v>
      </c>
      <c r="E163" s="9">
        <v>136318</v>
      </c>
      <c r="F163" s="9">
        <v>150063</v>
      </c>
      <c r="G163" s="9">
        <v>119915</v>
      </c>
      <c r="H163" s="28" t="s">
        <v>69</v>
      </c>
    </row>
    <row r="164" spans="2:8" ht="14.4" hidden="1" x14ac:dyDescent="0.2">
      <c r="B164" s="25"/>
      <c r="C164" s="11" t="s">
        <v>83</v>
      </c>
      <c r="D164" s="12">
        <f t="shared" si="4"/>
        <v>13216</v>
      </c>
      <c r="E164" s="12">
        <v>6360</v>
      </c>
      <c r="F164" s="12">
        <v>6856</v>
      </c>
      <c r="G164" s="12">
        <v>4088</v>
      </c>
      <c r="H164" s="25"/>
    </row>
    <row r="165" spans="2:8" ht="14.4" hidden="1" x14ac:dyDescent="0.2">
      <c r="B165" s="26"/>
      <c r="C165" s="13" t="s">
        <v>84</v>
      </c>
      <c r="D165" s="14">
        <f t="shared" si="4"/>
        <v>299597</v>
      </c>
      <c r="E165" s="14">
        <f>SUM(E163:E164)</f>
        <v>142678</v>
      </c>
      <c r="F165" s="14">
        <f>SUM(F163:F164)</f>
        <v>156919</v>
      </c>
      <c r="G165" s="14">
        <f>SUM(G163:G164)</f>
        <v>124003</v>
      </c>
      <c r="H165" s="26"/>
    </row>
    <row r="166" spans="2:8" ht="14.4" hidden="1" x14ac:dyDescent="0.2">
      <c r="B166" s="25" t="s">
        <v>138</v>
      </c>
      <c r="C166" s="15" t="s">
        <v>82</v>
      </c>
      <c r="D166" s="9">
        <f t="shared" si="4"/>
        <v>286290</v>
      </c>
      <c r="E166" s="9">
        <v>136239</v>
      </c>
      <c r="F166" s="9">
        <v>150051</v>
      </c>
      <c r="G166" s="9">
        <v>119865</v>
      </c>
      <c r="H166" s="28" t="s">
        <v>69</v>
      </c>
    </row>
    <row r="167" spans="2:8" ht="14.4" hidden="1" x14ac:dyDescent="0.2">
      <c r="B167" s="25"/>
      <c r="C167" s="11" t="s">
        <v>83</v>
      </c>
      <c r="D167" s="12">
        <f t="shared" si="4"/>
        <v>13190</v>
      </c>
      <c r="E167" s="12">
        <v>6355</v>
      </c>
      <c r="F167" s="12">
        <v>6835</v>
      </c>
      <c r="G167" s="12">
        <v>4084</v>
      </c>
      <c r="H167" s="25"/>
    </row>
    <row r="168" spans="2:8" ht="14.4" hidden="1" x14ac:dyDescent="0.2">
      <c r="B168" s="26"/>
      <c r="C168" s="13" t="s">
        <v>84</v>
      </c>
      <c r="D168" s="14">
        <f t="shared" si="4"/>
        <v>299480</v>
      </c>
      <c r="E168" s="14">
        <f>SUM(E166:E167)</f>
        <v>142594</v>
      </c>
      <c r="F168" s="14">
        <f>SUM(F166:F167)</f>
        <v>156886</v>
      </c>
      <c r="G168" s="14">
        <f>SUM(G166:G167)</f>
        <v>123949</v>
      </c>
      <c r="H168" s="26"/>
    </row>
    <row r="169" spans="2:8" ht="14.4" hidden="1" x14ac:dyDescent="0.2">
      <c r="B169" s="25" t="s">
        <v>139</v>
      </c>
      <c r="C169" s="15" t="s">
        <v>82</v>
      </c>
      <c r="D169" s="9">
        <f t="shared" si="4"/>
        <v>286192</v>
      </c>
      <c r="E169" s="9">
        <v>136196</v>
      </c>
      <c r="F169" s="9">
        <v>149996</v>
      </c>
      <c r="G169" s="9">
        <v>119854</v>
      </c>
      <c r="H169" s="28" t="s">
        <v>69</v>
      </c>
    </row>
    <row r="170" spans="2:8" ht="14.4" hidden="1" x14ac:dyDescent="0.2">
      <c r="B170" s="25"/>
      <c r="C170" s="11" t="s">
        <v>83</v>
      </c>
      <c r="D170" s="12">
        <f t="shared" si="4"/>
        <v>13181</v>
      </c>
      <c r="E170" s="12">
        <v>6350</v>
      </c>
      <c r="F170" s="12">
        <v>6831</v>
      </c>
      <c r="G170" s="12">
        <v>4089</v>
      </c>
      <c r="H170" s="25"/>
    </row>
    <row r="171" spans="2:8" ht="14.4" hidden="1" x14ac:dyDescent="0.2">
      <c r="B171" s="26"/>
      <c r="C171" s="13" t="s">
        <v>84</v>
      </c>
      <c r="D171" s="14">
        <f t="shared" si="4"/>
        <v>299373</v>
      </c>
      <c r="E171" s="14">
        <f>SUM(E169:E170)</f>
        <v>142546</v>
      </c>
      <c r="F171" s="14">
        <f>SUM(F169:F170)</f>
        <v>156827</v>
      </c>
      <c r="G171" s="14">
        <f>SUM(G169:G170)</f>
        <v>123943</v>
      </c>
      <c r="H171" s="26"/>
    </row>
    <row r="172" spans="2:8" ht="14.4" hidden="1" x14ac:dyDescent="0.2">
      <c r="B172" s="25" t="s">
        <v>107</v>
      </c>
      <c r="C172" s="15" t="s">
        <v>82</v>
      </c>
      <c r="D172" s="9">
        <v>285225</v>
      </c>
      <c r="E172" s="9">
        <v>135648</v>
      </c>
      <c r="F172" s="9">
        <v>149577</v>
      </c>
      <c r="G172" s="9">
        <v>119645</v>
      </c>
      <c r="H172" s="28" t="s">
        <v>69</v>
      </c>
    </row>
    <row r="173" spans="2:8" ht="14.4" hidden="1" x14ac:dyDescent="0.2">
      <c r="B173" s="25"/>
      <c r="C173" s="11" t="s">
        <v>83</v>
      </c>
      <c r="D173" s="12">
        <v>13170</v>
      </c>
      <c r="E173" s="12">
        <v>6347</v>
      </c>
      <c r="F173" s="12">
        <v>6823</v>
      </c>
      <c r="G173" s="12">
        <v>4097</v>
      </c>
      <c r="H173" s="25"/>
    </row>
    <row r="174" spans="2:8" ht="14.4" hidden="1" x14ac:dyDescent="0.2">
      <c r="B174" s="26"/>
      <c r="C174" s="13" t="s">
        <v>84</v>
      </c>
      <c r="D174" s="14">
        <v>298395</v>
      </c>
      <c r="E174" s="14">
        <v>141995</v>
      </c>
      <c r="F174" s="14">
        <v>156400</v>
      </c>
      <c r="G174" s="14">
        <v>123742</v>
      </c>
      <c r="H174" s="26"/>
    </row>
    <row r="175" spans="2:8" ht="14.4" hidden="1" x14ac:dyDescent="0.2">
      <c r="B175" s="25" t="s">
        <v>108</v>
      </c>
      <c r="C175" s="15" t="s">
        <v>82</v>
      </c>
      <c r="D175" s="9">
        <v>285632</v>
      </c>
      <c r="E175" s="9">
        <v>135796</v>
      </c>
      <c r="F175" s="9">
        <v>149836</v>
      </c>
      <c r="G175" s="9">
        <v>120375</v>
      </c>
      <c r="H175" s="28" t="s">
        <v>69</v>
      </c>
    </row>
    <row r="176" spans="2:8" ht="14.4" hidden="1" x14ac:dyDescent="0.2">
      <c r="B176" s="25"/>
      <c r="C176" s="11" t="s">
        <v>83</v>
      </c>
      <c r="D176" s="12">
        <v>13139</v>
      </c>
      <c r="E176" s="12">
        <v>6319</v>
      </c>
      <c r="F176" s="12">
        <v>6820</v>
      </c>
      <c r="G176" s="12">
        <v>4097</v>
      </c>
      <c r="H176" s="25"/>
    </row>
    <row r="177" spans="2:8" ht="14.4" hidden="1" x14ac:dyDescent="0.2">
      <c r="B177" s="26"/>
      <c r="C177" s="13" t="s">
        <v>84</v>
      </c>
      <c r="D177" s="14">
        <v>298771</v>
      </c>
      <c r="E177" s="14">
        <v>142115</v>
      </c>
      <c r="F177" s="14">
        <v>156656</v>
      </c>
      <c r="G177" s="14">
        <v>124472</v>
      </c>
      <c r="H177" s="26"/>
    </row>
    <row r="178" spans="2:8" ht="14.4" hidden="1" x14ac:dyDescent="0.2">
      <c r="B178" s="25" t="s">
        <v>109</v>
      </c>
      <c r="C178" s="15" t="s">
        <v>82</v>
      </c>
      <c r="D178" s="9">
        <v>285659</v>
      </c>
      <c r="E178" s="9">
        <v>135801</v>
      </c>
      <c r="F178" s="9">
        <v>149858</v>
      </c>
      <c r="G178" s="9">
        <v>120466</v>
      </c>
      <c r="H178" s="28" t="s">
        <v>69</v>
      </c>
    </row>
    <row r="179" spans="2:8" ht="14.4" hidden="1" x14ac:dyDescent="0.2">
      <c r="B179" s="25"/>
      <c r="C179" s="11" t="s">
        <v>83</v>
      </c>
      <c r="D179" s="12">
        <v>13125</v>
      </c>
      <c r="E179" s="12">
        <v>6311</v>
      </c>
      <c r="F179" s="12">
        <v>6814</v>
      </c>
      <c r="G179" s="12">
        <v>4095</v>
      </c>
      <c r="H179" s="25"/>
    </row>
    <row r="180" spans="2:8" ht="14.4" hidden="1" x14ac:dyDescent="0.2">
      <c r="B180" s="26"/>
      <c r="C180" s="13" t="s">
        <v>84</v>
      </c>
      <c r="D180" s="14">
        <f>SUM(D178:D179)</f>
        <v>298784</v>
      </c>
      <c r="E180" s="14">
        <f>SUM(E178:E179)</f>
        <v>142112</v>
      </c>
      <c r="F180" s="14">
        <f>SUM(F178:F179)</f>
        <v>156672</v>
      </c>
      <c r="G180" s="14">
        <f>SUM(G178:G179)</f>
        <v>124561</v>
      </c>
      <c r="H180" s="26"/>
    </row>
    <row r="181" spans="2:8" ht="14.4" hidden="1" x14ac:dyDescent="0.2">
      <c r="B181" s="25" t="s">
        <v>110</v>
      </c>
      <c r="C181" s="15" t="s">
        <v>82</v>
      </c>
      <c r="D181" s="9">
        <v>285664</v>
      </c>
      <c r="E181" s="9">
        <v>135827</v>
      </c>
      <c r="F181" s="9">
        <v>149837</v>
      </c>
      <c r="G181" s="9">
        <v>120518</v>
      </c>
      <c r="H181" s="28" t="s">
        <v>69</v>
      </c>
    </row>
    <row r="182" spans="2:8" ht="14.4" hidden="1" x14ac:dyDescent="0.2">
      <c r="B182" s="25"/>
      <c r="C182" s="11" t="s">
        <v>83</v>
      </c>
      <c r="D182" s="12">
        <v>13123</v>
      </c>
      <c r="E182" s="12">
        <v>6307</v>
      </c>
      <c r="F182" s="12">
        <v>6816</v>
      </c>
      <c r="G182" s="12">
        <v>4102</v>
      </c>
      <c r="H182" s="25"/>
    </row>
    <row r="183" spans="2:8" ht="14.4" hidden="1" x14ac:dyDescent="0.2">
      <c r="B183" s="26"/>
      <c r="C183" s="13" t="s">
        <v>84</v>
      </c>
      <c r="D183" s="14">
        <f>SUM(D181:D182)</f>
        <v>298787</v>
      </c>
      <c r="E183" s="14">
        <f>SUM(E181:E182)</f>
        <v>142134</v>
      </c>
      <c r="F183" s="14">
        <f>SUM(F181:F182)</f>
        <v>156653</v>
      </c>
      <c r="G183" s="14">
        <f>SUM(G181:G182)</f>
        <v>124620</v>
      </c>
      <c r="H183" s="26"/>
    </row>
    <row r="184" spans="2:8" ht="14.4" hidden="1" x14ac:dyDescent="0.2">
      <c r="B184" s="25" t="s">
        <v>140</v>
      </c>
      <c r="C184" s="15" t="s">
        <v>82</v>
      </c>
      <c r="D184" s="9">
        <v>285653</v>
      </c>
      <c r="E184" s="9">
        <v>135810</v>
      </c>
      <c r="F184" s="9">
        <v>149843</v>
      </c>
      <c r="G184" s="9">
        <v>120572</v>
      </c>
      <c r="H184" s="28" t="s">
        <v>69</v>
      </c>
    </row>
    <row r="185" spans="2:8" ht="14.4" hidden="1" x14ac:dyDescent="0.2">
      <c r="B185" s="25"/>
      <c r="C185" s="11" t="s">
        <v>83</v>
      </c>
      <c r="D185" s="12">
        <v>13132</v>
      </c>
      <c r="E185" s="12">
        <v>6314</v>
      </c>
      <c r="F185" s="12">
        <v>6818</v>
      </c>
      <c r="G185" s="12">
        <v>4115</v>
      </c>
      <c r="H185" s="25"/>
    </row>
    <row r="186" spans="2:8" ht="14.4" hidden="1" x14ac:dyDescent="0.2">
      <c r="B186" s="26"/>
      <c r="C186" s="13" t="s">
        <v>84</v>
      </c>
      <c r="D186" s="14">
        <f>SUM(D184:D185)</f>
        <v>298785</v>
      </c>
      <c r="E186" s="14">
        <f>SUM(E184:E185)</f>
        <v>142124</v>
      </c>
      <c r="F186" s="14">
        <f>SUM(F184:F185)</f>
        <v>156661</v>
      </c>
      <c r="G186" s="14">
        <f>SUM(G184:G185)</f>
        <v>124687</v>
      </c>
      <c r="H186" s="26"/>
    </row>
    <row r="187" spans="2:8" ht="14.4" hidden="1" x14ac:dyDescent="0.2">
      <c r="B187" s="25" t="s">
        <v>141</v>
      </c>
      <c r="C187" s="15" t="s">
        <v>82</v>
      </c>
      <c r="D187" s="9">
        <v>285455</v>
      </c>
      <c r="E187" s="9">
        <v>135690</v>
      </c>
      <c r="F187" s="9">
        <v>149765</v>
      </c>
      <c r="G187" s="9">
        <v>120548</v>
      </c>
      <c r="H187" s="28" t="s">
        <v>69</v>
      </c>
    </row>
    <row r="188" spans="2:8" ht="14.4" hidden="1" x14ac:dyDescent="0.2">
      <c r="B188" s="25"/>
      <c r="C188" s="11" t="s">
        <v>83</v>
      </c>
      <c r="D188" s="12">
        <v>13119</v>
      </c>
      <c r="E188" s="12">
        <v>6309</v>
      </c>
      <c r="F188" s="12">
        <v>6810</v>
      </c>
      <c r="G188" s="12">
        <v>4123</v>
      </c>
      <c r="H188" s="25"/>
    </row>
    <row r="189" spans="2:8" ht="14.4" hidden="1" x14ac:dyDescent="0.2">
      <c r="B189" s="26"/>
      <c r="C189" s="13" t="s">
        <v>84</v>
      </c>
      <c r="D189" s="14">
        <f>SUM(D187:D188)</f>
        <v>298574</v>
      </c>
      <c r="E189" s="14">
        <f>SUM(E187:E188)</f>
        <v>141999</v>
      </c>
      <c r="F189" s="14">
        <f>SUM(F187:F188)</f>
        <v>156575</v>
      </c>
      <c r="G189" s="14">
        <f>SUM(G187:G188)</f>
        <v>124671</v>
      </c>
      <c r="H189" s="26"/>
    </row>
    <row r="190" spans="2:8" ht="14.4" x14ac:dyDescent="0.2">
      <c r="B190" s="24" t="s">
        <v>143</v>
      </c>
      <c r="C190" s="10" t="s">
        <v>82</v>
      </c>
      <c r="D190" s="6">
        <v>285419</v>
      </c>
      <c r="E190" s="6">
        <v>135669</v>
      </c>
      <c r="F190" s="6">
        <v>149750</v>
      </c>
      <c r="G190" s="6">
        <v>120564</v>
      </c>
      <c r="H190" s="27" t="s">
        <v>69</v>
      </c>
    </row>
    <row r="191" spans="2:8" ht="14.4" x14ac:dyDescent="0.2">
      <c r="B191" s="25"/>
      <c r="C191" s="11" t="s">
        <v>83</v>
      </c>
      <c r="D191" s="12">
        <v>13107</v>
      </c>
      <c r="E191" s="12">
        <v>6298</v>
      </c>
      <c r="F191" s="12">
        <v>6809</v>
      </c>
      <c r="G191" s="12">
        <v>4122</v>
      </c>
      <c r="H191" s="25"/>
    </row>
    <row r="192" spans="2:8" ht="14.4" x14ac:dyDescent="0.2">
      <c r="B192" s="26"/>
      <c r="C192" s="13" t="s">
        <v>84</v>
      </c>
      <c r="D192" s="14">
        <f>SUM(D190:D191)</f>
        <v>298526</v>
      </c>
      <c r="E192" s="14">
        <f>SUM(E190:E191)</f>
        <v>141967</v>
      </c>
      <c r="F192" s="14">
        <f>SUM(F190:F191)</f>
        <v>156559</v>
      </c>
      <c r="G192" s="14">
        <f>SUM(G190:G191)</f>
        <v>124686</v>
      </c>
      <c r="H192" s="26"/>
    </row>
    <row r="193" spans="2:8" ht="14.4" hidden="1" x14ac:dyDescent="0.2">
      <c r="B193" s="25" t="s">
        <v>144</v>
      </c>
      <c r="C193" s="15" t="s">
        <v>82</v>
      </c>
      <c r="D193" s="9">
        <v>285450</v>
      </c>
      <c r="E193" s="9">
        <v>135673</v>
      </c>
      <c r="F193" s="9">
        <v>149777</v>
      </c>
      <c r="G193" s="9">
        <v>120639</v>
      </c>
      <c r="H193" s="28" t="s">
        <v>69</v>
      </c>
    </row>
    <row r="194" spans="2:8" ht="14.4" hidden="1" x14ac:dyDescent="0.2">
      <c r="B194" s="25"/>
      <c r="C194" s="11" t="s">
        <v>83</v>
      </c>
      <c r="D194" s="12">
        <v>13117</v>
      </c>
      <c r="E194" s="12">
        <v>6296</v>
      </c>
      <c r="F194" s="12">
        <v>6821</v>
      </c>
      <c r="G194" s="12">
        <v>4132</v>
      </c>
      <c r="H194" s="25"/>
    </row>
    <row r="195" spans="2:8" ht="14.4" hidden="1" x14ac:dyDescent="0.2">
      <c r="B195" s="26"/>
      <c r="C195" s="13" t="s">
        <v>84</v>
      </c>
      <c r="D195" s="14">
        <f>SUM(D193:D194)</f>
        <v>298567</v>
      </c>
      <c r="E195" s="14">
        <f>SUM(E193:E194)</f>
        <v>141969</v>
      </c>
      <c r="F195" s="14">
        <f>SUM(F193:F194)</f>
        <v>156598</v>
      </c>
      <c r="G195" s="14">
        <f>SUM(G193:G194)</f>
        <v>124771</v>
      </c>
      <c r="H195" s="26"/>
    </row>
    <row r="196" spans="2:8" ht="14.4" hidden="1" x14ac:dyDescent="0.2">
      <c r="B196" s="25" t="s">
        <v>145</v>
      </c>
      <c r="C196" s="15" t="s">
        <v>82</v>
      </c>
      <c r="D196" s="9">
        <v>285440</v>
      </c>
      <c r="E196" s="9">
        <v>135658</v>
      </c>
      <c r="F196" s="9">
        <v>149782</v>
      </c>
      <c r="G196" s="9">
        <v>120687</v>
      </c>
      <c r="H196" s="28" t="s">
        <v>69</v>
      </c>
    </row>
    <row r="197" spans="2:8" ht="14.4" hidden="1" x14ac:dyDescent="0.2">
      <c r="B197" s="25"/>
      <c r="C197" s="11" t="s">
        <v>83</v>
      </c>
      <c r="D197" s="12">
        <v>13108</v>
      </c>
      <c r="E197" s="12">
        <v>6289</v>
      </c>
      <c r="F197" s="12">
        <v>6819</v>
      </c>
      <c r="G197" s="12">
        <v>4134</v>
      </c>
      <c r="H197" s="25"/>
    </row>
    <row r="198" spans="2:8" ht="14.4" hidden="1" x14ac:dyDescent="0.2">
      <c r="B198" s="26"/>
      <c r="C198" s="13" t="s">
        <v>84</v>
      </c>
      <c r="D198" s="14">
        <f>SUM(D196:D197)</f>
        <v>298548</v>
      </c>
      <c r="E198" s="14">
        <f>SUM(E196:E197)</f>
        <v>141947</v>
      </c>
      <c r="F198" s="14">
        <f>SUM(F196:F197)</f>
        <v>156601</v>
      </c>
      <c r="G198" s="14">
        <f>SUM(G196:G197)</f>
        <v>124821</v>
      </c>
      <c r="H198" s="26"/>
    </row>
    <row r="199" spans="2:8" ht="14.4" hidden="1" x14ac:dyDescent="0.2">
      <c r="B199" s="25" t="s">
        <v>142</v>
      </c>
      <c r="C199" s="15" t="s">
        <v>82</v>
      </c>
      <c r="D199" s="9">
        <v>285485</v>
      </c>
      <c r="E199" s="9">
        <v>135692</v>
      </c>
      <c r="F199" s="9">
        <v>149793</v>
      </c>
      <c r="G199" s="9">
        <v>120695</v>
      </c>
      <c r="H199" s="28" t="s">
        <v>69</v>
      </c>
    </row>
    <row r="200" spans="2:8" ht="14.4" hidden="1" x14ac:dyDescent="0.2">
      <c r="B200" s="25"/>
      <c r="C200" s="11" t="s">
        <v>83</v>
      </c>
      <c r="D200" s="12">
        <v>13109</v>
      </c>
      <c r="E200" s="12">
        <v>6294</v>
      </c>
      <c r="F200" s="12">
        <v>6815</v>
      </c>
      <c r="G200" s="12">
        <v>4136</v>
      </c>
      <c r="H200" s="25"/>
    </row>
    <row r="201" spans="2:8" ht="14.4" hidden="1" x14ac:dyDescent="0.2">
      <c r="B201" s="26"/>
      <c r="C201" s="13" t="s">
        <v>84</v>
      </c>
      <c r="D201" s="14">
        <f>SUM(D199:D200)</f>
        <v>298594</v>
      </c>
      <c r="E201" s="14">
        <f>SUM(E199:E200)</f>
        <v>141986</v>
      </c>
      <c r="F201" s="14">
        <f>SUM(F199:F200)</f>
        <v>156608</v>
      </c>
      <c r="G201" s="14">
        <f>SUM(G199:G200)</f>
        <v>124831</v>
      </c>
      <c r="H201" s="26"/>
    </row>
    <row r="202" spans="2:8" ht="14.4" hidden="1" x14ac:dyDescent="0.2">
      <c r="B202" s="25" t="s">
        <v>146</v>
      </c>
      <c r="C202" s="15" t="s">
        <v>82</v>
      </c>
      <c r="D202" s="9">
        <v>285401</v>
      </c>
      <c r="E202" s="9">
        <v>135629</v>
      </c>
      <c r="F202" s="9">
        <v>149772</v>
      </c>
      <c r="G202" s="9">
        <v>120685</v>
      </c>
      <c r="H202" s="28" t="s">
        <v>69</v>
      </c>
    </row>
    <row r="203" spans="2:8" ht="14.4" hidden="1" x14ac:dyDescent="0.2">
      <c r="B203" s="25"/>
      <c r="C203" s="11" t="s">
        <v>83</v>
      </c>
      <c r="D203" s="12">
        <v>13104</v>
      </c>
      <c r="E203" s="12">
        <v>6296</v>
      </c>
      <c r="F203" s="12">
        <v>6808</v>
      </c>
      <c r="G203" s="12">
        <v>4139</v>
      </c>
      <c r="H203" s="25"/>
    </row>
    <row r="204" spans="2:8" ht="14.4" hidden="1" x14ac:dyDescent="0.2">
      <c r="B204" s="26"/>
      <c r="C204" s="13" t="s">
        <v>84</v>
      </c>
      <c r="D204" s="14">
        <f>SUM(D202:D203)</f>
        <v>298505</v>
      </c>
      <c r="E204" s="14">
        <f>SUM(E202:E203)</f>
        <v>141925</v>
      </c>
      <c r="F204" s="14">
        <f>SUM(F202:F203)</f>
        <v>156580</v>
      </c>
      <c r="G204" s="14">
        <f>SUM(G202:G203)</f>
        <v>124824</v>
      </c>
      <c r="H204" s="26"/>
    </row>
    <row r="205" spans="2:8" ht="14.4" hidden="1" x14ac:dyDescent="0.2">
      <c r="B205" s="25" t="s">
        <v>147</v>
      </c>
      <c r="C205" s="15" t="s">
        <v>82</v>
      </c>
      <c r="D205" s="9">
        <v>285412</v>
      </c>
      <c r="E205" s="9">
        <v>135635</v>
      </c>
      <c r="F205" s="9">
        <v>149777</v>
      </c>
      <c r="G205" s="9">
        <v>120688</v>
      </c>
      <c r="H205" s="28" t="s">
        <v>69</v>
      </c>
    </row>
    <row r="206" spans="2:8" ht="14.4" hidden="1" x14ac:dyDescent="0.2">
      <c r="B206" s="25"/>
      <c r="C206" s="11" t="s">
        <v>83</v>
      </c>
      <c r="D206" s="12">
        <v>13088</v>
      </c>
      <c r="E206" s="12">
        <v>6283</v>
      </c>
      <c r="F206" s="12">
        <v>6805</v>
      </c>
      <c r="G206" s="12">
        <v>4139</v>
      </c>
      <c r="H206" s="25"/>
    </row>
    <row r="207" spans="2:8" ht="14.4" hidden="1" x14ac:dyDescent="0.2">
      <c r="B207" s="26"/>
      <c r="C207" s="13" t="s">
        <v>84</v>
      </c>
      <c r="D207" s="14">
        <f>SUM(D205:D206)</f>
        <v>298500</v>
      </c>
      <c r="E207" s="14">
        <f>SUM(E205:E206)</f>
        <v>141918</v>
      </c>
      <c r="F207" s="14">
        <f>SUM(F205:F206)</f>
        <v>156582</v>
      </c>
      <c r="G207" s="14">
        <f>SUM(G205:G206)</f>
        <v>124827</v>
      </c>
      <c r="H207" s="26"/>
    </row>
    <row r="208" spans="2:8" ht="14.4" hidden="1" x14ac:dyDescent="0.2">
      <c r="B208" s="25" t="s">
        <v>148</v>
      </c>
      <c r="C208" s="15" t="s">
        <v>82</v>
      </c>
      <c r="D208" s="9">
        <v>284534</v>
      </c>
      <c r="E208" s="9">
        <v>135084</v>
      </c>
      <c r="F208" s="9">
        <v>149450</v>
      </c>
      <c r="G208" s="9">
        <v>120422</v>
      </c>
      <c r="H208" s="28" t="s">
        <v>69</v>
      </c>
    </row>
    <row r="209" spans="2:8" ht="14.4" hidden="1" x14ac:dyDescent="0.2">
      <c r="B209" s="25"/>
      <c r="C209" s="11" t="s">
        <v>83</v>
      </c>
      <c r="D209" s="12">
        <v>13058</v>
      </c>
      <c r="E209" s="12">
        <v>6266</v>
      </c>
      <c r="F209" s="12">
        <v>6792</v>
      </c>
      <c r="G209" s="12">
        <v>4141</v>
      </c>
      <c r="H209" s="25"/>
    </row>
    <row r="210" spans="2:8" ht="14.4" hidden="1" x14ac:dyDescent="0.2">
      <c r="B210" s="26"/>
      <c r="C210" s="13" t="s">
        <v>84</v>
      </c>
      <c r="D210" s="14">
        <f>SUM(D208:D209)</f>
        <v>297592</v>
      </c>
      <c r="E210" s="14">
        <f>SUM(E208:E209)</f>
        <v>141350</v>
      </c>
      <c r="F210" s="14">
        <f>SUM(F208:F209)</f>
        <v>156242</v>
      </c>
      <c r="G210" s="14">
        <f>SUM(G208:G209)</f>
        <v>124563</v>
      </c>
      <c r="H210" s="26"/>
    </row>
    <row r="211" spans="2:8" ht="14.4" hidden="1" x14ac:dyDescent="0.2">
      <c r="B211" s="25" t="s">
        <v>149</v>
      </c>
      <c r="C211" s="15" t="s">
        <v>82</v>
      </c>
      <c r="D211" s="9">
        <v>284991</v>
      </c>
      <c r="E211" s="9">
        <v>135309</v>
      </c>
      <c r="F211" s="9">
        <v>149682</v>
      </c>
      <c r="G211" s="9">
        <v>121061</v>
      </c>
      <c r="H211" s="28" t="s">
        <v>69</v>
      </c>
    </row>
    <row r="212" spans="2:8" ht="14.4" hidden="1" x14ac:dyDescent="0.2">
      <c r="B212" s="25"/>
      <c r="C212" s="11" t="s">
        <v>83</v>
      </c>
      <c r="D212" s="12">
        <v>13034</v>
      </c>
      <c r="E212" s="12">
        <v>6249</v>
      </c>
      <c r="F212" s="12">
        <v>6785</v>
      </c>
      <c r="G212" s="12">
        <v>4155</v>
      </c>
      <c r="H212" s="25"/>
    </row>
    <row r="213" spans="2:8" ht="14.4" hidden="1" x14ac:dyDescent="0.2">
      <c r="B213" s="26"/>
      <c r="C213" s="13" t="s">
        <v>84</v>
      </c>
      <c r="D213" s="14">
        <v>298025</v>
      </c>
      <c r="E213" s="14">
        <v>141558</v>
      </c>
      <c r="F213" s="14">
        <v>156467</v>
      </c>
      <c r="G213" s="14">
        <v>125216</v>
      </c>
      <c r="H213" s="26"/>
    </row>
    <row r="214" spans="2:8" ht="14.4" hidden="1" x14ac:dyDescent="0.2">
      <c r="B214" s="25" t="s">
        <v>150</v>
      </c>
      <c r="C214" s="15" t="s">
        <v>82</v>
      </c>
      <c r="D214" s="9">
        <v>284922</v>
      </c>
      <c r="E214" s="9">
        <v>135286</v>
      </c>
      <c r="F214" s="9">
        <v>149636</v>
      </c>
      <c r="G214" s="9">
        <v>121084</v>
      </c>
      <c r="H214" s="28" t="s">
        <v>69</v>
      </c>
    </row>
    <row r="215" spans="2:8" ht="14.4" hidden="1" x14ac:dyDescent="0.2">
      <c r="B215" s="25"/>
      <c r="C215" s="11" t="s">
        <v>83</v>
      </c>
      <c r="D215" s="12">
        <v>13036</v>
      </c>
      <c r="E215" s="12">
        <v>6244</v>
      </c>
      <c r="F215" s="12">
        <v>6792</v>
      </c>
      <c r="G215" s="12">
        <v>4157</v>
      </c>
      <c r="H215" s="25"/>
    </row>
    <row r="216" spans="2:8" ht="14.4" hidden="1" x14ac:dyDescent="0.2">
      <c r="B216" s="26"/>
      <c r="C216" s="13" t="s">
        <v>84</v>
      </c>
      <c r="D216" s="14">
        <v>297958</v>
      </c>
      <c r="E216" s="14">
        <v>141530</v>
      </c>
      <c r="F216" s="14">
        <v>156428</v>
      </c>
      <c r="G216" s="14">
        <v>125241</v>
      </c>
      <c r="H216" s="26"/>
    </row>
    <row r="217" spans="2:8" ht="14.4" hidden="1" x14ac:dyDescent="0.2">
      <c r="B217" s="25" t="s">
        <v>151</v>
      </c>
      <c r="C217" s="15" t="s">
        <v>82</v>
      </c>
      <c r="D217" s="9">
        <v>285014</v>
      </c>
      <c r="E217" s="9">
        <v>135302</v>
      </c>
      <c r="F217" s="9">
        <v>149712</v>
      </c>
      <c r="G217" s="9">
        <v>121205</v>
      </c>
      <c r="H217" s="28" t="s">
        <v>69</v>
      </c>
    </row>
    <row r="218" spans="2:8" ht="14.4" hidden="1" x14ac:dyDescent="0.2">
      <c r="B218" s="25"/>
      <c r="C218" s="11" t="s">
        <v>83</v>
      </c>
      <c r="D218" s="12">
        <v>13032</v>
      </c>
      <c r="E218" s="12">
        <v>6242</v>
      </c>
      <c r="F218" s="12">
        <v>6790</v>
      </c>
      <c r="G218" s="12">
        <v>4162</v>
      </c>
      <c r="H218" s="25"/>
    </row>
    <row r="219" spans="2:8" ht="14.4" hidden="1" x14ac:dyDescent="0.2">
      <c r="B219" s="26"/>
      <c r="C219" s="13" t="s">
        <v>84</v>
      </c>
      <c r="D219" s="14">
        <v>298046</v>
      </c>
      <c r="E219" s="14">
        <v>141544</v>
      </c>
      <c r="F219" s="14">
        <v>156502</v>
      </c>
      <c r="G219" s="14">
        <v>125367</v>
      </c>
      <c r="H219" s="26"/>
    </row>
    <row r="220" spans="2:8" ht="14.4" hidden="1" x14ac:dyDescent="0.2">
      <c r="B220" s="25" t="s">
        <v>152</v>
      </c>
      <c r="C220" s="15" t="s">
        <v>82</v>
      </c>
      <c r="D220" s="9">
        <v>285071</v>
      </c>
      <c r="E220" s="9">
        <v>135307</v>
      </c>
      <c r="F220" s="9">
        <v>149764</v>
      </c>
      <c r="G220" s="9">
        <v>121227</v>
      </c>
      <c r="H220" s="28" t="s">
        <v>69</v>
      </c>
    </row>
    <row r="221" spans="2:8" ht="14.4" hidden="1" x14ac:dyDescent="0.2">
      <c r="B221" s="25"/>
      <c r="C221" s="11" t="s">
        <v>83</v>
      </c>
      <c r="D221" s="12">
        <v>13041</v>
      </c>
      <c r="E221" s="12">
        <v>6244</v>
      </c>
      <c r="F221" s="12">
        <v>6797</v>
      </c>
      <c r="G221" s="12">
        <v>4166</v>
      </c>
      <c r="H221" s="25"/>
    </row>
    <row r="222" spans="2:8" ht="14.4" hidden="1" x14ac:dyDescent="0.2">
      <c r="B222" s="26"/>
      <c r="C222" s="13" t="s">
        <v>84</v>
      </c>
      <c r="D222" s="14">
        <v>298112</v>
      </c>
      <c r="E222" s="14">
        <v>141551</v>
      </c>
      <c r="F222" s="14">
        <v>156561</v>
      </c>
      <c r="G222" s="14">
        <v>125393</v>
      </c>
      <c r="H222" s="26"/>
    </row>
    <row r="223" spans="2:8" ht="14.4" hidden="1" x14ac:dyDescent="0.2">
      <c r="B223" s="25" t="s">
        <v>153</v>
      </c>
      <c r="C223" s="15" t="s">
        <v>82</v>
      </c>
      <c r="D223" s="9">
        <v>285095</v>
      </c>
      <c r="E223" s="9">
        <v>135347</v>
      </c>
      <c r="F223" s="9">
        <v>149748</v>
      </c>
      <c r="G223" s="9">
        <v>121274</v>
      </c>
      <c r="H223" s="28" t="s">
        <v>69</v>
      </c>
    </row>
    <row r="224" spans="2:8" ht="14.4" hidden="1" x14ac:dyDescent="0.2">
      <c r="B224" s="25"/>
      <c r="C224" s="11" t="s">
        <v>83</v>
      </c>
      <c r="D224" s="12">
        <v>13025</v>
      </c>
      <c r="E224" s="12">
        <v>6242</v>
      </c>
      <c r="F224" s="12">
        <v>6783</v>
      </c>
      <c r="G224" s="12">
        <v>4172</v>
      </c>
      <c r="H224" s="25"/>
    </row>
    <row r="225" spans="2:8" ht="14.4" hidden="1" x14ac:dyDescent="0.2">
      <c r="B225" s="26"/>
      <c r="C225" s="13" t="s">
        <v>84</v>
      </c>
      <c r="D225" s="14">
        <v>298120</v>
      </c>
      <c r="E225" s="14">
        <v>141589</v>
      </c>
      <c r="F225" s="14">
        <v>156531</v>
      </c>
      <c r="G225" s="14">
        <v>125446</v>
      </c>
      <c r="H225" s="26"/>
    </row>
    <row r="226" spans="2:8" ht="14.4" x14ac:dyDescent="0.2">
      <c r="B226" s="24" t="s">
        <v>154</v>
      </c>
      <c r="C226" s="10" t="s">
        <v>82</v>
      </c>
      <c r="D226" s="6">
        <v>285042</v>
      </c>
      <c r="E226" s="6">
        <v>135310</v>
      </c>
      <c r="F226" s="6">
        <v>149732</v>
      </c>
      <c r="G226" s="6">
        <v>121286</v>
      </c>
      <c r="H226" s="27" t="s">
        <v>69</v>
      </c>
    </row>
    <row r="227" spans="2:8" ht="14.4" x14ac:dyDescent="0.2">
      <c r="B227" s="25"/>
      <c r="C227" s="11" t="s">
        <v>83</v>
      </c>
      <c r="D227" s="12">
        <v>13018</v>
      </c>
      <c r="E227" s="12">
        <v>6244</v>
      </c>
      <c r="F227" s="12">
        <v>6774</v>
      </c>
      <c r="G227" s="12">
        <v>4173</v>
      </c>
      <c r="H227" s="25"/>
    </row>
    <row r="228" spans="2:8" ht="14.4" x14ac:dyDescent="0.2">
      <c r="B228" s="26"/>
      <c r="C228" s="13" t="s">
        <v>84</v>
      </c>
      <c r="D228" s="14">
        <v>298060</v>
      </c>
      <c r="E228" s="14">
        <v>141554</v>
      </c>
      <c r="F228" s="14">
        <v>156506</v>
      </c>
      <c r="G228" s="14">
        <v>125459</v>
      </c>
      <c r="H228" s="26"/>
    </row>
    <row r="229" spans="2:8" ht="14.4" hidden="1" x14ac:dyDescent="0.2">
      <c r="B229" s="25" t="s">
        <v>155</v>
      </c>
      <c r="C229" s="15" t="s">
        <v>82</v>
      </c>
      <c r="D229" s="9">
        <v>285059</v>
      </c>
      <c r="E229" s="9">
        <v>135322</v>
      </c>
      <c r="F229" s="9">
        <v>149737</v>
      </c>
      <c r="G229" s="9">
        <v>121362</v>
      </c>
      <c r="H229" s="28" t="s">
        <v>69</v>
      </c>
    </row>
    <row r="230" spans="2:8" ht="14.4" hidden="1" x14ac:dyDescent="0.2">
      <c r="B230" s="25"/>
      <c r="C230" s="11" t="s">
        <v>83</v>
      </c>
      <c r="D230" s="12">
        <v>13003</v>
      </c>
      <c r="E230" s="12">
        <v>6239</v>
      </c>
      <c r="F230" s="12">
        <v>6764</v>
      </c>
      <c r="G230" s="12">
        <v>4171</v>
      </c>
      <c r="H230" s="25"/>
    </row>
    <row r="231" spans="2:8" ht="14.4" hidden="1" x14ac:dyDescent="0.2">
      <c r="B231" s="26"/>
      <c r="C231" s="13" t="s">
        <v>84</v>
      </c>
      <c r="D231" s="14">
        <v>298062</v>
      </c>
      <c r="E231" s="14">
        <v>141561</v>
      </c>
      <c r="F231" s="14">
        <v>156501</v>
      </c>
      <c r="G231" s="14">
        <v>125533</v>
      </c>
      <c r="H231" s="26"/>
    </row>
    <row r="232" spans="2:8" ht="14.4" hidden="1" x14ac:dyDescent="0.2">
      <c r="B232" s="25" t="s">
        <v>156</v>
      </c>
      <c r="C232" s="15" t="s">
        <v>82</v>
      </c>
      <c r="D232" s="9">
        <v>285161</v>
      </c>
      <c r="E232" s="9">
        <v>135341</v>
      </c>
      <c r="F232" s="9">
        <v>149820</v>
      </c>
      <c r="G232" s="9">
        <v>121433</v>
      </c>
      <c r="H232" s="28" t="s">
        <v>69</v>
      </c>
    </row>
    <row r="233" spans="2:8" ht="14.4" hidden="1" x14ac:dyDescent="0.2">
      <c r="B233" s="25"/>
      <c r="C233" s="11" t="s">
        <v>83</v>
      </c>
      <c r="D233" s="12">
        <v>12986</v>
      </c>
      <c r="E233" s="12">
        <v>6235</v>
      </c>
      <c r="F233" s="12">
        <v>6751</v>
      </c>
      <c r="G233" s="12">
        <v>4168</v>
      </c>
      <c r="H233" s="25"/>
    </row>
    <row r="234" spans="2:8" ht="14.4" hidden="1" x14ac:dyDescent="0.2">
      <c r="B234" s="26"/>
      <c r="C234" s="13" t="s">
        <v>84</v>
      </c>
      <c r="D234" s="14">
        <v>298147</v>
      </c>
      <c r="E234" s="14">
        <v>141576</v>
      </c>
      <c r="F234" s="14">
        <v>156571</v>
      </c>
      <c r="G234" s="14">
        <v>125601</v>
      </c>
      <c r="H234" s="26"/>
    </row>
    <row r="235" spans="2:8" ht="14.4" hidden="1" x14ac:dyDescent="0.2">
      <c r="B235" s="25" t="s">
        <v>157</v>
      </c>
      <c r="C235" s="15" t="s">
        <v>82</v>
      </c>
      <c r="D235" s="9">
        <v>285142</v>
      </c>
      <c r="E235" s="9">
        <v>135346</v>
      </c>
      <c r="F235" s="9">
        <v>149796</v>
      </c>
      <c r="G235" s="9">
        <v>121462</v>
      </c>
      <c r="H235" s="28" t="s">
        <v>69</v>
      </c>
    </row>
    <row r="236" spans="2:8" ht="14.4" hidden="1" x14ac:dyDescent="0.2">
      <c r="B236" s="25"/>
      <c r="C236" s="11" t="s">
        <v>83</v>
      </c>
      <c r="D236" s="12">
        <v>12967</v>
      </c>
      <c r="E236" s="12">
        <v>6225</v>
      </c>
      <c r="F236" s="12">
        <v>6742</v>
      </c>
      <c r="G236" s="12">
        <v>4163</v>
      </c>
      <c r="H236" s="25"/>
    </row>
    <row r="237" spans="2:8" ht="14.4" hidden="1" x14ac:dyDescent="0.2">
      <c r="B237" s="26"/>
      <c r="C237" s="13" t="s">
        <v>84</v>
      </c>
      <c r="D237" s="14">
        <v>298109</v>
      </c>
      <c r="E237" s="14">
        <v>141571</v>
      </c>
      <c r="F237" s="14">
        <v>156538</v>
      </c>
      <c r="G237" s="14">
        <v>125625</v>
      </c>
      <c r="H237" s="26"/>
    </row>
    <row r="238" spans="2:8" ht="14.4" hidden="1" x14ac:dyDescent="0.2">
      <c r="B238" s="25" t="s">
        <v>158</v>
      </c>
      <c r="C238" s="15" t="s">
        <v>82</v>
      </c>
      <c r="D238" s="9">
        <v>285037</v>
      </c>
      <c r="E238" s="9">
        <v>135286</v>
      </c>
      <c r="F238" s="9">
        <v>149751</v>
      </c>
      <c r="G238" s="9">
        <v>121457</v>
      </c>
      <c r="H238" s="28" t="s">
        <v>69</v>
      </c>
    </row>
    <row r="239" spans="2:8" ht="14.4" hidden="1" x14ac:dyDescent="0.2">
      <c r="B239" s="25"/>
      <c r="C239" s="11" t="s">
        <v>83</v>
      </c>
      <c r="D239" s="12">
        <v>12971</v>
      </c>
      <c r="E239" s="12">
        <v>6227</v>
      </c>
      <c r="F239" s="12">
        <v>6744</v>
      </c>
      <c r="G239" s="12">
        <v>4167</v>
      </c>
      <c r="H239" s="25"/>
    </row>
    <row r="240" spans="2:8" ht="14.4" hidden="1" x14ac:dyDescent="0.2">
      <c r="B240" s="26"/>
      <c r="C240" s="13" t="s">
        <v>84</v>
      </c>
      <c r="D240" s="14">
        <v>298008</v>
      </c>
      <c r="E240" s="14">
        <v>141513</v>
      </c>
      <c r="F240" s="14">
        <v>156495</v>
      </c>
      <c r="G240" s="14">
        <f>SUM(G238:G239)</f>
        <v>125624</v>
      </c>
      <c r="H240" s="26"/>
    </row>
    <row r="241" spans="2:8" ht="14.4" hidden="1" x14ac:dyDescent="0.2">
      <c r="B241" s="25" t="s">
        <v>159</v>
      </c>
      <c r="C241" s="15" t="s">
        <v>82</v>
      </c>
      <c r="D241" s="9">
        <v>285037</v>
      </c>
      <c r="E241" s="9">
        <v>135271</v>
      </c>
      <c r="F241" s="9">
        <v>149766</v>
      </c>
      <c r="G241" s="9">
        <v>121466</v>
      </c>
      <c r="H241" s="28" t="s">
        <v>69</v>
      </c>
    </row>
    <row r="242" spans="2:8" ht="14.4" hidden="1" x14ac:dyDescent="0.2">
      <c r="B242" s="25"/>
      <c r="C242" s="11" t="s">
        <v>83</v>
      </c>
      <c r="D242" s="12">
        <v>12958</v>
      </c>
      <c r="E242" s="12">
        <v>6221</v>
      </c>
      <c r="F242" s="12">
        <v>6737</v>
      </c>
      <c r="G242" s="12">
        <v>4164</v>
      </c>
      <c r="H242" s="25"/>
    </row>
    <row r="243" spans="2:8" ht="14.4" hidden="1" x14ac:dyDescent="0.2">
      <c r="B243" s="26"/>
      <c r="C243" s="13" t="s">
        <v>84</v>
      </c>
      <c r="D243" s="14">
        <v>297995</v>
      </c>
      <c r="E243" s="14">
        <v>141492</v>
      </c>
      <c r="F243" s="14">
        <v>156503</v>
      </c>
      <c r="G243" s="14">
        <v>125630</v>
      </c>
      <c r="H243" s="26"/>
    </row>
    <row r="244" spans="2:8" ht="14.4" hidden="1" x14ac:dyDescent="0.2">
      <c r="B244" s="25" t="s">
        <v>160</v>
      </c>
      <c r="C244" s="15" t="s">
        <v>82</v>
      </c>
      <c r="D244" s="9">
        <v>284360</v>
      </c>
      <c r="E244" s="9">
        <v>134852</v>
      </c>
      <c r="F244" s="9">
        <v>149508</v>
      </c>
      <c r="G244" s="9">
        <v>121429</v>
      </c>
      <c r="H244" s="28" t="s">
        <v>69</v>
      </c>
    </row>
    <row r="245" spans="2:8" ht="14.4" hidden="1" x14ac:dyDescent="0.2">
      <c r="B245" s="25"/>
      <c r="C245" s="11" t="s">
        <v>83</v>
      </c>
      <c r="D245" s="12">
        <v>12907</v>
      </c>
      <c r="E245" s="12">
        <v>6209</v>
      </c>
      <c r="F245" s="12">
        <v>6698</v>
      </c>
      <c r="G245" s="12">
        <v>4161</v>
      </c>
      <c r="H245" s="25"/>
    </row>
    <row r="246" spans="2:8" ht="14.4" hidden="1" x14ac:dyDescent="0.2">
      <c r="B246" s="26"/>
      <c r="C246" s="13" t="s">
        <v>84</v>
      </c>
      <c r="D246" s="14">
        <v>297267</v>
      </c>
      <c r="E246" s="14">
        <v>141061</v>
      </c>
      <c r="F246" s="14">
        <v>156206</v>
      </c>
      <c r="G246" s="14">
        <v>125590</v>
      </c>
      <c r="H246" s="26"/>
    </row>
    <row r="247" spans="2:8" ht="14.4" hidden="1" x14ac:dyDescent="0.2">
      <c r="B247" s="25" t="s">
        <v>161</v>
      </c>
      <c r="C247" s="15" t="s">
        <v>82</v>
      </c>
      <c r="D247" s="9">
        <v>284864</v>
      </c>
      <c r="E247" s="9">
        <v>135095</v>
      </c>
      <c r="F247" s="9">
        <v>149769</v>
      </c>
      <c r="G247" s="9">
        <v>122138</v>
      </c>
      <c r="H247" s="28" t="s">
        <v>69</v>
      </c>
    </row>
    <row r="248" spans="2:8" ht="14.4" hidden="1" x14ac:dyDescent="0.2">
      <c r="B248" s="25"/>
      <c r="C248" s="11" t="s">
        <v>83</v>
      </c>
      <c r="D248" s="12">
        <v>12906</v>
      </c>
      <c r="E248" s="12">
        <v>6198</v>
      </c>
      <c r="F248" s="12">
        <v>6708</v>
      </c>
      <c r="G248" s="12">
        <v>4183</v>
      </c>
      <c r="H248" s="25"/>
    </row>
    <row r="249" spans="2:8" ht="14.4" hidden="1" x14ac:dyDescent="0.2">
      <c r="B249" s="26"/>
      <c r="C249" s="13" t="s">
        <v>84</v>
      </c>
      <c r="D249" s="14">
        <v>297770</v>
      </c>
      <c r="E249" s="14">
        <v>141293</v>
      </c>
      <c r="F249" s="14">
        <v>156477</v>
      </c>
      <c r="G249" s="14">
        <v>126321</v>
      </c>
      <c r="H249" s="26"/>
    </row>
    <row r="250" spans="2:8" ht="14.4" hidden="1" x14ac:dyDescent="0.2">
      <c r="B250" s="25" t="s">
        <v>162</v>
      </c>
      <c r="C250" s="15" t="s">
        <v>82</v>
      </c>
      <c r="D250" s="9">
        <v>285021</v>
      </c>
      <c r="E250" s="9">
        <v>135210</v>
      </c>
      <c r="F250" s="9">
        <v>149811</v>
      </c>
      <c r="G250" s="9">
        <v>122238</v>
      </c>
      <c r="H250" s="28" t="s">
        <v>69</v>
      </c>
    </row>
    <row r="251" spans="2:8" ht="14.4" hidden="1" x14ac:dyDescent="0.2">
      <c r="B251" s="25"/>
      <c r="C251" s="11" t="s">
        <v>83</v>
      </c>
      <c r="D251" s="12">
        <v>12899</v>
      </c>
      <c r="E251" s="12">
        <v>6201</v>
      </c>
      <c r="F251" s="12">
        <v>6698</v>
      </c>
      <c r="G251" s="12">
        <v>4192</v>
      </c>
      <c r="H251" s="25"/>
    </row>
    <row r="252" spans="2:8" ht="14.4" hidden="1" x14ac:dyDescent="0.2">
      <c r="B252" s="26"/>
      <c r="C252" s="13" t="s">
        <v>84</v>
      </c>
      <c r="D252" s="14">
        <v>297920</v>
      </c>
      <c r="E252" s="14">
        <v>141411</v>
      </c>
      <c r="F252" s="14">
        <v>156509</v>
      </c>
      <c r="G252" s="14">
        <v>126430</v>
      </c>
      <c r="H252" s="26"/>
    </row>
    <row r="253" spans="2:8" ht="14.4" hidden="1" x14ac:dyDescent="0.2">
      <c r="B253" s="25" t="s">
        <v>163</v>
      </c>
      <c r="C253" s="15" t="s">
        <v>82</v>
      </c>
      <c r="D253" s="9">
        <v>285006</v>
      </c>
      <c r="E253" s="9">
        <v>135173</v>
      </c>
      <c r="F253" s="9">
        <v>149833</v>
      </c>
      <c r="G253" s="9">
        <v>122315</v>
      </c>
      <c r="H253" s="28" t="s">
        <v>69</v>
      </c>
    </row>
    <row r="254" spans="2:8" ht="14.4" hidden="1" x14ac:dyDescent="0.2">
      <c r="B254" s="25"/>
      <c r="C254" s="11" t="s">
        <v>83</v>
      </c>
      <c r="D254" s="12">
        <v>12895</v>
      </c>
      <c r="E254" s="12">
        <v>6193</v>
      </c>
      <c r="F254" s="12">
        <v>6702</v>
      </c>
      <c r="G254" s="12">
        <v>4191</v>
      </c>
      <c r="H254" s="25"/>
    </row>
    <row r="255" spans="2:8" ht="14.4" hidden="1" x14ac:dyDescent="0.2">
      <c r="B255" s="26"/>
      <c r="C255" s="13" t="s">
        <v>84</v>
      </c>
      <c r="D255" s="14">
        <v>297901</v>
      </c>
      <c r="E255" s="14">
        <v>141366</v>
      </c>
      <c r="F255" s="14">
        <v>156535</v>
      </c>
      <c r="G255" s="14">
        <v>126506</v>
      </c>
      <c r="H255" s="26"/>
    </row>
    <row r="256" spans="2:8" ht="14.4" hidden="1" x14ac:dyDescent="0.2">
      <c r="B256" s="25" t="s">
        <v>164</v>
      </c>
      <c r="C256" s="15" t="s">
        <v>82</v>
      </c>
      <c r="D256" s="9">
        <v>284986</v>
      </c>
      <c r="E256" s="9">
        <v>135161</v>
      </c>
      <c r="F256" s="9">
        <v>149825</v>
      </c>
      <c r="G256" s="9">
        <v>122332</v>
      </c>
      <c r="H256" s="28" t="s">
        <v>69</v>
      </c>
    </row>
    <row r="257" spans="2:8" ht="14.4" hidden="1" x14ac:dyDescent="0.2">
      <c r="B257" s="25"/>
      <c r="C257" s="11" t="s">
        <v>83</v>
      </c>
      <c r="D257" s="12">
        <v>12895</v>
      </c>
      <c r="E257" s="12">
        <v>6190</v>
      </c>
      <c r="F257" s="12">
        <v>6705</v>
      </c>
      <c r="G257" s="12">
        <v>4196</v>
      </c>
      <c r="H257" s="25"/>
    </row>
    <row r="258" spans="2:8" ht="14.4" hidden="1" x14ac:dyDescent="0.2">
      <c r="B258" s="26"/>
      <c r="C258" s="13" t="s">
        <v>84</v>
      </c>
      <c r="D258" s="14">
        <v>297881</v>
      </c>
      <c r="E258" s="14">
        <v>141351</v>
      </c>
      <c r="F258" s="14">
        <v>156530</v>
      </c>
      <c r="G258" s="14">
        <v>126528</v>
      </c>
      <c r="H258" s="26"/>
    </row>
    <row r="259" spans="2:8" ht="14.4" hidden="1" x14ac:dyDescent="0.2">
      <c r="B259" s="25" t="s">
        <v>165</v>
      </c>
      <c r="C259" s="15" t="s">
        <v>82</v>
      </c>
      <c r="D259" s="9">
        <v>285078</v>
      </c>
      <c r="E259" s="9">
        <v>135244</v>
      </c>
      <c r="F259" s="9">
        <v>149834</v>
      </c>
      <c r="G259" s="9">
        <v>122424</v>
      </c>
      <c r="H259" s="28" t="s">
        <v>69</v>
      </c>
    </row>
    <row r="260" spans="2:8" ht="14.4" hidden="1" x14ac:dyDescent="0.2">
      <c r="B260" s="25"/>
      <c r="C260" s="11" t="s">
        <v>83</v>
      </c>
      <c r="D260" s="12">
        <v>12893</v>
      </c>
      <c r="E260" s="12">
        <v>6188</v>
      </c>
      <c r="F260" s="12">
        <v>6705</v>
      </c>
      <c r="G260" s="12">
        <v>4196</v>
      </c>
      <c r="H260" s="25"/>
    </row>
    <row r="261" spans="2:8" ht="14.4" hidden="1" x14ac:dyDescent="0.2">
      <c r="B261" s="26"/>
      <c r="C261" s="13" t="s">
        <v>84</v>
      </c>
      <c r="D261" s="14">
        <v>297971</v>
      </c>
      <c r="E261" s="14">
        <v>141432</v>
      </c>
      <c r="F261" s="14">
        <v>156539</v>
      </c>
      <c r="G261" s="14">
        <v>126620</v>
      </c>
      <c r="H261" s="26"/>
    </row>
    <row r="262" spans="2:8" ht="14.4" x14ac:dyDescent="0.2">
      <c r="B262" s="24" t="s">
        <v>166</v>
      </c>
      <c r="C262" s="10" t="s">
        <v>82</v>
      </c>
      <c r="D262" s="6">
        <v>285344</v>
      </c>
      <c r="E262" s="6">
        <v>135362</v>
      </c>
      <c r="F262" s="6">
        <v>149982</v>
      </c>
      <c r="G262" s="6">
        <v>121064</v>
      </c>
      <c r="H262" s="27" t="s">
        <v>177</v>
      </c>
    </row>
    <row r="263" spans="2:8" ht="14.4" x14ac:dyDescent="0.2">
      <c r="B263" s="25"/>
      <c r="C263" s="11" t="s">
        <v>83</v>
      </c>
      <c r="D263" s="12">
        <v>13004</v>
      </c>
      <c r="E263" s="12">
        <v>6204</v>
      </c>
      <c r="F263" s="12">
        <v>6800</v>
      </c>
      <c r="G263" s="12">
        <v>4032</v>
      </c>
      <c r="H263" s="25"/>
    </row>
    <row r="264" spans="2:8" ht="14.4" x14ac:dyDescent="0.2">
      <c r="B264" s="26"/>
      <c r="C264" s="13" t="s">
        <v>84</v>
      </c>
      <c r="D264" s="14">
        <f>SUM(D262:D263)</f>
        <v>298348</v>
      </c>
      <c r="E264" s="14">
        <f>SUM(E262:E263)</f>
        <v>141566</v>
      </c>
      <c r="F264" s="14">
        <f>SUM(F262:F263)</f>
        <v>156782</v>
      </c>
      <c r="G264" s="14">
        <f>SUM(G262:G263)</f>
        <v>125096</v>
      </c>
      <c r="H264" s="26"/>
    </row>
    <row r="265" spans="2:8" ht="14.4" hidden="1" x14ac:dyDescent="0.2">
      <c r="B265" s="25" t="s">
        <v>167</v>
      </c>
      <c r="C265" s="15" t="s">
        <v>82</v>
      </c>
      <c r="D265" s="9">
        <v>285482</v>
      </c>
      <c r="E265" s="9">
        <v>135441</v>
      </c>
      <c r="F265" s="9">
        <v>150041</v>
      </c>
      <c r="G265" s="9">
        <v>121147</v>
      </c>
      <c r="H265" s="28" t="s">
        <v>69</v>
      </c>
    </row>
    <row r="266" spans="2:8" ht="14.4" hidden="1" x14ac:dyDescent="0.2">
      <c r="B266" s="25"/>
      <c r="C266" s="11" t="s">
        <v>83</v>
      </c>
      <c r="D266" s="12">
        <v>12993</v>
      </c>
      <c r="E266" s="12">
        <v>6209</v>
      </c>
      <c r="F266" s="12">
        <v>6784</v>
      </c>
      <c r="G266" s="12">
        <v>4026</v>
      </c>
      <c r="H266" s="25"/>
    </row>
    <row r="267" spans="2:8" ht="14.4" hidden="1" x14ac:dyDescent="0.2">
      <c r="B267" s="26"/>
      <c r="C267" s="13" t="s">
        <v>84</v>
      </c>
      <c r="D267" s="14">
        <f>SUM(D265:D266)</f>
        <v>298475</v>
      </c>
      <c r="E267" s="14">
        <f>SUM(E265:E266)</f>
        <v>141650</v>
      </c>
      <c r="F267" s="14">
        <f>SUM(F265:F266)</f>
        <v>156825</v>
      </c>
      <c r="G267" s="14">
        <f>SUM(G265:G266)</f>
        <v>125173</v>
      </c>
      <c r="H267" s="26"/>
    </row>
    <row r="268" spans="2:8" ht="14.4" hidden="1" x14ac:dyDescent="0.2">
      <c r="B268" s="25" t="s">
        <v>168</v>
      </c>
      <c r="C268" s="15" t="s">
        <v>82</v>
      </c>
      <c r="D268" s="9">
        <v>285548</v>
      </c>
      <c r="E268" s="9">
        <v>135470</v>
      </c>
      <c r="F268" s="9">
        <v>150078</v>
      </c>
      <c r="G268" s="9">
        <v>121208</v>
      </c>
      <c r="H268" s="28" t="s">
        <v>69</v>
      </c>
    </row>
    <row r="269" spans="2:8" ht="14.4" hidden="1" x14ac:dyDescent="0.2">
      <c r="B269" s="25"/>
      <c r="C269" s="11" t="s">
        <v>83</v>
      </c>
      <c r="D269" s="12">
        <v>12998</v>
      </c>
      <c r="E269" s="12">
        <v>6211</v>
      </c>
      <c r="F269" s="12">
        <v>6787</v>
      </c>
      <c r="G269" s="12">
        <v>4028</v>
      </c>
      <c r="H269" s="25"/>
    </row>
    <row r="270" spans="2:8" ht="14.4" hidden="1" x14ac:dyDescent="0.2">
      <c r="B270" s="26"/>
      <c r="C270" s="13" t="s">
        <v>84</v>
      </c>
      <c r="D270" s="14">
        <f>SUM(D268:D269)</f>
        <v>298546</v>
      </c>
      <c r="E270" s="14">
        <f>SUM(E268:E269)</f>
        <v>141681</v>
      </c>
      <c r="F270" s="14">
        <f>SUM(F268:F269)</f>
        <v>156865</v>
      </c>
      <c r="G270" s="14">
        <f>SUM(G268:G269)</f>
        <v>125236</v>
      </c>
      <c r="H270" s="26"/>
    </row>
    <row r="271" spans="2:8" ht="14.4" hidden="1" x14ac:dyDescent="0.2">
      <c r="B271" s="25" t="s">
        <v>169</v>
      </c>
      <c r="C271" s="15" t="s">
        <v>82</v>
      </c>
      <c r="D271" s="9">
        <v>285486</v>
      </c>
      <c r="E271" s="9">
        <v>135434</v>
      </c>
      <c r="F271" s="9">
        <v>150052</v>
      </c>
      <c r="G271" s="9">
        <v>121228</v>
      </c>
      <c r="H271" s="28" t="s">
        <v>69</v>
      </c>
    </row>
    <row r="272" spans="2:8" ht="14.4" hidden="1" x14ac:dyDescent="0.2">
      <c r="B272" s="25"/>
      <c r="C272" s="11" t="s">
        <v>83</v>
      </c>
      <c r="D272" s="12">
        <v>12976</v>
      </c>
      <c r="E272" s="12">
        <v>6207</v>
      </c>
      <c r="F272" s="12">
        <v>6769</v>
      </c>
      <c r="G272" s="12">
        <v>4029</v>
      </c>
      <c r="H272" s="25"/>
    </row>
    <row r="273" spans="2:8" ht="14.4" hidden="1" x14ac:dyDescent="0.2">
      <c r="B273" s="26"/>
      <c r="C273" s="13" t="s">
        <v>84</v>
      </c>
      <c r="D273" s="14">
        <f>SUM(D271:D272)</f>
        <v>298462</v>
      </c>
      <c r="E273" s="14">
        <f>SUM(E271:E272)</f>
        <v>141641</v>
      </c>
      <c r="F273" s="14">
        <f>SUM(F271:F272)</f>
        <v>156821</v>
      </c>
      <c r="G273" s="14">
        <f>SUM(G271:G272)</f>
        <v>125257</v>
      </c>
      <c r="H273" s="26"/>
    </row>
    <row r="274" spans="2:8" ht="14.4" hidden="1" x14ac:dyDescent="0.2">
      <c r="B274" s="25" t="s">
        <v>170</v>
      </c>
      <c r="C274" s="15" t="s">
        <v>82</v>
      </c>
      <c r="D274" s="9">
        <v>285433</v>
      </c>
      <c r="E274" s="9">
        <v>135415</v>
      </c>
      <c r="F274" s="9">
        <v>150018</v>
      </c>
      <c r="G274" s="9">
        <v>121238</v>
      </c>
      <c r="H274" s="28" t="s">
        <v>69</v>
      </c>
    </row>
    <row r="275" spans="2:8" ht="14.4" hidden="1" x14ac:dyDescent="0.2">
      <c r="B275" s="25"/>
      <c r="C275" s="11" t="s">
        <v>83</v>
      </c>
      <c r="D275" s="12">
        <v>12968</v>
      </c>
      <c r="E275" s="12">
        <v>6203</v>
      </c>
      <c r="F275" s="12">
        <v>6765</v>
      </c>
      <c r="G275" s="12">
        <v>4033</v>
      </c>
      <c r="H275" s="25"/>
    </row>
    <row r="276" spans="2:8" ht="14.4" hidden="1" x14ac:dyDescent="0.2">
      <c r="B276" s="26"/>
      <c r="C276" s="13" t="s">
        <v>84</v>
      </c>
      <c r="D276" s="14">
        <f>SUM(D274:D275)</f>
        <v>298401</v>
      </c>
      <c r="E276" s="14">
        <f>SUM(E274:E275)</f>
        <v>141618</v>
      </c>
      <c r="F276" s="14">
        <f>SUM(F274:F275)</f>
        <v>156783</v>
      </c>
      <c r="G276" s="14">
        <f>SUM(G274:G275)</f>
        <v>125271</v>
      </c>
      <c r="H276" s="26"/>
    </row>
    <row r="277" spans="2:8" ht="14.4" hidden="1" x14ac:dyDescent="0.2">
      <c r="B277" s="25" t="s">
        <v>171</v>
      </c>
      <c r="C277" s="15" t="s">
        <v>82</v>
      </c>
      <c r="D277" s="9">
        <v>285351</v>
      </c>
      <c r="E277" s="9">
        <v>135379</v>
      </c>
      <c r="F277" s="9">
        <v>149972</v>
      </c>
      <c r="G277" s="9">
        <v>121219</v>
      </c>
      <c r="H277" s="28" t="s">
        <v>69</v>
      </c>
    </row>
    <row r="278" spans="2:8" ht="14.4" hidden="1" x14ac:dyDescent="0.2">
      <c r="B278" s="25"/>
      <c r="C278" s="11" t="s">
        <v>83</v>
      </c>
      <c r="D278" s="12">
        <v>12956</v>
      </c>
      <c r="E278" s="12">
        <v>6195</v>
      </c>
      <c r="F278" s="12">
        <v>6761</v>
      </c>
      <c r="G278" s="12">
        <v>4030</v>
      </c>
      <c r="H278" s="25"/>
    </row>
    <row r="279" spans="2:8" ht="14.4" hidden="1" x14ac:dyDescent="0.2">
      <c r="B279" s="26"/>
      <c r="C279" s="13" t="s">
        <v>84</v>
      </c>
      <c r="D279" s="14">
        <f>SUM(D277:D278)</f>
        <v>298307</v>
      </c>
      <c r="E279" s="14">
        <f>SUM(E277:E278)</f>
        <v>141574</v>
      </c>
      <c r="F279" s="14">
        <f>SUM(F277:F278)</f>
        <v>156733</v>
      </c>
      <c r="G279" s="14">
        <f>SUM(G277:G278)</f>
        <v>125249</v>
      </c>
      <c r="H279" s="26"/>
    </row>
    <row r="280" spans="2:8" ht="14.4" hidden="1" x14ac:dyDescent="0.2">
      <c r="B280" s="25" t="s">
        <v>172</v>
      </c>
      <c r="C280" s="15" t="s">
        <v>82</v>
      </c>
      <c r="D280" s="9">
        <v>285014</v>
      </c>
      <c r="E280" s="9">
        <v>135141</v>
      </c>
      <c r="F280" s="9">
        <v>149873</v>
      </c>
      <c r="G280" s="9">
        <v>121162</v>
      </c>
      <c r="H280" s="28" t="s">
        <v>69</v>
      </c>
    </row>
    <row r="281" spans="2:8" ht="14.4" hidden="1" x14ac:dyDescent="0.2">
      <c r="B281" s="25"/>
      <c r="C281" s="11" t="s">
        <v>83</v>
      </c>
      <c r="D281" s="12">
        <v>12910</v>
      </c>
      <c r="E281" s="12">
        <v>6177</v>
      </c>
      <c r="F281" s="12">
        <v>6733</v>
      </c>
      <c r="G281" s="12">
        <v>4026</v>
      </c>
      <c r="H281" s="25"/>
    </row>
    <row r="282" spans="2:8" ht="14.4" hidden="1" x14ac:dyDescent="0.2">
      <c r="B282" s="26"/>
      <c r="C282" s="13" t="s">
        <v>84</v>
      </c>
      <c r="D282" s="14">
        <f>SUM(D280:D281)</f>
        <v>297924</v>
      </c>
      <c r="E282" s="14">
        <f>SUM(E280:E281)</f>
        <v>141318</v>
      </c>
      <c r="F282" s="14">
        <f>SUM(F280:F281)</f>
        <v>156606</v>
      </c>
      <c r="G282" s="14">
        <f>SUM(G280:G281)</f>
        <v>125188</v>
      </c>
      <c r="H282" s="26"/>
    </row>
    <row r="283" spans="2:8" ht="14.4" hidden="1" x14ac:dyDescent="0.2">
      <c r="B283" s="25" t="s">
        <v>173</v>
      </c>
      <c r="C283" s="15" t="s">
        <v>82</v>
      </c>
      <c r="D283" s="9">
        <v>285320</v>
      </c>
      <c r="E283" s="9">
        <v>135276</v>
      </c>
      <c r="F283" s="9">
        <v>150044</v>
      </c>
      <c r="G283" s="9">
        <v>121657</v>
      </c>
      <c r="H283" s="28" t="s">
        <v>69</v>
      </c>
    </row>
    <row r="284" spans="2:8" ht="14.4" hidden="1" x14ac:dyDescent="0.2">
      <c r="B284" s="25"/>
      <c r="C284" s="11" t="s">
        <v>83</v>
      </c>
      <c r="D284" s="12">
        <v>12899</v>
      </c>
      <c r="E284" s="12">
        <v>6162</v>
      </c>
      <c r="F284" s="12">
        <v>6737</v>
      </c>
      <c r="G284" s="12">
        <v>4024</v>
      </c>
      <c r="H284" s="25"/>
    </row>
    <row r="285" spans="2:8" ht="14.4" hidden="1" x14ac:dyDescent="0.2">
      <c r="B285" s="26"/>
      <c r="C285" s="13" t="s">
        <v>84</v>
      </c>
      <c r="D285" s="14">
        <f>SUM(D283:D284)</f>
        <v>298219</v>
      </c>
      <c r="E285" s="14">
        <f>SUM(E283:E284)</f>
        <v>141438</v>
      </c>
      <c r="F285" s="14">
        <f>SUM(F283:F284)</f>
        <v>156781</v>
      </c>
      <c r="G285" s="14">
        <f>SUM(G283:G284)</f>
        <v>125681</v>
      </c>
      <c r="H285" s="26"/>
    </row>
    <row r="286" spans="2:8" ht="14.4" hidden="1" x14ac:dyDescent="0.2">
      <c r="B286" s="25" t="s">
        <v>174</v>
      </c>
      <c r="C286" s="15" t="s">
        <v>82</v>
      </c>
      <c r="D286" s="9">
        <v>285844</v>
      </c>
      <c r="E286" s="9">
        <v>135512</v>
      </c>
      <c r="F286" s="9">
        <v>150332</v>
      </c>
      <c r="G286" s="9">
        <v>122051</v>
      </c>
      <c r="H286" s="28" t="s">
        <v>69</v>
      </c>
    </row>
    <row r="287" spans="2:8" ht="14.4" hidden="1" x14ac:dyDescent="0.2">
      <c r="B287" s="25"/>
      <c r="C287" s="11" t="s">
        <v>83</v>
      </c>
      <c r="D287" s="12">
        <v>12891</v>
      </c>
      <c r="E287" s="12">
        <v>6158</v>
      </c>
      <c r="F287" s="12">
        <v>6733</v>
      </c>
      <c r="G287" s="12">
        <v>4032</v>
      </c>
      <c r="H287" s="25"/>
    </row>
    <row r="288" spans="2:8" ht="14.4" hidden="1" x14ac:dyDescent="0.2">
      <c r="B288" s="26"/>
      <c r="C288" s="13" t="s">
        <v>84</v>
      </c>
      <c r="D288" s="14">
        <f>SUM(D286:D287)</f>
        <v>298735</v>
      </c>
      <c r="E288" s="14">
        <f>SUM(E286:E287)</f>
        <v>141670</v>
      </c>
      <c r="F288" s="14">
        <f>SUM(F286:F287)</f>
        <v>157065</v>
      </c>
      <c r="G288" s="14">
        <f>SUM(G286:G287)</f>
        <v>126083</v>
      </c>
      <c r="H288" s="26"/>
    </row>
    <row r="289" spans="2:8" ht="14.4" hidden="1" x14ac:dyDescent="0.2">
      <c r="B289" s="25" t="s">
        <v>175</v>
      </c>
      <c r="C289" s="15" t="s">
        <v>82</v>
      </c>
      <c r="D289" s="9">
        <v>285961</v>
      </c>
      <c r="E289" s="9">
        <v>135532</v>
      </c>
      <c r="F289" s="9">
        <v>150429</v>
      </c>
      <c r="G289" s="9">
        <v>122209</v>
      </c>
      <c r="H289" s="28" t="s">
        <v>69</v>
      </c>
    </row>
    <row r="290" spans="2:8" ht="14.4" hidden="1" x14ac:dyDescent="0.2">
      <c r="B290" s="25"/>
      <c r="C290" s="11" t="s">
        <v>83</v>
      </c>
      <c r="D290" s="12">
        <v>12882</v>
      </c>
      <c r="E290" s="12">
        <v>6150</v>
      </c>
      <c r="F290" s="12">
        <v>6732</v>
      </c>
      <c r="G290" s="12">
        <v>4030</v>
      </c>
      <c r="H290" s="25"/>
    </row>
    <row r="291" spans="2:8" ht="14.4" hidden="1" x14ac:dyDescent="0.2">
      <c r="B291" s="26"/>
      <c r="C291" s="13" t="s">
        <v>84</v>
      </c>
      <c r="D291" s="14">
        <f>SUM(D289:D290)</f>
        <v>298843</v>
      </c>
      <c r="E291" s="14">
        <f>SUM(E289:E290)</f>
        <v>141682</v>
      </c>
      <c r="F291" s="14">
        <f>SUM(F289:F290)</f>
        <v>157161</v>
      </c>
      <c r="G291" s="14">
        <f>SUM(G289:G290)</f>
        <v>126239</v>
      </c>
      <c r="H291" s="26"/>
    </row>
    <row r="292" spans="2:8" ht="14.4" hidden="1" x14ac:dyDescent="0.2">
      <c r="B292" s="25" t="s">
        <v>176</v>
      </c>
      <c r="C292" s="15" t="s">
        <v>82</v>
      </c>
      <c r="D292" s="9">
        <v>286226</v>
      </c>
      <c r="E292" s="9">
        <v>135643</v>
      </c>
      <c r="F292" s="9">
        <v>150583</v>
      </c>
      <c r="G292" s="9">
        <v>122392</v>
      </c>
      <c r="H292" s="28" t="s">
        <v>69</v>
      </c>
    </row>
    <row r="293" spans="2:8" ht="14.4" hidden="1" x14ac:dyDescent="0.2">
      <c r="B293" s="25"/>
      <c r="C293" s="11" t="s">
        <v>83</v>
      </c>
      <c r="D293" s="12">
        <v>12878</v>
      </c>
      <c r="E293" s="12">
        <v>6144</v>
      </c>
      <c r="F293" s="12">
        <v>6734</v>
      </c>
      <c r="G293" s="12">
        <v>4033</v>
      </c>
      <c r="H293" s="25"/>
    </row>
    <row r="294" spans="2:8" ht="14.4" hidden="1" x14ac:dyDescent="0.2">
      <c r="B294" s="26"/>
      <c r="C294" s="13" t="s">
        <v>84</v>
      </c>
      <c r="D294" s="14">
        <f>SUM(D292:D293)</f>
        <v>299104</v>
      </c>
      <c r="E294" s="14">
        <f>SUM(E292:E293)</f>
        <v>141787</v>
      </c>
      <c r="F294" s="14">
        <f>SUM(F292:F293)</f>
        <v>157317</v>
      </c>
      <c r="G294" s="14">
        <f>SUM(G292:G293)</f>
        <v>126425</v>
      </c>
      <c r="H294" s="26"/>
    </row>
    <row r="295" spans="2:8" ht="14.4" hidden="1" x14ac:dyDescent="0.2">
      <c r="B295" s="25" t="s">
        <v>178</v>
      </c>
      <c r="C295" s="15" t="s">
        <v>82</v>
      </c>
      <c r="D295" s="9">
        <v>286488</v>
      </c>
      <c r="E295" s="9">
        <v>135793</v>
      </c>
      <c r="F295" s="9">
        <v>150695</v>
      </c>
      <c r="G295" s="9">
        <v>122560</v>
      </c>
      <c r="H295" s="28" t="s">
        <v>69</v>
      </c>
    </row>
    <row r="296" spans="2:8" ht="14.4" hidden="1" x14ac:dyDescent="0.2">
      <c r="B296" s="25"/>
      <c r="C296" s="11" t="s">
        <v>83</v>
      </c>
      <c r="D296" s="12">
        <v>12876</v>
      </c>
      <c r="E296" s="12">
        <v>6133</v>
      </c>
      <c r="F296" s="12">
        <v>6743</v>
      </c>
      <c r="G296" s="12">
        <v>4039</v>
      </c>
      <c r="H296" s="25"/>
    </row>
    <row r="297" spans="2:8" ht="14.4" hidden="1" x14ac:dyDescent="0.2">
      <c r="B297" s="26"/>
      <c r="C297" s="13" t="s">
        <v>84</v>
      </c>
      <c r="D297" s="14">
        <f>SUM(D295:D296)</f>
        <v>299364</v>
      </c>
      <c r="E297" s="14">
        <f>SUM(E295:E296)</f>
        <v>141926</v>
      </c>
      <c r="F297" s="14">
        <f>SUM(F295:F296)</f>
        <v>157438</v>
      </c>
      <c r="G297" s="14">
        <f>SUM(G295:G296)</f>
        <v>126599</v>
      </c>
      <c r="H297" s="26"/>
    </row>
    <row r="298" spans="2:8" ht="14.4" x14ac:dyDescent="0.2">
      <c r="B298" s="24" t="s">
        <v>179</v>
      </c>
      <c r="C298" s="10" t="s">
        <v>82</v>
      </c>
      <c r="D298" s="6">
        <v>286664</v>
      </c>
      <c r="E298" s="6">
        <v>135844</v>
      </c>
      <c r="F298" s="6">
        <v>150820</v>
      </c>
      <c r="G298" s="6">
        <v>122669</v>
      </c>
      <c r="H298" s="27" t="s">
        <v>69</v>
      </c>
    </row>
    <row r="299" spans="2:8" ht="14.4" x14ac:dyDescent="0.2">
      <c r="B299" s="25"/>
      <c r="C299" s="11" t="s">
        <v>83</v>
      </c>
      <c r="D299" s="12">
        <v>12854</v>
      </c>
      <c r="E299" s="12">
        <v>6117</v>
      </c>
      <c r="F299" s="12">
        <v>6737</v>
      </c>
      <c r="G299" s="12">
        <v>4041</v>
      </c>
      <c r="H299" s="25"/>
    </row>
    <row r="300" spans="2:8" ht="14.4" x14ac:dyDescent="0.2">
      <c r="B300" s="26"/>
      <c r="C300" s="13" t="s">
        <v>84</v>
      </c>
      <c r="D300" s="14">
        <v>299518</v>
      </c>
      <c r="E300" s="14">
        <v>141961</v>
      </c>
      <c r="F300" s="14">
        <v>157557</v>
      </c>
      <c r="G300" s="14">
        <v>126710</v>
      </c>
      <c r="H300" s="26"/>
    </row>
    <row r="301" spans="2:8" ht="14.4" hidden="1" x14ac:dyDescent="0.2">
      <c r="B301" s="25" t="s">
        <v>180</v>
      </c>
      <c r="C301" s="15" t="s">
        <v>82</v>
      </c>
      <c r="D301" s="9">
        <v>286819</v>
      </c>
      <c r="E301" s="9">
        <v>135929</v>
      </c>
      <c r="F301" s="9">
        <v>150890</v>
      </c>
      <c r="G301" s="9">
        <v>122871</v>
      </c>
      <c r="H301" s="28" t="s">
        <v>69</v>
      </c>
    </row>
    <row r="302" spans="2:8" ht="14.4" hidden="1" x14ac:dyDescent="0.2">
      <c r="B302" s="25"/>
      <c r="C302" s="11" t="s">
        <v>83</v>
      </c>
      <c r="D302" s="12">
        <v>12826</v>
      </c>
      <c r="E302" s="12">
        <v>6099</v>
      </c>
      <c r="F302" s="12">
        <v>6727</v>
      </c>
      <c r="G302" s="12">
        <v>4038</v>
      </c>
      <c r="H302" s="25"/>
    </row>
    <row r="303" spans="2:8" ht="14.4" hidden="1" x14ac:dyDescent="0.2">
      <c r="B303" s="26"/>
      <c r="C303" s="13" t="s">
        <v>84</v>
      </c>
      <c r="D303" s="14">
        <v>299645</v>
      </c>
      <c r="E303" s="14">
        <v>142028</v>
      </c>
      <c r="F303" s="14">
        <v>157617</v>
      </c>
      <c r="G303" s="14">
        <v>126909</v>
      </c>
      <c r="H303" s="26"/>
    </row>
    <row r="304" spans="2:8" ht="14.4" hidden="1" x14ac:dyDescent="0.2">
      <c r="B304" s="25" t="s">
        <v>181</v>
      </c>
      <c r="C304" s="15" t="s">
        <v>82</v>
      </c>
      <c r="D304" s="9">
        <v>286908</v>
      </c>
      <c r="E304" s="9">
        <v>135969</v>
      </c>
      <c r="F304" s="9">
        <v>150939</v>
      </c>
      <c r="G304" s="9">
        <v>122917</v>
      </c>
      <c r="H304" s="28" t="s">
        <v>69</v>
      </c>
    </row>
    <row r="305" spans="2:8" ht="14.4" hidden="1" x14ac:dyDescent="0.2">
      <c r="B305" s="25"/>
      <c r="C305" s="11" t="s">
        <v>83</v>
      </c>
      <c r="D305" s="12">
        <v>12828</v>
      </c>
      <c r="E305" s="12">
        <v>6098</v>
      </c>
      <c r="F305" s="12">
        <v>6730</v>
      </c>
      <c r="G305" s="12">
        <v>4048</v>
      </c>
      <c r="H305" s="25"/>
    </row>
    <row r="306" spans="2:8" ht="14.4" hidden="1" x14ac:dyDescent="0.2">
      <c r="B306" s="26"/>
      <c r="C306" s="13" t="s">
        <v>84</v>
      </c>
      <c r="D306" s="14">
        <v>299736</v>
      </c>
      <c r="E306" s="14">
        <v>142067</v>
      </c>
      <c r="F306" s="14">
        <v>157669</v>
      </c>
      <c r="G306" s="14">
        <v>126965</v>
      </c>
      <c r="H306" s="26"/>
    </row>
    <row r="307" spans="2:8" ht="14.4" hidden="1" x14ac:dyDescent="0.2">
      <c r="B307" s="25" t="s">
        <v>182</v>
      </c>
      <c r="C307" s="15" t="s">
        <v>82</v>
      </c>
      <c r="D307" s="9">
        <v>286848</v>
      </c>
      <c r="E307" s="9">
        <v>135944</v>
      </c>
      <c r="F307" s="9">
        <v>150904</v>
      </c>
      <c r="G307" s="9">
        <v>122905</v>
      </c>
      <c r="H307" s="28" t="s">
        <v>69</v>
      </c>
    </row>
    <row r="308" spans="2:8" ht="14.4" hidden="1" x14ac:dyDescent="0.2">
      <c r="B308" s="25"/>
      <c r="C308" s="11" t="s">
        <v>83</v>
      </c>
      <c r="D308" s="12">
        <v>12816</v>
      </c>
      <c r="E308" s="12">
        <v>6093</v>
      </c>
      <c r="F308" s="12">
        <v>6723</v>
      </c>
      <c r="G308" s="12">
        <v>4049</v>
      </c>
      <c r="H308" s="25"/>
    </row>
    <row r="309" spans="2:8" ht="14.4" hidden="1" x14ac:dyDescent="0.2">
      <c r="B309" s="26"/>
      <c r="C309" s="13" t="s">
        <v>84</v>
      </c>
      <c r="D309" s="14">
        <v>299664</v>
      </c>
      <c r="E309" s="14">
        <v>142037</v>
      </c>
      <c r="F309" s="14">
        <v>157627</v>
      </c>
      <c r="G309" s="14">
        <v>126954</v>
      </c>
      <c r="H309" s="26"/>
    </row>
    <row r="310" spans="2:8" ht="14.4" hidden="1" x14ac:dyDescent="0.2">
      <c r="B310" s="25" t="s">
        <v>183</v>
      </c>
      <c r="C310" s="15" t="s">
        <v>82</v>
      </c>
      <c r="D310" s="9">
        <v>286864</v>
      </c>
      <c r="E310" s="9">
        <v>135980</v>
      </c>
      <c r="F310" s="9">
        <v>150884</v>
      </c>
      <c r="G310" s="9">
        <v>122934</v>
      </c>
      <c r="H310" s="28" t="s">
        <v>69</v>
      </c>
    </row>
    <row r="311" spans="2:8" ht="14.4" hidden="1" x14ac:dyDescent="0.2">
      <c r="B311" s="25"/>
      <c r="C311" s="11" t="s">
        <v>83</v>
      </c>
      <c r="D311" s="12">
        <v>12824</v>
      </c>
      <c r="E311" s="12">
        <v>6102</v>
      </c>
      <c r="F311" s="12">
        <v>6722</v>
      </c>
      <c r="G311" s="12">
        <v>4056</v>
      </c>
      <c r="H311" s="25"/>
    </row>
    <row r="312" spans="2:8" ht="14.4" hidden="1" x14ac:dyDescent="0.2">
      <c r="B312" s="26"/>
      <c r="C312" s="13" t="s">
        <v>84</v>
      </c>
      <c r="D312" s="14">
        <v>299688</v>
      </c>
      <c r="E312" s="14">
        <v>142082</v>
      </c>
      <c r="F312" s="14">
        <v>157606</v>
      </c>
      <c r="G312" s="14">
        <v>126990</v>
      </c>
      <c r="H312" s="26"/>
    </row>
    <row r="313" spans="2:8" ht="14.4" hidden="1" x14ac:dyDescent="0.2">
      <c r="B313" s="25" t="s">
        <v>184</v>
      </c>
      <c r="C313" s="15" t="s">
        <v>82</v>
      </c>
      <c r="D313" s="9">
        <v>286811</v>
      </c>
      <c r="E313" s="9">
        <v>135958</v>
      </c>
      <c r="F313" s="9">
        <v>150853</v>
      </c>
      <c r="G313" s="9">
        <v>122919</v>
      </c>
      <c r="H313" s="28" t="s">
        <v>69</v>
      </c>
    </row>
    <row r="314" spans="2:8" ht="14.4" hidden="1" x14ac:dyDescent="0.2">
      <c r="B314" s="25"/>
      <c r="C314" s="11" t="s">
        <v>83</v>
      </c>
      <c r="D314" s="12">
        <v>12807</v>
      </c>
      <c r="E314" s="12">
        <v>6090</v>
      </c>
      <c r="F314" s="12">
        <v>6717</v>
      </c>
      <c r="G314" s="12">
        <v>4058</v>
      </c>
      <c r="H314" s="25"/>
    </row>
    <row r="315" spans="2:8" ht="14.4" hidden="1" x14ac:dyDescent="0.2">
      <c r="B315" s="26"/>
      <c r="C315" s="13" t="s">
        <v>84</v>
      </c>
      <c r="D315" s="14">
        <v>299618</v>
      </c>
      <c r="E315" s="14">
        <v>142048</v>
      </c>
      <c r="F315" s="14">
        <v>157570</v>
      </c>
      <c r="G315" s="14">
        <v>126977</v>
      </c>
      <c r="H315" s="26"/>
    </row>
    <row r="316" spans="2:8" ht="14.4" hidden="1" x14ac:dyDescent="0.2">
      <c r="B316" s="25" t="s">
        <v>185</v>
      </c>
      <c r="C316" s="15" t="s">
        <v>82</v>
      </c>
      <c r="D316" s="9">
        <v>286062</v>
      </c>
      <c r="E316" s="9">
        <v>135478</v>
      </c>
      <c r="F316" s="9">
        <v>150584</v>
      </c>
      <c r="G316" s="9">
        <v>122912</v>
      </c>
      <c r="H316" s="28" t="s">
        <v>69</v>
      </c>
    </row>
    <row r="317" spans="2:8" ht="14.4" hidden="1" x14ac:dyDescent="0.2">
      <c r="B317" s="25"/>
      <c r="C317" s="11" t="s">
        <v>83</v>
      </c>
      <c r="D317" s="12">
        <v>12791</v>
      </c>
      <c r="E317" s="12">
        <v>6083</v>
      </c>
      <c r="F317" s="12">
        <v>6708</v>
      </c>
      <c r="G317" s="12">
        <v>4061</v>
      </c>
      <c r="H317" s="25"/>
    </row>
    <row r="318" spans="2:8" ht="14.4" hidden="1" x14ac:dyDescent="0.2">
      <c r="B318" s="26"/>
      <c r="C318" s="13" t="s">
        <v>84</v>
      </c>
      <c r="D318" s="14">
        <v>298853</v>
      </c>
      <c r="E318" s="14">
        <v>141561</v>
      </c>
      <c r="F318" s="14">
        <v>157292</v>
      </c>
      <c r="G318" s="14">
        <v>126973</v>
      </c>
      <c r="H318" s="26"/>
    </row>
    <row r="319" spans="2:8" ht="14.4" hidden="1" x14ac:dyDescent="0.2">
      <c r="B319" s="25" t="s">
        <v>186</v>
      </c>
      <c r="C319" s="15" t="s">
        <v>82</v>
      </c>
      <c r="D319" s="9">
        <v>286851</v>
      </c>
      <c r="E319" s="9">
        <v>135893</v>
      </c>
      <c r="F319" s="9">
        <v>150958</v>
      </c>
      <c r="G319" s="9">
        <v>123797</v>
      </c>
      <c r="H319" s="28" t="s">
        <v>69</v>
      </c>
    </row>
    <row r="320" spans="2:8" ht="14.4" hidden="1" x14ac:dyDescent="0.2">
      <c r="B320" s="25"/>
      <c r="C320" s="11" t="s">
        <v>83</v>
      </c>
      <c r="D320" s="12">
        <v>12768</v>
      </c>
      <c r="E320" s="12">
        <v>6069</v>
      </c>
      <c r="F320" s="12">
        <v>6699</v>
      </c>
      <c r="G320" s="12">
        <v>4070</v>
      </c>
      <c r="H320" s="25"/>
    </row>
    <row r="321" spans="2:8" ht="14.4" hidden="1" x14ac:dyDescent="0.2">
      <c r="B321" s="26"/>
      <c r="C321" s="13" t="s">
        <v>84</v>
      </c>
      <c r="D321" s="14">
        <v>299619</v>
      </c>
      <c r="E321" s="14">
        <v>141962</v>
      </c>
      <c r="F321" s="14">
        <v>157657</v>
      </c>
      <c r="G321" s="14">
        <v>127867</v>
      </c>
      <c r="H321" s="26"/>
    </row>
    <row r="322" spans="2:8" ht="14.4" hidden="1" x14ac:dyDescent="0.2">
      <c r="B322" s="25" t="s">
        <v>187</v>
      </c>
      <c r="C322" s="15" t="s">
        <v>82</v>
      </c>
      <c r="D322" s="9">
        <v>287024</v>
      </c>
      <c r="E322" s="9">
        <v>136010</v>
      </c>
      <c r="F322" s="9">
        <v>151014</v>
      </c>
      <c r="G322" s="9">
        <v>123962</v>
      </c>
      <c r="H322" s="28" t="s">
        <v>69</v>
      </c>
    </row>
    <row r="323" spans="2:8" ht="14.4" hidden="1" x14ac:dyDescent="0.2">
      <c r="B323" s="25"/>
      <c r="C323" s="11" t="s">
        <v>83</v>
      </c>
      <c r="D323" s="12">
        <v>12770</v>
      </c>
      <c r="E323" s="12">
        <v>6064</v>
      </c>
      <c r="F323" s="12">
        <v>6706</v>
      </c>
      <c r="G323" s="12">
        <v>4077</v>
      </c>
      <c r="H323" s="25"/>
    </row>
    <row r="324" spans="2:8" ht="14.4" hidden="1" x14ac:dyDescent="0.2">
      <c r="B324" s="26"/>
      <c r="C324" s="13" t="s">
        <v>84</v>
      </c>
      <c r="D324" s="14">
        <v>299794</v>
      </c>
      <c r="E324" s="14">
        <v>142074</v>
      </c>
      <c r="F324" s="14">
        <v>157720</v>
      </c>
      <c r="G324" s="14">
        <v>128039</v>
      </c>
      <c r="H324" s="26"/>
    </row>
    <row r="325" spans="2:8" ht="14.4" hidden="1" x14ac:dyDescent="0.2">
      <c r="B325" s="25" t="s">
        <v>188</v>
      </c>
      <c r="C325" s="15" t="s">
        <v>82</v>
      </c>
      <c r="D325" s="9">
        <v>287020</v>
      </c>
      <c r="E325" s="9">
        <v>135961</v>
      </c>
      <c r="F325" s="9">
        <v>151059</v>
      </c>
      <c r="G325" s="9">
        <v>123988</v>
      </c>
      <c r="H325" s="28" t="s">
        <v>69</v>
      </c>
    </row>
    <row r="326" spans="2:8" ht="14.4" hidden="1" x14ac:dyDescent="0.2">
      <c r="B326" s="25"/>
      <c r="C326" s="11" t="s">
        <v>83</v>
      </c>
      <c r="D326" s="12">
        <v>12768</v>
      </c>
      <c r="E326" s="12">
        <v>6066</v>
      </c>
      <c r="F326" s="12">
        <v>6702</v>
      </c>
      <c r="G326" s="12">
        <v>4080</v>
      </c>
      <c r="H326" s="25"/>
    </row>
    <row r="327" spans="2:8" ht="14.4" hidden="1" x14ac:dyDescent="0.2">
      <c r="B327" s="26"/>
      <c r="C327" s="13" t="s">
        <v>84</v>
      </c>
      <c r="D327" s="14">
        <v>299788</v>
      </c>
      <c r="E327" s="14">
        <v>142027</v>
      </c>
      <c r="F327" s="14">
        <v>157761</v>
      </c>
      <c r="G327" s="14">
        <v>128068</v>
      </c>
      <c r="H327" s="26"/>
    </row>
    <row r="328" spans="2:8" ht="14.4" hidden="1" x14ac:dyDescent="0.2">
      <c r="B328" s="25" t="s">
        <v>189</v>
      </c>
      <c r="C328" s="15" t="s">
        <v>82</v>
      </c>
      <c r="D328" s="9">
        <v>287120</v>
      </c>
      <c r="E328" s="9">
        <v>135987</v>
      </c>
      <c r="F328" s="9">
        <v>151133</v>
      </c>
      <c r="G328" s="9">
        <v>123750</v>
      </c>
      <c r="H328" s="28" t="s">
        <v>69</v>
      </c>
    </row>
    <row r="329" spans="2:8" ht="14.4" hidden="1" x14ac:dyDescent="0.2">
      <c r="B329" s="25"/>
      <c r="C329" s="11" t="s">
        <v>83</v>
      </c>
      <c r="D329" s="12">
        <v>12741</v>
      </c>
      <c r="E329" s="12">
        <v>6059</v>
      </c>
      <c r="F329" s="12">
        <v>6682</v>
      </c>
      <c r="G329" s="12">
        <v>4073</v>
      </c>
      <c r="H329" s="25"/>
    </row>
    <row r="330" spans="2:8" ht="14.4" hidden="1" x14ac:dyDescent="0.2">
      <c r="B330" s="26"/>
      <c r="C330" s="13" t="s">
        <v>84</v>
      </c>
      <c r="D330" s="14">
        <v>299861</v>
      </c>
      <c r="E330" s="14">
        <v>142046</v>
      </c>
      <c r="F330" s="14">
        <v>157815</v>
      </c>
      <c r="G330" s="14">
        <v>127823</v>
      </c>
      <c r="H330" s="26"/>
    </row>
    <row r="331" spans="2:8" ht="14.4" hidden="1" x14ac:dyDescent="0.2">
      <c r="B331" s="25" t="s">
        <v>190</v>
      </c>
      <c r="C331" s="15" t="s">
        <v>82</v>
      </c>
      <c r="D331" s="9">
        <v>287233</v>
      </c>
      <c r="E331" s="9">
        <v>136040</v>
      </c>
      <c r="F331" s="9">
        <v>151193</v>
      </c>
      <c r="G331" s="9">
        <v>123865</v>
      </c>
      <c r="H331" s="28" t="s">
        <v>69</v>
      </c>
    </row>
    <row r="332" spans="2:8" ht="14.4" hidden="1" x14ac:dyDescent="0.2">
      <c r="B332" s="25"/>
      <c r="C332" s="11" t="s">
        <v>83</v>
      </c>
      <c r="D332" s="12">
        <v>12759</v>
      </c>
      <c r="E332" s="12">
        <v>6072</v>
      </c>
      <c r="F332" s="12">
        <v>6687</v>
      </c>
      <c r="G332" s="12">
        <v>4096</v>
      </c>
      <c r="H332" s="25"/>
    </row>
    <row r="333" spans="2:8" ht="14.4" hidden="1" x14ac:dyDescent="0.2">
      <c r="B333" s="26"/>
      <c r="C333" s="13" t="s">
        <v>84</v>
      </c>
      <c r="D333" s="14">
        <v>299992</v>
      </c>
      <c r="E333" s="14">
        <v>142112</v>
      </c>
      <c r="F333" s="14">
        <v>157880</v>
      </c>
      <c r="G333" s="14">
        <v>127961</v>
      </c>
      <c r="H333" s="26"/>
    </row>
    <row r="334" spans="2:8" ht="14.4" x14ac:dyDescent="0.2">
      <c r="B334" s="24" t="s">
        <v>191</v>
      </c>
      <c r="C334" s="10" t="s">
        <v>82</v>
      </c>
      <c r="D334" s="6">
        <v>287250</v>
      </c>
      <c r="E334" s="6">
        <v>136037</v>
      </c>
      <c r="F334" s="6">
        <v>151213</v>
      </c>
      <c r="G334" s="6">
        <v>123897</v>
      </c>
      <c r="H334" s="27" t="s">
        <v>69</v>
      </c>
    </row>
    <row r="335" spans="2:8" ht="14.4" x14ac:dyDescent="0.2">
      <c r="B335" s="25"/>
      <c r="C335" s="11" t="s">
        <v>83</v>
      </c>
      <c r="D335" s="12">
        <v>12736</v>
      </c>
      <c r="E335" s="12">
        <v>6064</v>
      </c>
      <c r="F335" s="12">
        <v>6672</v>
      </c>
      <c r="G335" s="12">
        <v>4092</v>
      </c>
      <c r="H335" s="25"/>
    </row>
    <row r="336" spans="2:8" ht="14.4" x14ac:dyDescent="0.2">
      <c r="B336" s="26"/>
      <c r="C336" s="13" t="s">
        <v>84</v>
      </c>
      <c r="D336" s="14">
        <v>299986</v>
      </c>
      <c r="E336" s="14">
        <v>142101</v>
      </c>
      <c r="F336" s="14">
        <v>157885</v>
      </c>
      <c r="G336" s="14">
        <v>127989</v>
      </c>
      <c r="H336" s="26"/>
    </row>
    <row r="337" spans="2:8" ht="14.4" hidden="1" x14ac:dyDescent="0.2">
      <c r="B337" s="25" t="s">
        <v>192</v>
      </c>
      <c r="C337" s="15" t="s">
        <v>82</v>
      </c>
      <c r="D337" s="9">
        <v>287338</v>
      </c>
      <c r="E337" s="9">
        <v>136111</v>
      </c>
      <c r="F337" s="9">
        <v>151227</v>
      </c>
      <c r="G337" s="9">
        <v>123988</v>
      </c>
      <c r="H337" s="28" t="s">
        <v>69</v>
      </c>
    </row>
    <row r="338" spans="2:8" ht="14.4" hidden="1" x14ac:dyDescent="0.2">
      <c r="B338" s="25"/>
      <c r="C338" s="11" t="s">
        <v>83</v>
      </c>
      <c r="D338" s="12">
        <v>12716</v>
      </c>
      <c r="E338" s="12">
        <v>6057</v>
      </c>
      <c r="F338" s="12">
        <v>6659</v>
      </c>
      <c r="G338" s="12">
        <v>4095</v>
      </c>
      <c r="H338" s="25"/>
    </row>
    <row r="339" spans="2:8" ht="14.4" hidden="1" x14ac:dyDescent="0.2">
      <c r="B339" s="26"/>
      <c r="C339" s="13" t="s">
        <v>84</v>
      </c>
      <c r="D339" s="14">
        <v>300054</v>
      </c>
      <c r="E339" s="14">
        <v>142168</v>
      </c>
      <c r="F339" s="14">
        <v>157886</v>
      </c>
      <c r="G339" s="14">
        <v>128083</v>
      </c>
      <c r="H339" s="26"/>
    </row>
    <row r="340" spans="2:8" ht="14.4" hidden="1" x14ac:dyDescent="0.2">
      <c r="B340" s="25" t="s">
        <v>193</v>
      </c>
      <c r="C340" s="15" t="s">
        <v>82</v>
      </c>
      <c r="D340" s="9">
        <v>287351</v>
      </c>
      <c r="E340" s="9">
        <v>136123</v>
      </c>
      <c r="F340" s="9">
        <v>151228</v>
      </c>
      <c r="G340" s="9">
        <v>124004</v>
      </c>
      <c r="H340" s="28" t="s">
        <v>69</v>
      </c>
    </row>
    <row r="341" spans="2:8" ht="14.4" hidden="1" x14ac:dyDescent="0.2">
      <c r="B341" s="25"/>
      <c r="C341" s="11" t="s">
        <v>83</v>
      </c>
      <c r="D341" s="12">
        <v>12718</v>
      </c>
      <c r="E341" s="12">
        <v>6053</v>
      </c>
      <c r="F341" s="12">
        <v>6665</v>
      </c>
      <c r="G341" s="12">
        <v>4095</v>
      </c>
      <c r="H341" s="25"/>
    </row>
    <row r="342" spans="2:8" ht="14.4" hidden="1" x14ac:dyDescent="0.2">
      <c r="B342" s="26"/>
      <c r="C342" s="13" t="s">
        <v>84</v>
      </c>
      <c r="D342" s="14">
        <v>300069</v>
      </c>
      <c r="E342" s="14">
        <v>142176</v>
      </c>
      <c r="F342" s="14">
        <v>157893</v>
      </c>
      <c r="G342" s="14">
        <v>128099</v>
      </c>
      <c r="H342" s="26"/>
    </row>
    <row r="343" spans="2:8" ht="14.4" hidden="1" x14ac:dyDescent="0.2">
      <c r="B343" s="25" t="s">
        <v>194</v>
      </c>
      <c r="C343" s="15" t="s">
        <v>82</v>
      </c>
      <c r="D343" s="9">
        <v>287262</v>
      </c>
      <c r="E343" s="9">
        <v>136092</v>
      </c>
      <c r="F343" s="9">
        <v>151170</v>
      </c>
      <c r="G343" s="9">
        <v>123985</v>
      </c>
      <c r="H343" s="28" t="s">
        <v>69</v>
      </c>
    </row>
    <row r="344" spans="2:8" ht="14.4" hidden="1" x14ac:dyDescent="0.2">
      <c r="B344" s="25"/>
      <c r="C344" s="11" t="s">
        <v>83</v>
      </c>
      <c r="D344" s="12">
        <v>12689</v>
      </c>
      <c r="E344" s="12">
        <v>6034</v>
      </c>
      <c r="F344" s="12">
        <v>6655</v>
      </c>
      <c r="G344" s="12">
        <v>4086</v>
      </c>
      <c r="H344" s="25"/>
    </row>
    <row r="345" spans="2:8" ht="14.4" hidden="1" x14ac:dyDescent="0.2">
      <c r="B345" s="26"/>
      <c r="C345" s="13" t="s">
        <v>84</v>
      </c>
      <c r="D345" s="14">
        <v>299951</v>
      </c>
      <c r="E345" s="14">
        <v>142126</v>
      </c>
      <c r="F345" s="14">
        <v>157825</v>
      </c>
      <c r="G345" s="14">
        <v>128071</v>
      </c>
      <c r="H345" s="26"/>
    </row>
    <row r="346" spans="2:8" ht="14.4" hidden="1" x14ac:dyDescent="0.2">
      <c r="B346" s="25" t="s">
        <v>195</v>
      </c>
      <c r="C346" s="15" t="s">
        <v>82</v>
      </c>
      <c r="D346" s="9">
        <v>287259</v>
      </c>
      <c r="E346" s="9">
        <v>136084</v>
      </c>
      <c r="F346" s="9">
        <v>151175</v>
      </c>
      <c r="G346" s="9">
        <v>123998</v>
      </c>
      <c r="H346" s="28" t="s">
        <v>69</v>
      </c>
    </row>
    <row r="347" spans="2:8" ht="14.4" hidden="1" x14ac:dyDescent="0.2">
      <c r="B347" s="25"/>
      <c r="C347" s="11" t="s">
        <v>83</v>
      </c>
      <c r="D347" s="12">
        <v>12676</v>
      </c>
      <c r="E347" s="12">
        <v>6031</v>
      </c>
      <c r="F347" s="12">
        <v>6645</v>
      </c>
      <c r="G347" s="12">
        <v>4083</v>
      </c>
      <c r="H347" s="25"/>
    </row>
    <row r="348" spans="2:8" ht="14.4" hidden="1" x14ac:dyDescent="0.2">
      <c r="B348" s="26"/>
      <c r="C348" s="13" t="s">
        <v>84</v>
      </c>
      <c r="D348" s="14">
        <v>299935</v>
      </c>
      <c r="E348" s="14">
        <v>142115</v>
      </c>
      <c r="F348" s="14">
        <v>157820</v>
      </c>
      <c r="G348" s="14">
        <v>128081</v>
      </c>
      <c r="H348" s="26"/>
    </row>
    <row r="349" spans="2:8" ht="14.4" hidden="1" x14ac:dyDescent="0.2">
      <c r="B349" s="25" t="s">
        <v>196</v>
      </c>
      <c r="C349" s="15" t="s">
        <v>82</v>
      </c>
      <c r="D349" s="9">
        <v>287269</v>
      </c>
      <c r="E349" s="9">
        <v>136103</v>
      </c>
      <c r="F349" s="9">
        <v>151166</v>
      </c>
      <c r="G349" s="9">
        <v>124008</v>
      </c>
      <c r="H349" s="28" t="s">
        <v>69</v>
      </c>
    </row>
    <row r="350" spans="2:8" ht="14.4" hidden="1" x14ac:dyDescent="0.2">
      <c r="B350" s="25"/>
      <c r="C350" s="11" t="s">
        <v>83</v>
      </c>
      <c r="D350" s="12">
        <v>12642</v>
      </c>
      <c r="E350" s="12">
        <v>6017</v>
      </c>
      <c r="F350" s="12">
        <v>6625</v>
      </c>
      <c r="G350" s="12">
        <v>4078</v>
      </c>
      <c r="H350" s="25"/>
    </row>
    <row r="351" spans="2:8" ht="14.4" hidden="1" x14ac:dyDescent="0.2">
      <c r="B351" s="26"/>
      <c r="C351" s="13" t="s">
        <v>84</v>
      </c>
      <c r="D351" s="14">
        <v>299911</v>
      </c>
      <c r="E351" s="14">
        <v>142120</v>
      </c>
      <c r="F351" s="14">
        <v>157791</v>
      </c>
      <c r="G351" s="14">
        <v>128086</v>
      </c>
      <c r="H351" s="26"/>
    </row>
    <row r="352" spans="2:8" ht="14.4" hidden="1" x14ac:dyDescent="0.2">
      <c r="B352" s="25" t="s">
        <v>197</v>
      </c>
      <c r="C352" s="15" t="s">
        <v>82</v>
      </c>
      <c r="D352" s="9">
        <v>286588</v>
      </c>
      <c r="E352" s="9">
        <v>135651</v>
      </c>
      <c r="F352" s="9">
        <v>150937</v>
      </c>
      <c r="G352" s="9">
        <v>124018</v>
      </c>
      <c r="H352" s="28" t="s">
        <v>69</v>
      </c>
    </row>
    <row r="353" spans="2:8" ht="14.4" hidden="1" x14ac:dyDescent="0.2">
      <c r="B353" s="25"/>
      <c r="C353" s="11" t="s">
        <v>83</v>
      </c>
      <c r="D353" s="12">
        <v>12632</v>
      </c>
      <c r="E353" s="12">
        <v>6021</v>
      </c>
      <c r="F353" s="12">
        <v>6611</v>
      </c>
      <c r="G353" s="12">
        <v>4091</v>
      </c>
      <c r="H353" s="25"/>
    </row>
    <row r="354" spans="2:8" ht="14.4" hidden="1" x14ac:dyDescent="0.2">
      <c r="B354" s="26"/>
      <c r="C354" s="13" t="s">
        <v>84</v>
      </c>
      <c r="D354" s="14">
        <v>299220</v>
      </c>
      <c r="E354" s="14">
        <v>141672</v>
      </c>
      <c r="F354" s="14">
        <v>157548</v>
      </c>
      <c r="G354" s="14">
        <v>128109</v>
      </c>
      <c r="H354" s="26"/>
    </row>
    <row r="355" spans="2:8" ht="14.4" hidden="1" x14ac:dyDescent="0.2">
      <c r="B355" s="25" t="s">
        <v>198</v>
      </c>
      <c r="C355" s="15" t="s">
        <v>82</v>
      </c>
      <c r="D355" s="9">
        <v>287429</v>
      </c>
      <c r="E355" s="9">
        <v>136075</v>
      </c>
      <c r="F355" s="9">
        <v>151354</v>
      </c>
      <c r="G355" s="9">
        <v>124907</v>
      </c>
      <c r="H355" s="28" t="s">
        <v>69</v>
      </c>
    </row>
    <row r="356" spans="2:8" ht="14.4" hidden="1" x14ac:dyDescent="0.2">
      <c r="B356" s="25"/>
      <c r="C356" s="11" t="s">
        <v>83</v>
      </c>
      <c r="D356" s="12">
        <v>12632</v>
      </c>
      <c r="E356" s="12">
        <v>6027</v>
      </c>
      <c r="F356" s="12">
        <v>6605</v>
      </c>
      <c r="G356" s="12">
        <v>4096</v>
      </c>
      <c r="H356" s="25"/>
    </row>
    <row r="357" spans="2:8" ht="14.4" hidden="1" x14ac:dyDescent="0.2">
      <c r="B357" s="26"/>
      <c r="C357" s="13" t="s">
        <v>84</v>
      </c>
      <c r="D357" s="14">
        <v>300061</v>
      </c>
      <c r="E357" s="14">
        <v>142102</v>
      </c>
      <c r="F357" s="14">
        <v>157959</v>
      </c>
      <c r="G357" s="14">
        <v>129003</v>
      </c>
      <c r="H357" s="26"/>
    </row>
    <row r="358" spans="2:8" ht="14.4" hidden="1" x14ac:dyDescent="0.2">
      <c r="B358" s="25" t="s">
        <v>199</v>
      </c>
      <c r="C358" s="15" t="s">
        <v>82</v>
      </c>
      <c r="D358" s="9">
        <v>287566</v>
      </c>
      <c r="E358" s="9">
        <v>136170</v>
      </c>
      <c r="F358" s="9">
        <v>151396</v>
      </c>
      <c r="G358" s="9">
        <v>125048</v>
      </c>
      <c r="H358" s="28" t="s">
        <v>69</v>
      </c>
    </row>
    <row r="359" spans="2:8" ht="14.4" hidden="1" x14ac:dyDescent="0.2">
      <c r="B359" s="25"/>
      <c r="C359" s="11" t="s">
        <v>83</v>
      </c>
      <c r="D359" s="12">
        <v>12598</v>
      </c>
      <c r="E359" s="12">
        <v>6011</v>
      </c>
      <c r="F359" s="12">
        <v>6587</v>
      </c>
      <c r="G359" s="12">
        <v>4088</v>
      </c>
      <c r="H359" s="25"/>
    </row>
    <row r="360" spans="2:8" ht="14.4" hidden="1" x14ac:dyDescent="0.2">
      <c r="B360" s="26"/>
      <c r="C360" s="13" t="s">
        <v>84</v>
      </c>
      <c r="D360" s="14">
        <v>300164</v>
      </c>
      <c r="E360" s="14">
        <v>142181</v>
      </c>
      <c r="F360" s="14">
        <v>157983</v>
      </c>
      <c r="G360" s="14">
        <v>129136</v>
      </c>
      <c r="H360" s="26"/>
    </row>
    <row r="361" spans="2:8" ht="14.4" hidden="1" x14ac:dyDescent="0.2">
      <c r="B361" s="25" t="s">
        <v>200</v>
      </c>
      <c r="C361" s="15" t="s">
        <v>82</v>
      </c>
      <c r="D361" s="9">
        <v>287588</v>
      </c>
      <c r="E361" s="9">
        <v>136186</v>
      </c>
      <c r="F361" s="9">
        <v>151402</v>
      </c>
      <c r="G361" s="9">
        <v>125095</v>
      </c>
      <c r="H361" s="28" t="s">
        <v>69</v>
      </c>
    </row>
    <row r="362" spans="2:8" ht="14.4" hidden="1" x14ac:dyDescent="0.2">
      <c r="B362" s="25"/>
      <c r="C362" s="11" t="s">
        <v>83</v>
      </c>
      <c r="D362" s="12">
        <v>12593</v>
      </c>
      <c r="E362" s="12">
        <v>6010</v>
      </c>
      <c r="F362" s="12">
        <v>6583</v>
      </c>
      <c r="G362" s="12">
        <v>4094</v>
      </c>
      <c r="H362" s="25"/>
    </row>
    <row r="363" spans="2:8" ht="14.4" hidden="1" x14ac:dyDescent="0.2">
      <c r="B363" s="26"/>
      <c r="C363" s="13" t="s">
        <v>84</v>
      </c>
      <c r="D363" s="14">
        <v>300181</v>
      </c>
      <c r="E363" s="14">
        <v>142196</v>
      </c>
      <c r="F363" s="14">
        <v>157985</v>
      </c>
      <c r="G363" s="14">
        <v>129189</v>
      </c>
      <c r="H363" s="26"/>
    </row>
    <row r="364" spans="2:8" ht="14.4" hidden="1" x14ac:dyDescent="0.2">
      <c r="B364" s="25" t="s">
        <v>201</v>
      </c>
      <c r="C364" s="15" t="s">
        <v>82</v>
      </c>
      <c r="D364" s="9">
        <v>287703</v>
      </c>
      <c r="E364" s="9">
        <v>136265</v>
      </c>
      <c r="F364" s="9">
        <v>151438</v>
      </c>
      <c r="G364" s="9">
        <v>125193</v>
      </c>
      <c r="H364" s="28" t="s">
        <v>69</v>
      </c>
    </row>
    <row r="365" spans="2:8" ht="14.4" hidden="1" x14ac:dyDescent="0.2">
      <c r="B365" s="25"/>
      <c r="C365" s="11" t="s">
        <v>83</v>
      </c>
      <c r="D365" s="12">
        <v>12615</v>
      </c>
      <c r="E365" s="12">
        <v>6023</v>
      </c>
      <c r="F365" s="12">
        <v>6592</v>
      </c>
      <c r="G365" s="12">
        <v>4112</v>
      </c>
      <c r="H365" s="25"/>
    </row>
    <row r="366" spans="2:8" ht="14.4" hidden="1" x14ac:dyDescent="0.2">
      <c r="B366" s="26"/>
      <c r="C366" s="13" t="s">
        <v>84</v>
      </c>
      <c r="D366" s="14">
        <v>300318</v>
      </c>
      <c r="E366" s="14">
        <v>142288</v>
      </c>
      <c r="F366" s="14">
        <v>158030</v>
      </c>
      <c r="G366" s="14">
        <v>129305</v>
      </c>
      <c r="H366" s="26"/>
    </row>
    <row r="367" spans="2:8" ht="14.4" hidden="1" x14ac:dyDescent="0.2">
      <c r="B367" s="25" t="s">
        <v>202</v>
      </c>
      <c r="C367" s="15" t="s">
        <v>82</v>
      </c>
      <c r="D367" s="9">
        <v>287875</v>
      </c>
      <c r="E367" s="9">
        <v>136337</v>
      </c>
      <c r="F367" s="9">
        <v>151538</v>
      </c>
      <c r="G367" s="9">
        <v>125327</v>
      </c>
      <c r="H367" s="28" t="s">
        <v>69</v>
      </c>
    </row>
    <row r="368" spans="2:8" ht="14.4" hidden="1" x14ac:dyDescent="0.2">
      <c r="B368" s="25"/>
      <c r="C368" s="11" t="s">
        <v>83</v>
      </c>
      <c r="D368" s="12">
        <v>12607</v>
      </c>
      <c r="E368" s="12">
        <v>6019</v>
      </c>
      <c r="F368" s="12">
        <v>6588</v>
      </c>
      <c r="G368" s="12">
        <v>4118</v>
      </c>
      <c r="H368" s="25"/>
    </row>
    <row r="369" spans="2:8" ht="14.4" hidden="1" x14ac:dyDescent="0.2">
      <c r="B369" s="26"/>
      <c r="C369" s="13" t="s">
        <v>84</v>
      </c>
      <c r="D369" s="14">
        <v>300482</v>
      </c>
      <c r="E369" s="14">
        <v>142356</v>
      </c>
      <c r="F369" s="14">
        <v>158126</v>
      </c>
      <c r="G369" s="14">
        <v>129445</v>
      </c>
      <c r="H369" s="26"/>
    </row>
    <row r="370" spans="2:8" ht="14.4" x14ac:dyDescent="0.2">
      <c r="B370" s="24" t="s">
        <v>203</v>
      </c>
      <c r="C370" s="10" t="s">
        <v>82</v>
      </c>
      <c r="D370" s="6">
        <v>287848</v>
      </c>
      <c r="E370" s="6">
        <v>136311</v>
      </c>
      <c r="F370" s="6">
        <v>151537</v>
      </c>
      <c r="G370" s="6">
        <v>125335</v>
      </c>
      <c r="H370" s="27" t="s">
        <v>69</v>
      </c>
    </row>
    <row r="371" spans="2:8" ht="14.4" x14ac:dyDescent="0.2">
      <c r="B371" s="25"/>
      <c r="C371" s="11" t="s">
        <v>83</v>
      </c>
      <c r="D371" s="12">
        <v>12604</v>
      </c>
      <c r="E371" s="12">
        <v>6015</v>
      </c>
      <c r="F371" s="12">
        <v>6589</v>
      </c>
      <c r="G371" s="12">
        <v>4121</v>
      </c>
      <c r="H371" s="25"/>
    </row>
    <row r="372" spans="2:8" ht="14.4" x14ac:dyDescent="0.2">
      <c r="B372" s="26"/>
      <c r="C372" s="13" t="s">
        <v>84</v>
      </c>
      <c r="D372" s="14">
        <v>300452</v>
      </c>
      <c r="E372" s="14">
        <v>142326</v>
      </c>
      <c r="F372" s="14">
        <v>158126</v>
      </c>
      <c r="G372" s="14">
        <v>129456</v>
      </c>
      <c r="H372" s="26"/>
    </row>
    <row r="373" spans="2:8" ht="14.4" hidden="1" x14ac:dyDescent="0.2">
      <c r="B373" s="25" t="s">
        <v>204</v>
      </c>
      <c r="C373" s="15" t="s">
        <v>82</v>
      </c>
      <c r="D373" s="9">
        <v>288000</v>
      </c>
      <c r="E373" s="9">
        <v>136434</v>
      </c>
      <c r="F373" s="9">
        <v>151566</v>
      </c>
      <c r="G373" s="9">
        <v>125463</v>
      </c>
      <c r="H373" s="28" t="s">
        <v>69</v>
      </c>
    </row>
    <row r="374" spans="2:8" ht="14.4" hidden="1" x14ac:dyDescent="0.2">
      <c r="B374" s="25"/>
      <c r="C374" s="11" t="s">
        <v>83</v>
      </c>
      <c r="D374" s="12">
        <v>12566</v>
      </c>
      <c r="E374" s="12">
        <v>5993</v>
      </c>
      <c r="F374" s="12">
        <v>6573</v>
      </c>
      <c r="G374" s="12">
        <v>4115</v>
      </c>
      <c r="H374" s="25"/>
    </row>
    <row r="375" spans="2:8" ht="14.4" hidden="1" x14ac:dyDescent="0.2">
      <c r="B375" s="26"/>
      <c r="C375" s="13" t="s">
        <v>84</v>
      </c>
      <c r="D375" s="14">
        <v>300566</v>
      </c>
      <c r="E375" s="14">
        <v>142427</v>
      </c>
      <c r="F375" s="14">
        <v>158139</v>
      </c>
      <c r="G375" s="14">
        <v>129578</v>
      </c>
      <c r="H375" s="26"/>
    </row>
    <row r="376" spans="2:8" ht="14.4" hidden="1" x14ac:dyDescent="0.2">
      <c r="B376" s="25" t="s">
        <v>205</v>
      </c>
      <c r="C376" s="15" t="s">
        <v>82</v>
      </c>
      <c r="D376" s="9">
        <v>287940</v>
      </c>
      <c r="E376" s="9">
        <v>136396</v>
      </c>
      <c r="F376" s="9">
        <v>151544</v>
      </c>
      <c r="G376" s="9">
        <v>125452</v>
      </c>
      <c r="H376" s="28" t="s">
        <v>69</v>
      </c>
    </row>
    <row r="377" spans="2:8" ht="14.4" hidden="1" x14ac:dyDescent="0.2">
      <c r="B377" s="25"/>
      <c r="C377" s="11" t="s">
        <v>83</v>
      </c>
      <c r="D377" s="12">
        <v>12572</v>
      </c>
      <c r="E377" s="12">
        <v>6000</v>
      </c>
      <c r="F377" s="12">
        <v>6572</v>
      </c>
      <c r="G377" s="12">
        <v>4116</v>
      </c>
      <c r="H377" s="25"/>
    </row>
    <row r="378" spans="2:8" ht="14.4" hidden="1" x14ac:dyDescent="0.2">
      <c r="B378" s="26"/>
      <c r="C378" s="13" t="s">
        <v>84</v>
      </c>
      <c r="D378" s="14">
        <v>300512</v>
      </c>
      <c r="E378" s="14">
        <v>142396</v>
      </c>
      <c r="F378" s="14">
        <v>158116</v>
      </c>
      <c r="G378" s="14">
        <v>129568</v>
      </c>
      <c r="H378" s="26"/>
    </row>
    <row r="379" spans="2:8" ht="14.4" hidden="1" x14ac:dyDescent="0.2">
      <c r="B379" s="25" t="s">
        <v>206</v>
      </c>
      <c r="C379" s="15" t="s">
        <v>82</v>
      </c>
      <c r="D379" s="9">
        <v>287894</v>
      </c>
      <c r="E379" s="9">
        <v>136367</v>
      </c>
      <c r="F379" s="9">
        <v>151527</v>
      </c>
      <c r="G379" s="9">
        <v>125469</v>
      </c>
      <c r="H379" s="28" t="s">
        <v>69</v>
      </c>
    </row>
    <row r="380" spans="2:8" ht="14.4" hidden="1" x14ac:dyDescent="0.2">
      <c r="B380" s="25"/>
      <c r="C380" s="11" t="s">
        <v>83</v>
      </c>
      <c r="D380" s="12">
        <v>12571</v>
      </c>
      <c r="E380" s="12">
        <v>5999</v>
      </c>
      <c r="F380" s="12">
        <v>6572</v>
      </c>
      <c r="G380" s="12">
        <v>4120</v>
      </c>
      <c r="H380" s="25"/>
    </row>
    <row r="381" spans="2:8" ht="14.4" hidden="1" x14ac:dyDescent="0.2">
      <c r="B381" s="26"/>
      <c r="C381" s="13" t="s">
        <v>84</v>
      </c>
      <c r="D381" s="14">
        <v>300465</v>
      </c>
      <c r="E381" s="14">
        <v>142366</v>
      </c>
      <c r="F381" s="14">
        <v>158099</v>
      </c>
      <c r="G381" s="14">
        <v>129589</v>
      </c>
      <c r="H381" s="26"/>
    </row>
    <row r="382" spans="2:8" ht="14.4" hidden="1" x14ac:dyDescent="0.2">
      <c r="B382" s="25" t="s">
        <v>207</v>
      </c>
      <c r="C382" s="15" t="s">
        <v>82</v>
      </c>
      <c r="D382" s="9">
        <v>287847</v>
      </c>
      <c r="E382" s="9">
        <v>136348</v>
      </c>
      <c r="F382" s="9">
        <v>151499</v>
      </c>
      <c r="G382" s="9">
        <v>125494</v>
      </c>
      <c r="H382" s="28" t="s">
        <v>69</v>
      </c>
    </row>
    <row r="383" spans="2:8" ht="14.4" hidden="1" x14ac:dyDescent="0.2">
      <c r="B383" s="25"/>
      <c r="C383" s="11" t="s">
        <v>83</v>
      </c>
      <c r="D383" s="12">
        <v>12551</v>
      </c>
      <c r="E383" s="12">
        <v>5987</v>
      </c>
      <c r="F383" s="12">
        <v>6564</v>
      </c>
      <c r="G383" s="12">
        <v>4117</v>
      </c>
      <c r="H383" s="25"/>
    </row>
    <row r="384" spans="2:8" ht="14.4" hidden="1" x14ac:dyDescent="0.2">
      <c r="B384" s="26"/>
      <c r="C384" s="13" t="s">
        <v>84</v>
      </c>
      <c r="D384" s="14">
        <v>300398</v>
      </c>
      <c r="E384" s="14">
        <v>142335</v>
      </c>
      <c r="F384" s="14">
        <v>158063</v>
      </c>
      <c r="G384" s="14">
        <v>129611</v>
      </c>
      <c r="H384" s="26"/>
    </row>
    <row r="385" spans="2:8" ht="14.4" hidden="1" x14ac:dyDescent="0.2">
      <c r="B385" s="25" t="s">
        <v>208</v>
      </c>
      <c r="C385" s="15" t="s">
        <v>82</v>
      </c>
      <c r="D385" s="9">
        <v>287659</v>
      </c>
      <c r="E385" s="9">
        <v>136249</v>
      </c>
      <c r="F385" s="9">
        <v>151410</v>
      </c>
      <c r="G385" s="9">
        <v>125411</v>
      </c>
      <c r="H385" s="28" t="s">
        <v>69</v>
      </c>
    </row>
    <row r="386" spans="2:8" ht="14.4" hidden="1" x14ac:dyDescent="0.2">
      <c r="B386" s="25"/>
      <c r="C386" s="11" t="s">
        <v>83</v>
      </c>
      <c r="D386" s="12">
        <v>12539</v>
      </c>
      <c r="E386" s="12">
        <v>5992</v>
      </c>
      <c r="F386" s="12">
        <v>6547</v>
      </c>
      <c r="G386" s="12">
        <v>4127</v>
      </c>
      <c r="H386" s="25"/>
    </row>
    <row r="387" spans="2:8" ht="14.4" hidden="1" x14ac:dyDescent="0.2">
      <c r="B387" s="26"/>
      <c r="C387" s="13" t="s">
        <v>84</v>
      </c>
      <c r="D387" s="14">
        <v>300198</v>
      </c>
      <c r="E387" s="14">
        <v>142241</v>
      </c>
      <c r="F387" s="14">
        <v>157957</v>
      </c>
      <c r="G387" s="14">
        <v>129538</v>
      </c>
      <c r="H387" s="26"/>
    </row>
    <row r="388" spans="2:8" ht="14.4" hidden="1" x14ac:dyDescent="0.2">
      <c r="B388" s="25" t="s">
        <v>209</v>
      </c>
      <c r="C388" s="15" t="s">
        <v>82</v>
      </c>
      <c r="D388" s="9">
        <v>287046</v>
      </c>
      <c r="E388" s="9">
        <v>135814</v>
      </c>
      <c r="F388" s="9">
        <v>151232</v>
      </c>
      <c r="G388" s="9">
        <v>125494</v>
      </c>
      <c r="H388" s="28" t="s">
        <v>69</v>
      </c>
    </row>
    <row r="389" spans="2:8" ht="14.4" hidden="1" x14ac:dyDescent="0.2">
      <c r="B389" s="25"/>
      <c r="C389" s="11" t="s">
        <v>83</v>
      </c>
      <c r="D389" s="12">
        <v>12539</v>
      </c>
      <c r="E389" s="12">
        <v>5990</v>
      </c>
      <c r="F389" s="12">
        <v>6549</v>
      </c>
      <c r="G389" s="12">
        <v>4139</v>
      </c>
      <c r="H389" s="25"/>
    </row>
    <row r="390" spans="2:8" ht="14.4" hidden="1" x14ac:dyDescent="0.2">
      <c r="B390" s="26"/>
      <c r="C390" s="13" t="s">
        <v>84</v>
      </c>
      <c r="D390" s="14">
        <v>299585</v>
      </c>
      <c r="E390" s="14">
        <v>141804</v>
      </c>
      <c r="F390" s="14">
        <v>157781</v>
      </c>
      <c r="G390" s="14">
        <v>129633</v>
      </c>
      <c r="H390" s="26"/>
    </row>
    <row r="391" spans="2:8" ht="14.4" hidden="1" x14ac:dyDescent="0.2">
      <c r="B391" s="25" t="s">
        <v>210</v>
      </c>
      <c r="C391" s="15" t="s">
        <v>82</v>
      </c>
      <c r="D391" s="9">
        <v>287329</v>
      </c>
      <c r="E391" s="9">
        <v>135971</v>
      </c>
      <c r="F391" s="9">
        <v>151358</v>
      </c>
      <c r="G391" s="9">
        <v>126065</v>
      </c>
      <c r="H391" s="28" t="s">
        <v>69</v>
      </c>
    </row>
    <row r="392" spans="2:8" ht="14.4" hidden="1" x14ac:dyDescent="0.2">
      <c r="B392" s="25"/>
      <c r="C392" s="11" t="s">
        <v>83</v>
      </c>
      <c r="D392" s="12">
        <v>12508</v>
      </c>
      <c r="E392" s="12">
        <v>5975</v>
      </c>
      <c r="F392" s="12">
        <v>6533</v>
      </c>
      <c r="G392" s="12">
        <v>4142</v>
      </c>
      <c r="H392" s="25"/>
    </row>
    <row r="393" spans="2:8" ht="14.4" hidden="1" x14ac:dyDescent="0.2">
      <c r="B393" s="26"/>
      <c r="C393" s="13" t="s">
        <v>84</v>
      </c>
      <c r="D393" s="14">
        <v>299837</v>
      </c>
      <c r="E393" s="14">
        <v>141946</v>
      </c>
      <c r="F393" s="14">
        <v>157891</v>
      </c>
      <c r="G393" s="14">
        <v>130207</v>
      </c>
      <c r="H393" s="26"/>
    </row>
    <row r="394" spans="2:8" ht="14.4" hidden="1" x14ac:dyDescent="0.2">
      <c r="B394" s="25" t="s">
        <v>211</v>
      </c>
      <c r="C394" s="15" t="s">
        <v>82</v>
      </c>
      <c r="D394" s="9">
        <v>287364</v>
      </c>
      <c r="E394" s="9">
        <v>136005</v>
      </c>
      <c r="F394" s="9">
        <v>151359</v>
      </c>
      <c r="G394" s="9">
        <v>126180</v>
      </c>
      <c r="H394" s="28" t="s">
        <v>69</v>
      </c>
    </row>
    <row r="395" spans="2:8" ht="14.4" hidden="1" x14ac:dyDescent="0.2">
      <c r="B395" s="25"/>
      <c r="C395" s="11" t="s">
        <v>83</v>
      </c>
      <c r="D395" s="12">
        <v>12492</v>
      </c>
      <c r="E395" s="12">
        <v>5972</v>
      </c>
      <c r="F395" s="12">
        <v>6520</v>
      </c>
      <c r="G395" s="12">
        <v>4144</v>
      </c>
      <c r="H395" s="25"/>
    </row>
    <row r="396" spans="2:8" ht="14.4" hidden="1" x14ac:dyDescent="0.2">
      <c r="B396" s="26"/>
      <c r="C396" s="13" t="s">
        <v>84</v>
      </c>
      <c r="D396" s="14">
        <v>299856</v>
      </c>
      <c r="E396" s="14">
        <v>141977</v>
      </c>
      <c r="F396" s="14">
        <v>157879</v>
      </c>
      <c r="G396" s="14">
        <v>130324</v>
      </c>
      <c r="H396" s="26"/>
    </row>
    <row r="397" spans="2:8" ht="14.4" hidden="1" x14ac:dyDescent="0.2">
      <c r="B397" s="25" t="s">
        <v>212</v>
      </c>
      <c r="C397" s="15" t="s">
        <v>82</v>
      </c>
      <c r="D397" s="9">
        <v>287350</v>
      </c>
      <c r="E397" s="9">
        <v>136028</v>
      </c>
      <c r="F397" s="9">
        <v>151322</v>
      </c>
      <c r="G397" s="9">
        <v>126225</v>
      </c>
      <c r="H397" s="28" t="s">
        <v>69</v>
      </c>
    </row>
    <row r="398" spans="2:8" ht="14.4" hidden="1" x14ac:dyDescent="0.2">
      <c r="B398" s="25"/>
      <c r="C398" s="11" t="s">
        <v>83</v>
      </c>
      <c r="D398" s="12">
        <v>12476</v>
      </c>
      <c r="E398" s="12">
        <v>5962</v>
      </c>
      <c r="F398" s="12">
        <v>6514</v>
      </c>
      <c r="G398" s="12">
        <v>4150</v>
      </c>
      <c r="H398" s="25"/>
    </row>
    <row r="399" spans="2:8" ht="14.4" hidden="1" x14ac:dyDescent="0.2">
      <c r="B399" s="26"/>
      <c r="C399" s="13" t="s">
        <v>84</v>
      </c>
      <c r="D399" s="14">
        <v>299826</v>
      </c>
      <c r="E399" s="14">
        <v>141990</v>
      </c>
      <c r="F399" s="14">
        <v>157836</v>
      </c>
      <c r="G399" s="14">
        <v>130375</v>
      </c>
      <c r="H399" s="26"/>
    </row>
    <row r="400" spans="2:8" ht="14.4" hidden="1" x14ac:dyDescent="0.2">
      <c r="B400" s="25" t="s">
        <v>213</v>
      </c>
      <c r="C400" s="15" t="s">
        <v>82</v>
      </c>
      <c r="D400" s="9">
        <v>287398</v>
      </c>
      <c r="E400" s="9">
        <v>136070</v>
      </c>
      <c r="F400" s="9">
        <v>151328</v>
      </c>
      <c r="G400" s="9">
        <v>126280</v>
      </c>
      <c r="H400" s="28" t="s">
        <v>69</v>
      </c>
    </row>
    <row r="401" spans="2:8" ht="14.4" hidden="1" x14ac:dyDescent="0.2">
      <c r="B401" s="25"/>
      <c r="C401" s="11" t="s">
        <v>83</v>
      </c>
      <c r="D401" s="12">
        <v>12470</v>
      </c>
      <c r="E401" s="12">
        <v>5970</v>
      </c>
      <c r="F401" s="12">
        <v>6500</v>
      </c>
      <c r="G401" s="12">
        <v>4156</v>
      </c>
      <c r="H401" s="25"/>
    </row>
    <row r="402" spans="2:8" ht="14.4" hidden="1" x14ac:dyDescent="0.2">
      <c r="B402" s="26"/>
      <c r="C402" s="13" t="s">
        <v>84</v>
      </c>
      <c r="D402" s="14">
        <v>299868</v>
      </c>
      <c r="E402" s="14">
        <v>142040</v>
      </c>
      <c r="F402" s="14">
        <v>157828</v>
      </c>
      <c r="G402" s="14">
        <v>130436</v>
      </c>
      <c r="H402" s="26"/>
    </row>
    <row r="403" spans="2:8" ht="14.4" hidden="1" x14ac:dyDescent="0.2">
      <c r="B403" s="25" t="s">
        <v>214</v>
      </c>
      <c r="C403" s="15" t="s">
        <v>82</v>
      </c>
      <c r="D403" s="9">
        <v>287451</v>
      </c>
      <c r="E403" s="9">
        <v>136135</v>
      </c>
      <c r="F403" s="9">
        <v>151316</v>
      </c>
      <c r="G403" s="9">
        <v>126294</v>
      </c>
      <c r="H403" s="28" t="s">
        <v>69</v>
      </c>
    </row>
    <row r="404" spans="2:8" ht="14.4" hidden="1" x14ac:dyDescent="0.2">
      <c r="B404" s="25"/>
      <c r="C404" s="11" t="s">
        <v>83</v>
      </c>
      <c r="D404" s="12">
        <v>12446</v>
      </c>
      <c r="E404" s="12">
        <v>5952</v>
      </c>
      <c r="F404" s="12">
        <v>6494</v>
      </c>
      <c r="G404" s="12">
        <v>4148</v>
      </c>
      <c r="H404" s="25"/>
    </row>
    <row r="405" spans="2:8" ht="14.4" hidden="1" x14ac:dyDescent="0.2">
      <c r="B405" s="26"/>
      <c r="C405" s="13" t="s">
        <v>84</v>
      </c>
      <c r="D405" s="14">
        <v>299897</v>
      </c>
      <c r="E405" s="14">
        <v>142087</v>
      </c>
      <c r="F405" s="14">
        <v>157810</v>
      </c>
      <c r="G405" s="14">
        <v>130442</v>
      </c>
      <c r="H405" s="26"/>
    </row>
    <row r="406" spans="2:8" ht="14.4" x14ac:dyDescent="0.2">
      <c r="B406" s="24" t="s">
        <v>215</v>
      </c>
      <c r="C406" s="10" t="s">
        <v>82</v>
      </c>
      <c r="D406" s="6">
        <v>287463</v>
      </c>
      <c r="E406" s="6">
        <v>136145</v>
      </c>
      <c r="F406" s="6">
        <v>151318</v>
      </c>
      <c r="G406" s="6">
        <v>126302</v>
      </c>
      <c r="H406" s="27" t="s">
        <v>69</v>
      </c>
    </row>
    <row r="407" spans="2:8" ht="14.4" x14ac:dyDescent="0.2">
      <c r="B407" s="25"/>
      <c r="C407" s="11" t="s">
        <v>83</v>
      </c>
      <c r="D407" s="12">
        <v>12464</v>
      </c>
      <c r="E407" s="12">
        <v>5960</v>
      </c>
      <c r="F407" s="12">
        <v>6504</v>
      </c>
      <c r="G407" s="12">
        <v>4169</v>
      </c>
      <c r="H407" s="25"/>
    </row>
    <row r="408" spans="2:8" ht="14.4" x14ac:dyDescent="0.2">
      <c r="B408" s="26"/>
      <c r="C408" s="13" t="s">
        <v>84</v>
      </c>
      <c r="D408" s="14">
        <v>299927</v>
      </c>
      <c r="E408" s="14">
        <v>142105</v>
      </c>
      <c r="F408" s="14">
        <v>157822</v>
      </c>
      <c r="G408" s="14">
        <v>130471</v>
      </c>
      <c r="H408" s="26"/>
    </row>
    <row r="409" spans="2:8" ht="14.4" x14ac:dyDescent="0.2">
      <c r="B409" s="24" t="s">
        <v>216</v>
      </c>
      <c r="C409" s="10" t="s">
        <v>82</v>
      </c>
      <c r="D409" s="6">
        <v>287674</v>
      </c>
      <c r="E409" s="6">
        <v>136207</v>
      </c>
      <c r="F409" s="6">
        <v>151467</v>
      </c>
      <c r="G409" s="6">
        <v>126395</v>
      </c>
      <c r="H409" s="27" t="s">
        <v>69</v>
      </c>
    </row>
    <row r="410" spans="2:8" ht="14.4" x14ac:dyDescent="0.2">
      <c r="B410" s="25"/>
      <c r="C410" s="11" t="s">
        <v>83</v>
      </c>
      <c r="D410" s="12">
        <v>12437</v>
      </c>
      <c r="E410" s="12">
        <v>5957</v>
      </c>
      <c r="F410" s="12">
        <v>6480</v>
      </c>
      <c r="G410" s="12">
        <v>4162</v>
      </c>
      <c r="H410" s="25"/>
    </row>
    <row r="411" spans="2:8" ht="14.4" x14ac:dyDescent="0.2">
      <c r="B411" s="26"/>
      <c r="C411" s="13" t="s">
        <v>84</v>
      </c>
      <c r="D411" s="14">
        <v>300111</v>
      </c>
      <c r="E411" s="14">
        <v>142164</v>
      </c>
      <c r="F411" s="14">
        <v>157947</v>
      </c>
      <c r="G411" s="14">
        <v>130557</v>
      </c>
      <c r="H411" s="26"/>
    </row>
    <row r="412" spans="2:8" ht="14.4" x14ac:dyDescent="0.2">
      <c r="B412" s="24" t="s">
        <v>217</v>
      </c>
      <c r="C412" s="10" t="s">
        <v>82</v>
      </c>
      <c r="D412" s="6">
        <v>287627</v>
      </c>
      <c r="E412" s="6">
        <v>136161</v>
      </c>
      <c r="F412" s="6">
        <v>151466</v>
      </c>
      <c r="G412" s="6">
        <v>126369</v>
      </c>
      <c r="H412" s="27" t="s">
        <v>69</v>
      </c>
    </row>
    <row r="413" spans="2:8" ht="14.4" x14ac:dyDescent="0.2">
      <c r="B413" s="25"/>
      <c r="C413" s="11" t="s">
        <v>83</v>
      </c>
      <c r="D413" s="12">
        <v>12438</v>
      </c>
      <c r="E413" s="12">
        <v>5963</v>
      </c>
      <c r="F413" s="12">
        <v>6475</v>
      </c>
      <c r="G413" s="12">
        <v>4166</v>
      </c>
      <c r="H413" s="25"/>
    </row>
    <row r="414" spans="2:8" ht="14.4" x14ac:dyDescent="0.2">
      <c r="B414" s="26"/>
      <c r="C414" s="13" t="s">
        <v>84</v>
      </c>
      <c r="D414" s="14">
        <v>300065</v>
      </c>
      <c r="E414" s="14">
        <v>142124</v>
      </c>
      <c r="F414" s="14">
        <v>157941</v>
      </c>
      <c r="G414" s="14">
        <v>130535</v>
      </c>
      <c r="H414" s="26"/>
    </row>
    <row r="415" spans="2:8" ht="14.4" x14ac:dyDescent="0.2">
      <c r="B415" s="24" t="s">
        <v>218</v>
      </c>
      <c r="C415" s="10" t="s">
        <v>82</v>
      </c>
      <c r="D415" s="6">
        <v>287515</v>
      </c>
      <c r="E415" s="6">
        <v>136096</v>
      </c>
      <c r="F415" s="6">
        <v>151419</v>
      </c>
      <c r="G415" s="6">
        <v>126310</v>
      </c>
      <c r="H415" s="27" t="s">
        <v>69</v>
      </c>
    </row>
    <row r="416" spans="2:8" ht="14.4" x14ac:dyDescent="0.2">
      <c r="B416" s="25"/>
      <c r="C416" s="11" t="s">
        <v>83</v>
      </c>
      <c r="D416" s="12">
        <v>12440</v>
      </c>
      <c r="E416" s="12">
        <v>5957</v>
      </c>
      <c r="F416" s="12">
        <v>6483</v>
      </c>
      <c r="G416" s="12">
        <v>4159</v>
      </c>
      <c r="H416" s="25"/>
    </row>
    <row r="417" spans="2:8" ht="14.4" x14ac:dyDescent="0.2">
      <c r="B417" s="26"/>
      <c r="C417" s="13" t="s">
        <v>84</v>
      </c>
      <c r="D417" s="14">
        <v>299955</v>
      </c>
      <c r="E417" s="14">
        <v>142053</v>
      </c>
      <c r="F417" s="14">
        <v>157902</v>
      </c>
      <c r="G417" s="14">
        <v>130469</v>
      </c>
      <c r="H417" s="26"/>
    </row>
    <row r="418" spans="2:8" ht="14.4" x14ac:dyDescent="0.2">
      <c r="B418" s="24" t="s">
        <v>219</v>
      </c>
      <c r="C418" s="10" t="s">
        <v>82</v>
      </c>
      <c r="D418" s="6">
        <v>287382</v>
      </c>
      <c r="E418" s="6">
        <v>136032</v>
      </c>
      <c r="F418" s="6">
        <v>151350</v>
      </c>
      <c r="G418" s="6">
        <v>126264</v>
      </c>
      <c r="H418" s="27" t="s">
        <v>69</v>
      </c>
    </row>
    <row r="419" spans="2:8" ht="14.4" x14ac:dyDescent="0.2">
      <c r="B419" s="25"/>
      <c r="C419" s="11" t="s">
        <v>83</v>
      </c>
      <c r="D419" s="12">
        <v>12430</v>
      </c>
      <c r="E419" s="12">
        <v>5950</v>
      </c>
      <c r="F419" s="12">
        <v>6480</v>
      </c>
      <c r="G419" s="12">
        <v>4159</v>
      </c>
      <c r="H419" s="25"/>
    </row>
    <row r="420" spans="2:8" ht="14.4" x14ac:dyDescent="0.2">
      <c r="B420" s="26"/>
      <c r="C420" s="13" t="s">
        <v>84</v>
      </c>
      <c r="D420" s="14">
        <v>299812</v>
      </c>
      <c r="E420" s="14">
        <v>141982</v>
      </c>
      <c r="F420" s="14">
        <v>157830</v>
      </c>
      <c r="G420" s="14">
        <v>130423</v>
      </c>
      <c r="H420" s="26"/>
    </row>
    <row r="421" spans="2:8" ht="14.4" x14ac:dyDescent="0.2">
      <c r="B421" s="24" t="s">
        <v>220</v>
      </c>
      <c r="C421" s="10" t="s">
        <v>82</v>
      </c>
      <c r="D421" s="6">
        <v>287239</v>
      </c>
      <c r="E421" s="6">
        <v>135992</v>
      </c>
      <c r="F421" s="6">
        <v>151247</v>
      </c>
      <c r="G421" s="6">
        <v>126256</v>
      </c>
      <c r="H421" s="27" t="s">
        <v>69</v>
      </c>
    </row>
    <row r="422" spans="2:8" ht="14.4" x14ac:dyDescent="0.2">
      <c r="B422" s="25"/>
      <c r="C422" s="11" t="s">
        <v>83</v>
      </c>
      <c r="D422" s="12">
        <v>12426</v>
      </c>
      <c r="E422" s="12">
        <v>5949</v>
      </c>
      <c r="F422" s="12">
        <v>6477</v>
      </c>
      <c r="G422" s="12">
        <v>4169</v>
      </c>
      <c r="H422" s="25"/>
    </row>
    <row r="423" spans="2:8" ht="14.4" x14ac:dyDescent="0.2">
      <c r="B423" s="26"/>
      <c r="C423" s="13" t="s">
        <v>84</v>
      </c>
      <c r="D423" s="14">
        <v>299665</v>
      </c>
      <c r="E423" s="14">
        <v>141941</v>
      </c>
      <c r="F423" s="14">
        <v>157724</v>
      </c>
      <c r="G423" s="14">
        <v>130425</v>
      </c>
      <c r="H423" s="26"/>
    </row>
    <row r="424" spans="2:8" ht="14.4" x14ac:dyDescent="0.2">
      <c r="B424" s="24" t="s">
        <v>221</v>
      </c>
      <c r="C424" s="10" t="s">
        <v>82</v>
      </c>
      <c r="D424" s="6">
        <v>286480</v>
      </c>
      <c r="E424" s="6">
        <v>135533</v>
      </c>
      <c r="F424" s="6">
        <v>150947</v>
      </c>
      <c r="G424" s="6">
        <v>126370</v>
      </c>
      <c r="H424" s="27" t="s">
        <v>69</v>
      </c>
    </row>
    <row r="425" spans="2:8" ht="14.4" x14ac:dyDescent="0.2">
      <c r="B425" s="25"/>
      <c r="C425" s="11" t="s">
        <v>83</v>
      </c>
      <c r="D425" s="12">
        <v>12377</v>
      </c>
      <c r="E425" s="12">
        <v>5921</v>
      </c>
      <c r="F425" s="12">
        <v>6456</v>
      </c>
      <c r="G425" s="12">
        <v>4185</v>
      </c>
      <c r="H425" s="25"/>
    </row>
    <row r="426" spans="2:8" ht="14.4" x14ac:dyDescent="0.2">
      <c r="B426" s="26"/>
      <c r="C426" s="13" t="s">
        <v>84</v>
      </c>
      <c r="D426" s="14">
        <v>298857</v>
      </c>
      <c r="E426" s="14">
        <v>141454</v>
      </c>
      <c r="F426" s="14">
        <v>157403</v>
      </c>
      <c r="G426" s="14">
        <v>130555</v>
      </c>
      <c r="H426" s="26"/>
    </row>
    <row r="427" spans="2:8" ht="14.4" x14ac:dyDescent="0.2">
      <c r="B427" s="24" t="s">
        <v>222</v>
      </c>
      <c r="C427" s="10" t="s">
        <v>82</v>
      </c>
      <c r="D427" s="6">
        <v>286662</v>
      </c>
      <c r="E427" s="6">
        <v>135680</v>
      </c>
      <c r="F427" s="6">
        <v>150982</v>
      </c>
      <c r="G427" s="6">
        <v>126877</v>
      </c>
      <c r="H427" s="27" t="s">
        <v>69</v>
      </c>
    </row>
    <row r="428" spans="2:8" ht="14.4" x14ac:dyDescent="0.2">
      <c r="B428" s="25"/>
      <c r="C428" s="11" t="s">
        <v>83</v>
      </c>
      <c r="D428" s="12">
        <v>12351</v>
      </c>
      <c r="E428" s="12">
        <v>5901</v>
      </c>
      <c r="F428" s="12">
        <v>6450</v>
      </c>
      <c r="G428" s="12">
        <v>4183</v>
      </c>
      <c r="H428" s="25"/>
    </row>
    <row r="429" spans="2:8" ht="14.4" x14ac:dyDescent="0.2">
      <c r="B429" s="26"/>
      <c r="C429" s="13" t="s">
        <v>84</v>
      </c>
      <c r="D429" s="14">
        <v>299013</v>
      </c>
      <c r="E429" s="14">
        <v>141581</v>
      </c>
      <c r="F429" s="14">
        <v>157432</v>
      </c>
      <c r="G429" s="14">
        <v>131060</v>
      </c>
      <c r="H429" s="26"/>
    </row>
    <row r="430" spans="2:8" ht="14.4" x14ac:dyDescent="0.2">
      <c r="B430" s="24" t="s">
        <v>223</v>
      </c>
      <c r="C430" s="10" t="s">
        <v>82</v>
      </c>
      <c r="D430" s="6">
        <v>286734</v>
      </c>
      <c r="E430" s="6">
        <v>135717</v>
      </c>
      <c r="F430" s="6">
        <v>151017</v>
      </c>
      <c r="G430" s="6">
        <v>127008</v>
      </c>
      <c r="H430" s="27" t="s">
        <v>69</v>
      </c>
    </row>
    <row r="431" spans="2:8" ht="14.4" x14ac:dyDescent="0.2">
      <c r="B431" s="25"/>
      <c r="C431" s="11" t="s">
        <v>83</v>
      </c>
      <c r="D431" s="12">
        <v>12353</v>
      </c>
      <c r="E431" s="12">
        <v>5906</v>
      </c>
      <c r="F431" s="12">
        <v>6447</v>
      </c>
      <c r="G431" s="12">
        <v>4188</v>
      </c>
      <c r="H431" s="25"/>
    </row>
    <row r="432" spans="2:8" ht="14.4" x14ac:dyDescent="0.2">
      <c r="B432" s="26"/>
      <c r="C432" s="13" t="s">
        <v>84</v>
      </c>
      <c r="D432" s="14">
        <v>299087</v>
      </c>
      <c r="E432" s="14">
        <v>141623</v>
      </c>
      <c r="F432" s="14">
        <v>157464</v>
      </c>
      <c r="G432" s="14">
        <v>131196</v>
      </c>
      <c r="H432" s="26"/>
    </row>
    <row r="433" spans="2:8" ht="14.4" x14ac:dyDescent="0.2">
      <c r="B433" s="24" t="s">
        <v>224</v>
      </c>
      <c r="C433" s="10" t="s">
        <v>82</v>
      </c>
      <c r="D433" s="6">
        <v>286772</v>
      </c>
      <c r="E433" s="6">
        <v>135730</v>
      </c>
      <c r="F433" s="6">
        <v>151042</v>
      </c>
      <c r="G433" s="6">
        <v>127055</v>
      </c>
      <c r="H433" s="27" t="s">
        <v>69</v>
      </c>
    </row>
    <row r="434" spans="2:8" ht="14.4" x14ac:dyDescent="0.2">
      <c r="B434" s="25"/>
      <c r="C434" s="11" t="s">
        <v>83</v>
      </c>
      <c r="D434" s="12">
        <v>12340</v>
      </c>
      <c r="E434" s="12">
        <v>5897</v>
      </c>
      <c r="F434" s="12">
        <v>6443</v>
      </c>
      <c r="G434" s="12">
        <v>4186</v>
      </c>
      <c r="H434" s="25"/>
    </row>
    <row r="435" spans="2:8" ht="14.4" x14ac:dyDescent="0.2">
      <c r="B435" s="26"/>
      <c r="C435" s="13" t="s">
        <v>84</v>
      </c>
      <c r="D435" s="14">
        <v>299112</v>
      </c>
      <c r="E435" s="14">
        <v>141627</v>
      </c>
      <c r="F435" s="14">
        <v>157485</v>
      </c>
      <c r="G435" s="14">
        <v>131241</v>
      </c>
      <c r="H435" s="26"/>
    </row>
    <row r="436" spans="2:8" ht="14.4" x14ac:dyDescent="0.2">
      <c r="B436" s="24" t="s">
        <v>225</v>
      </c>
      <c r="C436" s="10" t="s">
        <v>82</v>
      </c>
      <c r="D436" s="6">
        <v>286763</v>
      </c>
      <c r="E436" s="6">
        <v>135710</v>
      </c>
      <c r="F436" s="6">
        <v>151053</v>
      </c>
      <c r="G436" s="6">
        <v>127106</v>
      </c>
      <c r="H436" s="27" t="s">
        <v>69</v>
      </c>
    </row>
    <row r="437" spans="2:8" ht="14.4" x14ac:dyDescent="0.2">
      <c r="B437" s="25"/>
      <c r="C437" s="11" t="s">
        <v>83</v>
      </c>
      <c r="D437" s="12">
        <v>12321</v>
      </c>
      <c r="E437" s="12">
        <v>5888</v>
      </c>
      <c r="F437" s="12">
        <v>6433</v>
      </c>
      <c r="G437" s="12">
        <v>4179</v>
      </c>
      <c r="H437" s="25"/>
    </row>
    <row r="438" spans="2:8" ht="14.4" x14ac:dyDescent="0.2">
      <c r="B438" s="26"/>
      <c r="C438" s="13" t="s">
        <v>84</v>
      </c>
      <c r="D438" s="14">
        <v>299084</v>
      </c>
      <c r="E438" s="14">
        <v>141598</v>
      </c>
      <c r="F438" s="14">
        <v>157486</v>
      </c>
      <c r="G438" s="14">
        <v>131285</v>
      </c>
      <c r="H438" s="26"/>
    </row>
    <row r="439" spans="2:8" ht="14.4" x14ac:dyDescent="0.2">
      <c r="B439" s="24" t="s">
        <v>226</v>
      </c>
      <c r="C439" s="10" t="s">
        <v>82</v>
      </c>
      <c r="D439" s="6">
        <v>286611</v>
      </c>
      <c r="E439" s="6">
        <v>135632</v>
      </c>
      <c r="F439" s="6">
        <v>150979</v>
      </c>
      <c r="G439" s="6">
        <v>127149</v>
      </c>
      <c r="H439" s="27" t="s">
        <v>69</v>
      </c>
    </row>
    <row r="440" spans="2:8" ht="14.4" x14ac:dyDescent="0.2">
      <c r="B440" s="25"/>
      <c r="C440" s="11" t="s">
        <v>83</v>
      </c>
      <c r="D440" s="12">
        <v>12310</v>
      </c>
      <c r="E440" s="12">
        <v>5885</v>
      </c>
      <c r="F440" s="12">
        <v>6425</v>
      </c>
      <c r="G440" s="12">
        <v>4176</v>
      </c>
      <c r="H440" s="25"/>
    </row>
    <row r="441" spans="2:8" ht="14.4" x14ac:dyDescent="0.2">
      <c r="B441" s="26"/>
      <c r="C441" s="13" t="s">
        <v>84</v>
      </c>
      <c r="D441" s="14">
        <v>298921</v>
      </c>
      <c r="E441" s="14">
        <v>141517</v>
      </c>
      <c r="F441" s="14">
        <v>157404</v>
      </c>
      <c r="G441" s="14">
        <v>131325</v>
      </c>
      <c r="H441" s="26"/>
    </row>
    <row r="442" spans="2:8" ht="14.25" customHeight="1" x14ac:dyDescent="0.2">
      <c r="B442" s="24" t="s">
        <v>227</v>
      </c>
      <c r="C442" s="10" t="s">
        <v>82</v>
      </c>
      <c r="D442" s="6">
        <v>285480</v>
      </c>
      <c r="E442" s="6">
        <v>135217</v>
      </c>
      <c r="F442" s="6">
        <v>150263</v>
      </c>
      <c r="G442" s="6">
        <v>125671</v>
      </c>
      <c r="H442" s="27" t="s">
        <v>242</v>
      </c>
    </row>
    <row r="443" spans="2:8" ht="13.5" customHeight="1" x14ac:dyDescent="0.2">
      <c r="B443" s="25"/>
      <c r="C443" s="11" t="s">
        <v>83</v>
      </c>
      <c r="D443" s="12">
        <v>12151</v>
      </c>
      <c r="E443" s="12">
        <v>5872</v>
      </c>
      <c r="F443" s="12">
        <v>6279</v>
      </c>
      <c r="G443" s="12">
        <v>4047</v>
      </c>
      <c r="H443" s="28"/>
    </row>
    <row r="444" spans="2:8" ht="13.5" customHeight="1" x14ac:dyDescent="0.2">
      <c r="B444" s="26"/>
      <c r="C444" s="13" t="s">
        <v>84</v>
      </c>
      <c r="D444" s="14">
        <v>297631</v>
      </c>
      <c r="E444" s="14">
        <v>141089</v>
      </c>
      <c r="F444" s="14">
        <v>156542</v>
      </c>
      <c r="G444" s="14">
        <v>129718</v>
      </c>
      <c r="H444" s="29"/>
    </row>
    <row r="445" spans="2:8" ht="13.5" customHeight="1" x14ac:dyDescent="0.2">
      <c r="B445" s="24" t="s">
        <v>228</v>
      </c>
      <c r="C445" s="10" t="s">
        <v>82</v>
      </c>
      <c r="D445" s="6">
        <v>285575</v>
      </c>
      <c r="E445" s="6">
        <v>135288</v>
      </c>
      <c r="F445" s="6">
        <v>150287</v>
      </c>
      <c r="G445" s="6">
        <v>125799</v>
      </c>
      <c r="H445" s="27" t="s">
        <v>69</v>
      </c>
    </row>
    <row r="446" spans="2:8" ht="13.5" customHeight="1" x14ac:dyDescent="0.2">
      <c r="B446" s="25"/>
      <c r="C446" s="11" t="s">
        <v>83</v>
      </c>
      <c r="D446" s="12">
        <v>12158</v>
      </c>
      <c r="E446" s="12">
        <v>5873</v>
      </c>
      <c r="F446" s="12">
        <v>6285</v>
      </c>
      <c r="G446" s="12">
        <v>4056</v>
      </c>
      <c r="H446" s="28"/>
    </row>
    <row r="447" spans="2:8" ht="13.5" customHeight="1" x14ac:dyDescent="0.2">
      <c r="B447" s="26"/>
      <c r="C447" s="13" t="s">
        <v>84</v>
      </c>
      <c r="D447" s="14">
        <v>297733</v>
      </c>
      <c r="E447" s="14">
        <v>141161</v>
      </c>
      <c r="F447" s="14">
        <v>156572</v>
      </c>
      <c r="G447" s="14">
        <v>129855</v>
      </c>
      <c r="H447" s="29"/>
    </row>
    <row r="448" spans="2:8" ht="13.5" customHeight="1" x14ac:dyDescent="0.2">
      <c r="B448" s="24" t="s">
        <v>229</v>
      </c>
      <c r="C448" s="10" t="s">
        <v>82</v>
      </c>
      <c r="D448" s="6">
        <v>285595</v>
      </c>
      <c r="E448" s="6">
        <v>135335</v>
      </c>
      <c r="F448" s="6">
        <v>150260</v>
      </c>
      <c r="G448" s="6">
        <v>125835</v>
      </c>
      <c r="H448" s="27" t="s">
        <v>69</v>
      </c>
    </row>
    <row r="449" spans="2:8" ht="13.5" customHeight="1" x14ac:dyDescent="0.2">
      <c r="B449" s="25"/>
      <c r="C449" s="11" t="s">
        <v>83</v>
      </c>
      <c r="D449" s="12">
        <v>12130</v>
      </c>
      <c r="E449" s="12">
        <v>5856</v>
      </c>
      <c r="F449" s="12">
        <v>6274</v>
      </c>
      <c r="G449" s="12">
        <v>4040</v>
      </c>
      <c r="H449" s="28"/>
    </row>
    <row r="450" spans="2:8" ht="13.5" customHeight="1" x14ac:dyDescent="0.2">
      <c r="B450" s="26"/>
      <c r="C450" s="13" t="s">
        <v>84</v>
      </c>
      <c r="D450" s="14">
        <v>297725</v>
      </c>
      <c r="E450" s="14">
        <v>141191</v>
      </c>
      <c r="F450" s="14">
        <v>156534</v>
      </c>
      <c r="G450" s="14">
        <v>129875</v>
      </c>
      <c r="H450" s="29"/>
    </row>
    <row r="451" spans="2:8" ht="13.5" customHeight="1" x14ac:dyDescent="0.2">
      <c r="B451" s="24" t="s">
        <v>230</v>
      </c>
      <c r="C451" s="10" t="s">
        <v>82</v>
      </c>
      <c r="D451" s="6">
        <v>285505</v>
      </c>
      <c r="E451" s="6">
        <v>135306</v>
      </c>
      <c r="F451" s="6">
        <v>150199</v>
      </c>
      <c r="G451" s="6">
        <v>125832</v>
      </c>
      <c r="H451" s="27" t="s">
        <v>69</v>
      </c>
    </row>
    <row r="452" spans="2:8" ht="13.5" customHeight="1" x14ac:dyDescent="0.2">
      <c r="B452" s="25"/>
      <c r="C452" s="11" t="s">
        <v>83</v>
      </c>
      <c r="D452" s="12">
        <v>12141</v>
      </c>
      <c r="E452" s="12">
        <v>5859</v>
      </c>
      <c r="F452" s="12">
        <v>6282</v>
      </c>
      <c r="G452" s="12">
        <v>4062</v>
      </c>
      <c r="H452" s="28"/>
    </row>
    <row r="453" spans="2:8" ht="13.5" customHeight="1" x14ac:dyDescent="0.2">
      <c r="B453" s="26"/>
      <c r="C453" s="13" t="s">
        <v>84</v>
      </c>
      <c r="D453" s="14">
        <v>297646</v>
      </c>
      <c r="E453" s="14">
        <v>141165</v>
      </c>
      <c r="F453" s="14">
        <v>156481</v>
      </c>
      <c r="G453" s="14">
        <v>129894</v>
      </c>
      <c r="H453" s="29"/>
    </row>
    <row r="454" spans="2:8" ht="13.5" customHeight="1" x14ac:dyDescent="0.2">
      <c r="B454" s="24" t="s">
        <v>231</v>
      </c>
      <c r="C454" s="10" t="s">
        <v>82</v>
      </c>
      <c r="D454" s="6">
        <v>285336</v>
      </c>
      <c r="E454" s="6">
        <v>135209</v>
      </c>
      <c r="F454" s="6">
        <v>150127</v>
      </c>
      <c r="G454" s="6">
        <v>125779</v>
      </c>
      <c r="H454" s="27" t="s">
        <v>69</v>
      </c>
    </row>
    <row r="455" spans="2:8" ht="13.5" customHeight="1" x14ac:dyDescent="0.2">
      <c r="B455" s="25"/>
      <c r="C455" s="11" t="s">
        <v>83</v>
      </c>
      <c r="D455" s="12">
        <v>12132</v>
      </c>
      <c r="E455" s="12">
        <v>5855</v>
      </c>
      <c r="F455" s="12">
        <v>6277</v>
      </c>
      <c r="G455" s="12">
        <v>4050</v>
      </c>
      <c r="H455" s="28"/>
    </row>
    <row r="456" spans="2:8" ht="13.5" customHeight="1" x14ac:dyDescent="0.2">
      <c r="B456" s="26"/>
      <c r="C456" s="13" t="s">
        <v>84</v>
      </c>
      <c r="D456" s="14">
        <v>297468</v>
      </c>
      <c r="E456" s="14">
        <v>141064</v>
      </c>
      <c r="F456" s="14">
        <v>156404</v>
      </c>
      <c r="G456" s="14">
        <v>129829</v>
      </c>
      <c r="H456" s="29"/>
    </row>
    <row r="457" spans="2:8" ht="13.5" customHeight="1" x14ac:dyDescent="0.2">
      <c r="B457" s="24" t="s">
        <v>232</v>
      </c>
      <c r="C457" s="10" t="s">
        <v>82</v>
      </c>
      <c r="D457" s="6">
        <v>285185</v>
      </c>
      <c r="E457" s="6">
        <v>135152</v>
      </c>
      <c r="F457" s="6">
        <v>150033</v>
      </c>
      <c r="G457" s="6">
        <v>125779</v>
      </c>
      <c r="H457" s="27" t="s">
        <v>69</v>
      </c>
    </row>
    <row r="458" spans="2:8" ht="13.5" customHeight="1" x14ac:dyDescent="0.2">
      <c r="B458" s="25"/>
      <c r="C458" s="11" t="s">
        <v>83</v>
      </c>
      <c r="D458" s="12">
        <v>12110</v>
      </c>
      <c r="E458" s="12">
        <v>5843</v>
      </c>
      <c r="F458" s="12">
        <v>6267</v>
      </c>
      <c r="G458" s="12">
        <v>4050</v>
      </c>
      <c r="H458" s="28"/>
    </row>
    <row r="459" spans="2:8" ht="13.5" customHeight="1" x14ac:dyDescent="0.2">
      <c r="B459" s="26"/>
      <c r="C459" s="13" t="s">
        <v>84</v>
      </c>
      <c r="D459" s="14">
        <v>297295</v>
      </c>
      <c r="E459" s="14">
        <v>140995</v>
      </c>
      <c r="F459" s="14">
        <v>156300</v>
      </c>
      <c r="G459" s="14">
        <v>129829</v>
      </c>
      <c r="H459" s="29"/>
    </row>
    <row r="460" spans="2:8" ht="14.4" x14ac:dyDescent="0.2">
      <c r="B460" s="24" t="s">
        <v>233</v>
      </c>
      <c r="C460" s="10" t="s">
        <v>240</v>
      </c>
      <c r="D460" s="6">
        <v>284451</v>
      </c>
      <c r="E460" s="6">
        <v>134763</v>
      </c>
      <c r="F460" s="6">
        <v>149688</v>
      </c>
      <c r="G460" s="6">
        <v>125943</v>
      </c>
      <c r="H460" s="27" t="s">
        <v>69</v>
      </c>
    </row>
    <row r="461" spans="2:8" ht="14.4" x14ac:dyDescent="0.2">
      <c r="B461" s="25"/>
      <c r="C461" s="11" t="s">
        <v>241</v>
      </c>
      <c r="D461" s="12">
        <v>12069</v>
      </c>
      <c r="E461" s="12">
        <v>5832</v>
      </c>
      <c r="F461" s="12">
        <v>6237</v>
      </c>
      <c r="G461" s="12">
        <v>4052</v>
      </c>
      <c r="H461" s="28"/>
    </row>
    <row r="462" spans="2:8" ht="14.4" x14ac:dyDescent="0.2">
      <c r="B462" s="26"/>
      <c r="C462" s="13" t="s">
        <v>84</v>
      </c>
      <c r="D462" s="14">
        <v>296520</v>
      </c>
      <c r="E462" s="14">
        <v>140595</v>
      </c>
      <c r="F462" s="14">
        <v>155925</v>
      </c>
      <c r="G462" s="14">
        <v>129995</v>
      </c>
      <c r="H462" s="29"/>
    </row>
    <row r="463" spans="2:8" ht="14.4" x14ac:dyDescent="0.2">
      <c r="B463" s="24" t="s">
        <v>234</v>
      </c>
      <c r="C463" s="10" t="s">
        <v>240</v>
      </c>
      <c r="D463" s="6">
        <v>284661</v>
      </c>
      <c r="E463" s="6">
        <v>134908</v>
      </c>
      <c r="F463" s="6">
        <v>149753</v>
      </c>
      <c r="G463" s="6">
        <v>126513</v>
      </c>
      <c r="H463" s="27" t="s">
        <v>69</v>
      </c>
    </row>
    <row r="464" spans="2:8" ht="14.4" x14ac:dyDescent="0.2">
      <c r="B464" s="25"/>
      <c r="C464" s="11" t="s">
        <v>241</v>
      </c>
      <c r="D464" s="12">
        <v>12060</v>
      </c>
      <c r="E464" s="12">
        <v>5829</v>
      </c>
      <c r="F464" s="12">
        <v>6231</v>
      </c>
      <c r="G464" s="12">
        <v>4060</v>
      </c>
      <c r="H464" s="28"/>
    </row>
    <row r="465" spans="2:8" ht="14.4" x14ac:dyDescent="0.2">
      <c r="B465" s="26"/>
      <c r="C465" s="13" t="s">
        <v>84</v>
      </c>
      <c r="D465" s="14">
        <v>296721</v>
      </c>
      <c r="E465" s="14">
        <v>140737</v>
      </c>
      <c r="F465" s="14">
        <v>155984</v>
      </c>
      <c r="G465" s="14">
        <v>130573</v>
      </c>
      <c r="H465" s="29"/>
    </row>
    <row r="466" spans="2:8" ht="14.4" x14ac:dyDescent="0.2">
      <c r="B466" s="24" t="s">
        <v>235</v>
      </c>
      <c r="C466" s="10" t="s">
        <v>240</v>
      </c>
      <c r="D466" s="6">
        <v>284737</v>
      </c>
      <c r="E466" s="6">
        <v>134932</v>
      </c>
      <c r="F466" s="6">
        <v>149805</v>
      </c>
      <c r="G466" s="6">
        <v>126593</v>
      </c>
      <c r="H466" s="27" t="s">
        <v>69</v>
      </c>
    </row>
    <row r="467" spans="2:8" ht="14.4" x14ac:dyDescent="0.2">
      <c r="B467" s="25"/>
      <c r="C467" s="11" t="s">
        <v>241</v>
      </c>
      <c r="D467" s="12">
        <v>12047</v>
      </c>
      <c r="E467" s="12">
        <v>5828</v>
      </c>
      <c r="F467" s="12">
        <v>6219</v>
      </c>
      <c r="G467" s="12">
        <v>4063</v>
      </c>
      <c r="H467" s="28"/>
    </row>
    <row r="468" spans="2:8" ht="14.4" x14ac:dyDescent="0.2">
      <c r="B468" s="26"/>
      <c r="C468" s="13" t="s">
        <v>84</v>
      </c>
      <c r="D468" s="14">
        <v>296784</v>
      </c>
      <c r="E468" s="14">
        <v>140760</v>
      </c>
      <c r="F468" s="14">
        <v>156024</v>
      </c>
      <c r="G468" s="14">
        <v>130656</v>
      </c>
      <c r="H468" s="29"/>
    </row>
    <row r="469" spans="2:8" ht="14.4" x14ac:dyDescent="0.2">
      <c r="B469" s="24" t="s">
        <v>236</v>
      </c>
      <c r="C469" s="10" t="s">
        <v>240</v>
      </c>
      <c r="D469" s="6">
        <v>284702</v>
      </c>
      <c r="E469" s="6">
        <v>134902</v>
      </c>
      <c r="F469" s="6">
        <v>149800</v>
      </c>
      <c r="G469" s="6">
        <v>126560</v>
      </c>
      <c r="H469" s="27" t="s">
        <v>69</v>
      </c>
    </row>
    <row r="470" spans="2:8" ht="14.4" x14ac:dyDescent="0.2">
      <c r="B470" s="25"/>
      <c r="C470" s="11" t="s">
        <v>241</v>
      </c>
      <c r="D470" s="12">
        <v>12038</v>
      </c>
      <c r="E470" s="12">
        <v>5822</v>
      </c>
      <c r="F470" s="12">
        <v>6216</v>
      </c>
      <c r="G470" s="12">
        <v>4072</v>
      </c>
      <c r="H470" s="28"/>
    </row>
    <row r="471" spans="2:8" ht="14.4" x14ac:dyDescent="0.2">
      <c r="B471" s="26"/>
      <c r="C471" s="13" t="s">
        <v>84</v>
      </c>
      <c r="D471" s="14">
        <v>296740</v>
      </c>
      <c r="E471" s="14">
        <v>140724</v>
      </c>
      <c r="F471" s="14">
        <v>156016</v>
      </c>
      <c r="G471" s="14">
        <v>130632</v>
      </c>
      <c r="H471" s="29"/>
    </row>
    <row r="472" spans="2:8" ht="14.4" x14ac:dyDescent="0.2">
      <c r="B472" s="24" t="s">
        <v>237</v>
      </c>
      <c r="C472" s="10" t="s">
        <v>240</v>
      </c>
      <c r="D472" s="6">
        <v>284692</v>
      </c>
      <c r="E472" s="6">
        <v>134900</v>
      </c>
      <c r="F472" s="6">
        <v>149792</v>
      </c>
      <c r="G472" s="6">
        <v>126591</v>
      </c>
      <c r="H472" s="27" t="s">
        <v>69</v>
      </c>
    </row>
    <row r="473" spans="2:8" ht="14.4" x14ac:dyDescent="0.2">
      <c r="B473" s="25"/>
      <c r="C473" s="11" t="s">
        <v>241</v>
      </c>
      <c r="D473" s="12">
        <v>12030</v>
      </c>
      <c r="E473" s="12">
        <v>5818</v>
      </c>
      <c r="F473" s="12">
        <v>6212</v>
      </c>
      <c r="G473" s="12">
        <v>4078</v>
      </c>
      <c r="H473" s="28"/>
    </row>
    <row r="474" spans="2:8" ht="14.4" x14ac:dyDescent="0.2">
      <c r="B474" s="26"/>
      <c r="C474" s="13" t="s">
        <v>84</v>
      </c>
      <c r="D474" s="14">
        <v>296722</v>
      </c>
      <c r="E474" s="14">
        <v>140718</v>
      </c>
      <c r="F474" s="14">
        <v>156004</v>
      </c>
      <c r="G474" s="14">
        <v>130669</v>
      </c>
      <c r="H474" s="29"/>
    </row>
    <row r="475" spans="2:8" ht="14.4" x14ac:dyDescent="0.2">
      <c r="B475" s="24" t="s">
        <v>238</v>
      </c>
      <c r="C475" s="10" t="s">
        <v>240</v>
      </c>
      <c r="D475" s="6">
        <v>284740</v>
      </c>
      <c r="E475" s="6">
        <v>134927</v>
      </c>
      <c r="F475" s="6">
        <v>149813</v>
      </c>
      <c r="G475" s="6">
        <v>126653</v>
      </c>
      <c r="H475" s="27" t="s">
        <v>69</v>
      </c>
    </row>
    <row r="476" spans="2:8" ht="14.4" x14ac:dyDescent="0.2">
      <c r="B476" s="25"/>
      <c r="C476" s="11" t="s">
        <v>241</v>
      </c>
      <c r="D476" s="12">
        <v>12021</v>
      </c>
      <c r="E476" s="12">
        <v>5808</v>
      </c>
      <c r="F476" s="12">
        <v>6213</v>
      </c>
      <c r="G476" s="12">
        <v>4077</v>
      </c>
      <c r="H476" s="28"/>
    </row>
    <row r="477" spans="2:8" ht="14.4" x14ac:dyDescent="0.2">
      <c r="B477" s="26"/>
      <c r="C477" s="13" t="s">
        <v>84</v>
      </c>
      <c r="D477" s="14">
        <v>296761</v>
      </c>
      <c r="E477" s="14">
        <v>140735</v>
      </c>
      <c r="F477" s="14">
        <v>156026</v>
      </c>
      <c r="G477" s="14">
        <v>130730</v>
      </c>
      <c r="H477" s="29"/>
    </row>
    <row r="478" spans="2:8" ht="14.4" x14ac:dyDescent="0.2">
      <c r="B478" s="24" t="s">
        <v>239</v>
      </c>
      <c r="C478" s="10" t="s">
        <v>240</v>
      </c>
      <c r="D478" s="6">
        <v>284649</v>
      </c>
      <c r="E478" s="6">
        <v>134887</v>
      </c>
      <c r="F478" s="6">
        <v>149762</v>
      </c>
      <c r="G478" s="6">
        <v>126661</v>
      </c>
      <c r="H478" s="27" t="s">
        <v>69</v>
      </c>
    </row>
    <row r="479" spans="2:8" ht="14.4" x14ac:dyDescent="0.2">
      <c r="B479" s="25"/>
      <c r="C479" s="11" t="s">
        <v>241</v>
      </c>
      <c r="D479" s="12">
        <v>12021</v>
      </c>
      <c r="E479" s="12">
        <v>5805</v>
      </c>
      <c r="F479" s="12">
        <v>6216</v>
      </c>
      <c r="G479" s="12">
        <v>4077</v>
      </c>
      <c r="H479" s="28"/>
    </row>
    <row r="480" spans="2:8" ht="14.4" x14ac:dyDescent="0.2">
      <c r="B480" s="26"/>
      <c r="C480" s="13" t="s">
        <v>84</v>
      </c>
      <c r="D480" s="14">
        <v>296670</v>
      </c>
      <c r="E480" s="14">
        <v>140692</v>
      </c>
      <c r="F480" s="14">
        <v>155978</v>
      </c>
      <c r="G480" s="14">
        <v>130738</v>
      </c>
      <c r="H480" s="29"/>
    </row>
    <row r="481" spans="2:8" ht="14.4" x14ac:dyDescent="0.2">
      <c r="B481" s="24" t="s">
        <v>243</v>
      </c>
      <c r="C481" s="10" t="s">
        <v>240</v>
      </c>
      <c r="D481" s="6">
        <v>284589</v>
      </c>
      <c r="E481" s="6">
        <v>134878</v>
      </c>
      <c r="F481" s="6">
        <v>149711</v>
      </c>
      <c r="G481" s="6">
        <v>126703</v>
      </c>
      <c r="H481" s="27" t="s">
        <v>69</v>
      </c>
    </row>
    <row r="482" spans="2:8" ht="14.4" x14ac:dyDescent="0.2">
      <c r="B482" s="25"/>
      <c r="C482" s="11" t="s">
        <v>241</v>
      </c>
      <c r="D482" s="12">
        <v>11997</v>
      </c>
      <c r="E482" s="12">
        <v>5791</v>
      </c>
      <c r="F482" s="12">
        <v>6206</v>
      </c>
      <c r="G482" s="12">
        <v>4086</v>
      </c>
      <c r="H482" s="28"/>
    </row>
    <row r="483" spans="2:8" ht="14.4" x14ac:dyDescent="0.2">
      <c r="B483" s="26"/>
      <c r="C483" s="13" t="s">
        <v>84</v>
      </c>
      <c r="D483" s="14">
        <v>296586</v>
      </c>
      <c r="E483" s="14">
        <v>140669</v>
      </c>
      <c r="F483" s="14">
        <v>155917</v>
      </c>
      <c r="G483" s="14">
        <v>130789</v>
      </c>
      <c r="H483" s="29"/>
    </row>
    <row r="484" spans="2:8" ht="14.4" x14ac:dyDescent="0.2">
      <c r="B484" s="24" t="s">
        <v>244</v>
      </c>
      <c r="C484" s="10" t="s">
        <v>240</v>
      </c>
      <c r="D484" s="6">
        <v>284485</v>
      </c>
      <c r="E484" s="6">
        <v>134827</v>
      </c>
      <c r="F484" s="6">
        <v>149658</v>
      </c>
      <c r="G484" s="6">
        <v>126671</v>
      </c>
      <c r="H484" s="27" t="s">
        <v>69</v>
      </c>
    </row>
    <row r="485" spans="2:8" ht="14.4" x14ac:dyDescent="0.2">
      <c r="B485" s="25"/>
      <c r="C485" s="11" t="s">
        <v>241</v>
      </c>
      <c r="D485" s="12">
        <v>11986</v>
      </c>
      <c r="E485" s="12">
        <v>5785</v>
      </c>
      <c r="F485" s="12">
        <v>6201</v>
      </c>
      <c r="G485" s="12">
        <v>4095</v>
      </c>
      <c r="H485" s="28"/>
    </row>
    <row r="486" spans="2:8" ht="14.4" x14ac:dyDescent="0.2">
      <c r="B486" s="26"/>
      <c r="C486" s="13" t="s">
        <v>84</v>
      </c>
      <c r="D486" s="14">
        <v>296471</v>
      </c>
      <c r="E486" s="14">
        <v>140612</v>
      </c>
      <c r="F486" s="14">
        <v>155859</v>
      </c>
      <c r="G486" s="14">
        <v>130766</v>
      </c>
      <c r="H486" s="29"/>
    </row>
    <row r="487" spans="2:8" ht="14.4" x14ac:dyDescent="0.2">
      <c r="B487" s="24" t="s">
        <v>246</v>
      </c>
      <c r="C487" s="10" t="s">
        <v>240</v>
      </c>
      <c r="D487" s="6">
        <v>284358</v>
      </c>
      <c r="E487" s="6">
        <v>134771</v>
      </c>
      <c r="F487" s="6">
        <v>149587</v>
      </c>
      <c r="G487" s="6">
        <v>126635</v>
      </c>
      <c r="H487" s="27" t="s">
        <v>69</v>
      </c>
    </row>
    <row r="488" spans="2:8" ht="14.4" x14ac:dyDescent="0.2">
      <c r="B488" s="25"/>
      <c r="C488" s="11" t="s">
        <v>241</v>
      </c>
      <c r="D488" s="12">
        <v>11977</v>
      </c>
      <c r="E488" s="12">
        <v>5775</v>
      </c>
      <c r="F488" s="12">
        <v>6202</v>
      </c>
      <c r="G488" s="12">
        <v>4092</v>
      </c>
      <c r="H488" s="28"/>
    </row>
    <row r="489" spans="2:8" ht="14.4" x14ac:dyDescent="0.2">
      <c r="B489" s="26"/>
      <c r="C489" s="13" t="s">
        <v>84</v>
      </c>
      <c r="D489" s="14">
        <v>296335</v>
      </c>
      <c r="E489" s="14">
        <v>140546</v>
      </c>
      <c r="F489" s="14">
        <v>155789</v>
      </c>
      <c r="G489" s="14">
        <v>130727</v>
      </c>
      <c r="H489" s="29"/>
    </row>
    <row r="490" spans="2:8" ht="14.4" x14ac:dyDescent="0.2">
      <c r="B490" s="24" t="s">
        <v>245</v>
      </c>
      <c r="C490" s="10" t="s">
        <v>240</v>
      </c>
      <c r="D490" s="6">
        <v>284301</v>
      </c>
      <c r="E490" s="6">
        <v>134722</v>
      </c>
      <c r="F490" s="6">
        <v>149579</v>
      </c>
      <c r="G490" s="6">
        <v>126566</v>
      </c>
      <c r="H490" s="27" t="s">
        <v>69</v>
      </c>
    </row>
    <row r="491" spans="2:8" ht="14.4" x14ac:dyDescent="0.2">
      <c r="B491" s="25"/>
      <c r="C491" s="11" t="s">
        <v>241</v>
      </c>
      <c r="D491" s="12">
        <v>11972</v>
      </c>
      <c r="E491" s="12">
        <v>5766</v>
      </c>
      <c r="F491" s="12">
        <v>6206</v>
      </c>
      <c r="G491" s="12">
        <v>4091</v>
      </c>
      <c r="H491" s="28"/>
    </row>
    <row r="492" spans="2:8" ht="14.4" x14ac:dyDescent="0.2">
      <c r="B492" s="26"/>
      <c r="C492" s="13" t="s">
        <v>84</v>
      </c>
      <c r="D492" s="14">
        <v>296273</v>
      </c>
      <c r="E492" s="14">
        <v>140488</v>
      </c>
      <c r="F492" s="14">
        <v>155785</v>
      </c>
      <c r="G492" s="14">
        <v>130657</v>
      </c>
      <c r="H492" s="29"/>
    </row>
    <row r="493" spans="2:8" ht="14.4" x14ac:dyDescent="0.2">
      <c r="B493" s="24" t="s">
        <v>247</v>
      </c>
      <c r="C493" s="10" t="s">
        <v>240</v>
      </c>
      <c r="D493" s="6">
        <v>284179</v>
      </c>
      <c r="E493" s="6">
        <v>134680</v>
      </c>
      <c r="F493" s="6">
        <v>149499</v>
      </c>
      <c r="G493" s="6">
        <v>126532</v>
      </c>
      <c r="H493" s="27" t="s">
        <v>69</v>
      </c>
    </row>
    <row r="494" spans="2:8" ht="14.4" x14ac:dyDescent="0.2">
      <c r="B494" s="25"/>
      <c r="C494" s="11" t="s">
        <v>241</v>
      </c>
      <c r="D494" s="12">
        <v>11960</v>
      </c>
      <c r="E494" s="12">
        <v>5764</v>
      </c>
      <c r="F494" s="12">
        <v>6196</v>
      </c>
      <c r="G494" s="12">
        <v>4086</v>
      </c>
      <c r="H494" s="28"/>
    </row>
    <row r="495" spans="2:8" ht="14.4" x14ac:dyDescent="0.2">
      <c r="B495" s="26"/>
      <c r="C495" s="13" t="s">
        <v>84</v>
      </c>
      <c r="D495" s="14">
        <v>296139</v>
      </c>
      <c r="E495" s="14">
        <v>140444</v>
      </c>
      <c r="F495" s="14">
        <v>155695</v>
      </c>
      <c r="G495" s="14">
        <v>130618</v>
      </c>
      <c r="H495" s="29"/>
    </row>
    <row r="496" spans="2:8" ht="14.4" x14ac:dyDescent="0.2">
      <c r="B496" s="24" t="s">
        <v>248</v>
      </c>
      <c r="C496" s="10" t="s">
        <v>240</v>
      </c>
      <c r="D496" s="6">
        <v>283636</v>
      </c>
      <c r="E496" s="6">
        <v>134346</v>
      </c>
      <c r="F496" s="6">
        <v>149290</v>
      </c>
      <c r="G496" s="6">
        <v>126667</v>
      </c>
      <c r="H496" s="27" t="s">
        <v>69</v>
      </c>
    </row>
    <row r="497" spans="2:8" ht="14.4" x14ac:dyDescent="0.2">
      <c r="B497" s="25"/>
      <c r="C497" s="11" t="s">
        <v>241</v>
      </c>
      <c r="D497" s="12">
        <v>11918</v>
      </c>
      <c r="E497" s="12">
        <v>5756</v>
      </c>
      <c r="F497" s="12">
        <v>6162</v>
      </c>
      <c r="G497" s="12">
        <v>4085</v>
      </c>
      <c r="H497" s="28"/>
    </row>
    <row r="498" spans="2:8" ht="14.4" x14ac:dyDescent="0.2">
      <c r="B498" s="26"/>
      <c r="C498" s="13" t="s">
        <v>84</v>
      </c>
      <c r="D498" s="14">
        <v>295554</v>
      </c>
      <c r="E498" s="14">
        <v>140102</v>
      </c>
      <c r="F498" s="14">
        <v>155452</v>
      </c>
      <c r="G498" s="14">
        <v>130752</v>
      </c>
      <c r="H498" s="29"/>
    </row>
    <row r="499" spans="2:8" ht="14.4" x14ac:dyDescent="0.2">
      <c r="B499" s="24" t="s">
        <v>249</v>
      </c>
      <c r="C499" s="10" t="s">
        <v>240</v>
      </c>
      <c r="D499" s="6">
        <v>283891</v>
      </c>
      <c r="E499" s="6">
        <v>134463</v>
      </c>
      <c r="F499" s="6">
        <v>149428</v>
      </c>
      <c r="G499" s="6">
        <v>127223</v>
      </c>
      <c r="H499" s="27" t="s">
        <v>69</v>
      </c>
    </row>
    <row r="500" spans="2:8" ht="14.4" x14ac:dyDescent="0.2">
      <c r="B500" s="25"/>
      <c r="C500" s="11" t="s">
        <v>241</v>
      </c>
      <c r="D500" s="12">
        <v>11915</v>
      </c>
      <c r="E500" s="12">
        <v>5753</v>
      </c>
      <c r="F500" s="12">
        <v>6162</v>
      </c>
      <c r="G500" s="12">
        <v>4101</v>
      </c>
      <c r="H500" s="28"/>
    </row>
    <row r="501" spans="2:8" ht="14.4" x14ac:dyDescent="0.2">
      <c r="B501" s="26"/>
      <c r="C501" s="13" t="s">
        <v>84</v>
      </c>
      <c r="D501" s="14">
        <v>295806</v>
      </c>
      <c r="E501" s="14">
        <v>140216</v>
      </c>
      <c r="F501" s="14">
        <v>155590</v>
      </c>
      <c r="G501" s="14">
        <v>131324</v>
      </c>
      <c r="H501" s="29"/>
    </row>
    <row r="502" spans="2:8" ht="14.4" x14ac:dyDescent="0.2">
      <c r="B502" s="24" t="s">
        <v>250</v>
      </c>
      <c r="C502" s="10" t="s">
        <v>240</v>
      </c>
      <c r="D502" s="6">
        <v>283843</v>
      </c>
      <c r="E502" s="6">
        <v>134460</v>
      </c>
      <c r="F502" s="6">
        <v>149383</v>
      </c>
      <c r="G502" s="6">
        <v>127282</v>
      </c>
      <c r="H502" s="27" t="s">
        <v>69</v>
      </c>
    </row>
    <row r="503" spans="2:8" ht="14.4" x14ac:dyDescent="0.2">
      <c r="B503" s="25"/>
      <c r="C503" s="11" t="s">
        <v>241</v>
      </c>
      <c r="D503" s="12">
        <v>11890</v>
      </c>
      <c r="E503" s="12">
        <v>5736</v>
      </c>
      <c r="F503" s="12">
        <v>6154</v>
      </c>
      <c r="G503" s="12">
        <v>4099</v>
      </c>
      <c r="H503" s="28"/>
    </row>
    <row r="504" spans="2:8" ht="14.4" x14ac:dyDescent="0.2">
      <c r="B504" s="26"/>
      <c r="C504" s="13" t="s">
        <v>84</v>
      </c>
      <c r="D504" s="14">
        <v>295733</v>
      </c>
      <c r="E504" s="14">
        <v>140196</v>
      </c>
      <c r="F504" s="14">
        <v>155537</v>
      </c>
      <c r="G504" s="14">
        <v>131381</v>
      </c>
      <c r="H504" s="29"/>
    </row>
    <row r="505" spans="2:8" ht="14.4" x14ac:dyDescent="0.2">
      <c r="B505" s="24" t="s">
        <v>251</v>
      </c>
      <c r="C505" s="10" t="s">
        <v>240</v>
      </c>
      <c r="D505" s="6">
        <v>283838</v>
      </c>
      <c r="E505" s="6">
        <v>134489</v>
      </c>
      <c r="F505" s="6">
        <v>149349</v>
      </c>
      <c r="G505" s="6">
        <v>127315</v>
      </c>
      <c r="H505" s="27" t="s">
        <v>69</v>
      </c>
    </row>
    <row r="506" spans="2:8" ht="14.4" x14ac:dyDescent="0.2">
      <c r="B506" s="25"/>
      <c r="C506" s="11" t="s">
        <v>241</v>
      </c>
      <c r="D506" s="12">
        <v>11870</v>
      </c>
      <c r="E506" s="12">
        <v>5725</v>
      </c>
      <c r="F506" s="12">
        <v>6145</v>
      </c>
      <c r="G506" s="12">
        <v>4099</v>
      </c>
      <c r="H506" s="28"/>
    </row>
    <row r="507" spans="2:8" ht="14.4" x14ac:dyDescent="0.2">
      <c r="B507" s="26"/>
      <c r="C507" s="13" t="s">
        <v>84</v>
      </c>
      <c r="D507" s="14">
        <v>295708</v>
      </c>
      <c r="E507" s="14">
        <v>140214</v>
      </c>
      <c r="F507" s="14">
        <v>155494</v>
      </c>
      <c r="G507" s="14">
        <v>131414</v>
      </c>
      <c r="H507" s="29"/>
    </row>
    <row r="508" spans="2:8" ht="14.4" x14ac:dyDescent="0.2">
      <c r="B508" s="24" t="s">
        <v>252</v>
      </c>
      <c r="C508" s="10" t="s">
        <v>240</v>
      </c>
      <c r="D508" s="6">
        <v>283816</v>
      </c>
      <c r="E508" s="6">
        <v>134434</v>
      </c>
      <c r="F508" s="6">
        <v>149382</v>
      </c>
      <c r="G508" s="6">
        <v>127325</v>
      </c>
      <c r="H508" s="27" t="s">
        <v>69</v>
      </c>
    </row>
    <row r="509" spans="2:8" ht="14.4" x14ac:dyDescent="0.2">
      <c r="B509" s="25"/>
      <c r="C509" s="11" t="s">
        <v>241</v>
      </c>
      <c r="D509" s="12">
        <v>11872</v>
      </c>
      <c r="E509" s="12">
        <v>5721</v>
      </c>
      <c r="F509" s="12">
        <v>6151</v>
      </c>
      <c r="G509" s="12">
        <v>4114</v>
      </c>
      <c r="H509" s="28"/>
    </row>
    <row r="510" spans="2:8" ht="14.4" x14ac:dyDescent="0.2">
      <c r="B510" s="26"/>
      <c r="C510" s="13" t="s">
        <v>84</v>
      </c>
      <c r="D510" s="14">
        <v>295688</v>
      </c>
      <c r="E510" s="14">
        <v>140155</v>
      </c>
      <c r="F510" s="14">
        <v>155533</v>
      </c>
      <c r="G510" s="14">
        <v>131439</v>
      </c>
      <c r="H510" s="29"/>
    </row>
    <row r="511" spans="2:8" ht="14.4" x14ac:dyDescent="0.2">
      <c r="B511" s="24" t="s">
        <v>253</v>
      </c>
      <c r="C511" s="10" t="s">
        <v>240</v>
      </c>
      <c r="D511" s="6">
        <v>283776</v>
      </c>
      <c r="E511" s="6">
        <v>134411</v>
      </c>
      <c r="F511" s="6">
        <v>149365</v>
      </c>
      <c r="G511" s="6">
        <v>127276</v>
      </c>
      <c r="H511" s="27" t="s">
        <v>69</v>
      </c>
    </row>
    <row r="512" spans="2:8" ht="14.4" x14ac:dyDescent="0.2">
      <c r="B512" s="25"/>
      <c r="C512" s="11" t="s">
        <v>241</v>
      </c>
      <c r="D512" s="12">
        <v>11857</v>
      </c>
      <c r="E512" s="12">
        <v>5719</v>
      </c>
      <c r="F512" s="12">
        <v>6138</v>
      </c>
      <c r="G512" s="12">
        <v>4117</v>
      </c>
      <c r="H512" s="28"/>
    </row>
    <row r="513" spans="2:8" ht="14.4" x14ac:dyDescent="0.2">
      <c r="B513" s="26"/>
      <c r="C513" s="13" t="s">
        <v>84</v>
      </c>
      <c r="D513" s="14">
        <v>295633</v>
      </c>
      <c r="E513" s="14">
        <v>140130</v>
      </c>
      <c r="F513" s="14">
        <v>155503</v>
      </c>
      <c r="G513" s="14">
        <v>131393</v>
      </c>
      <c r="H513" s="29"/>
    </row>
    <row r="514" spans="2:8" ht="14.4" x14ac:dyDescent="0.2">
      <c r="B514" s="24" t="s">
        <v>254</v>
      </c>
      <c r="C514" s="10" t="s">
        <v>240</v>
      </c>
      <c r="D514" s="6">
        <v>283681</v>
      </c>
      <c r="E514" s="6">
        <v>134330</v>
      </c>
      <c r="F514" s="6">
        <v>149351</v>
      </c>
      <c r="G514" s="6">
        <v>127288</v>
      </c>
      <c r="H514" s="27" t="s">
        <v>69</v>
      </c>
    </row>
    <row r="515" spans="2:8" ht="14.4" x14ac:dyDescent="0.2">
      <c r="B515" s="25"/>
      <c r="C515" s="11" t="s">
        <v>241</v>
      </c>
      <c r="D515" s="12">
        <v>11853</v>
      </c>
      <c r="E515" s="12">
        <v>5720</v>
      </c>
      <c r="F515" s="12">
        <v>6133</v>
      </c>
      <c r="G515" s="12">
        <v>4116</v>
      </c>
      <c r="H515" s="28"/>
    </row>
    <row r="516" spans="2:8" ht="14.4" x14ac:dyDescent="0.2">
      <c r="B516" s="26"/>
      <c r="C516" s="13" t="s">
        <v>84</v>
      </c>
      <c r="D516" s="14">
        <v>295534</v>
      </c>
      <c r="E516" s="14">
        <v>140050</v>
      </c>
      <c r="F516" s="14">
        <v>155484</v>
      </c>
      <c r="G516" s="14">
        <v>131404</v>
      </c>
      <c r="H516" s="29"/>
    </row>
    <row r="517" spans="2:8" ht="14.4" x14ac:dyDescent="0.2">
      <c r="B517" s="24" t="s">
        <v>255</v>
      </c>
      <c r="C517" s="10" t="s">
        <v>240</v>
      </c>
      <c r="D517" s="6">
        <v>283724</v>
      </c>
      <c r="E517" s="6">
        <v>134356</v>
      </c>
      <c r="F517" s="6">
        <v>149368</v>
      </c>
      <c r="G517" s="6">
        <v>127342</v>
      </c>
      <c r="H517" s="27" t="s">
        <v>69</v>
      </c>
    </row>
    <row r="518" spans="2:8" ht="14.4" x14ac:dyDescent="0.2">
      <c r="B518" s="25"/>
      <c r="C518" s="11" t="s">
        <v>241</v>
      </c>
      <c r="D518" s="12">
        <v>11827</v>
      </c>
      <c r="E518" s="12">
        <v>5710</v>
      </c>
      <c r="F518" s="12">
        <v>6117</v>
      </c>
      <c r="G518" s="12">
        <v>4109</v>
      </c>
      <c r="H518" s="28"/>
    </row>
    <row r="519" spans="2:8" ht="14.4" x14ac:dyDescent="0.2">
      <c r="B519" s="26"/>
      <c r="C519" s="13" t="s">
        <v>84</v>
      </c>
      <c r="D519" s="14">
        <v>295551</v>
      </c>
      <c r="E519" s="14">
        <v>140066</v>
      </c>
      <c r="F519" s="14">
        <v>155485</v>
      </c>
      <c r="G519" s="14">
        <v>131451</v>
      </c>
      <c r="H519" s="29"/>
    </row>
    <row r="520" spans="2:8" ht="14.4" x14ac:dyDescent="0.2">
      <c r="B520" s="24" t="s">
        <v>256</v>
      </c>
      <c r="C520" s="10" t="s">
        <v>240</v>
      </c>
      <c r="D520" s="6">
        <v>283674</v>
      </c>
      <c r="E520" s="6">
        <v>134312</v>
      </c>
      <c r="F520" s="6">
        <v>149362</v>
      </c>
      <c r="G520" s="6">
        <v>127384</v>
      </c>
      <c r="H520" s="27" t="s">
        <v>69</v>
      </c>
    </row>
    <row r="521" spans="2:8" ht="14.4" x14ac:dyDescent="0.2">
      <c r="B521" s="25"/>
      <c r="C521" s="11" t="s">
        <v>241</v>
      </c>
      <c r="D521" s="12">
        <v>11817</v>
      </c>
      <c r="E521" s="12">
        <v>5710</v>
      </c>
      <c r="F521" s="12">
        <v>6107</v>
      </c>
      <c r="G521" s="12">
        <v>4113</v>
      </c>
      <c r="H521" s="28"/>
    </row>
    <row r="522" spans="2:8" ht="14.4" x14ac:dyDescent="0.2">
      <c r="B522" s="26"/>
      <c r="C522" s="13" t="s">
        <v>84</v>
      </c>
      <c r="D522" s="14">
        <v>295491</v>
      </c>
      <c r="E522" s="14">
        <v>140022</v>
      </c>
      <c r="F522" s="14">
        <v>155469</v>
      </c>
      <c r="G522" s="14">
        <v>131497</v>
      </c>
      <c r="H522" s="29"/>
    </row>
    <row r="523" spans="2:8" ht="14.4" x14ac:dyDescent="0.2">
      <c r="B523" s="24" t="s">
        <v>257</v>
      </c>
      <c r="C523" s="10" t="s">
        <v>240</v>
      </c>
      <c r="D523" s="6">
        <v>283591</v>
      </c>
      <c r="E523" s="6">
        <v>134265</v>
      </c>
      <c r="F523" s="6">
        <v>149326</v>
      </c>
      <c r="G523" s="6">
        <v>127378</v>
      </c>
      <c r="H523" s="27" t="s">
        <v>69</v>
      </c>
    </row>
    <row r="524" spans="2:8" ht="14.4" x14ac:dyDescent="0.2">
      <c r="B524" s="25"/>
      <c r="C524" s="11" t="s">
        <v>241</v>
      </c>
      <c r="D524" s="12">
        <v>11808</v>
      </c>
      <c r="E524" s="12">
        <v>5699</v>
      </c>
      <c r="F524" s="12">
        <v>6109</v>
      </c>
      <c r="G524" s="12">
        <v>4114</v>
      </c>
      <c r="H524" s="28"/>
    </row>
    <row r="525" spans="2:8" ht="14.4" x14ac:dyDescent="0.2">
      <c r="B525" s="26"/>
      <c r="C525" s="13" t="s">
        <v>84</v>
      </c>
      <c r="D525" s="14">
        <v>295399</v>
      </c>
      <c r="E525" s="14">
        <v>139964</v>
      </c>
      <c r="F525" s="14">
        <v>155435</v>
      </c>
      <c r="G525" s="14">
        <v>131492</v>
      </c>
      <c r="H525" s="29"/>
    </row>
    <row r="526" spans="2:8" ht="14.4" x14ac:dyDescent="0.2">
      <c r="B526" s="24" t="s">
        <v>258</v>
      </c>
      <c r="C526" s="10" t="s">
        <v>240</v>
      </c>
      <c r="D526" s="6">
        <v>283504</v>
      </c>
      <c r="E526" s="6">
        <v>134248</v>
      </c>
      <c r="F526" s="6">
        <v>149256</v>
      </c>
      <c r="G526" s="6">
        <v>127364</v>
      </c>
      <c r="H526" s="27" t="s">
        <v>69</v>
      </c>
    </row>
    <row r="527" spans="2:8" ht="14.4" x14ac:dyDescent="0.2">
      <c r="B527" s="25"/>
      <c r="C527" s="11" t="s">
        <v>241</v>
      </c>
      <c r="D527" s="12">
        <v>11782</v>
      </c>
      <c r="E527" s="12">
        <v>5683</v>
      </c>
      <c r="F527" s="12">
        <v>6099</v>
      </c>
      <c r="G527" s="12">
        <v>4102</v>
      </c>
      <c r="H527" s="28"/>
    </row>
    <row r="528" spans="2:8" ht="14.4" x14ac:dyDescent="0.2">
      <c r="B528" s="26"/>
      <c r="C528" s="13" t="s">
        <v>84</v>
      </c>
      <c r="D528" s="14">
        <v>295286</v>
      </c>
      <c r="E528" s="14">
        <v>139931</v>
      </c>
      <c r="F528" s="14">
        <v>155355</v>
      </c>
      <c r="G528" s="14">
        <v>131466</v>
      </c>
      <c r="H528" s="29"/>
    </row>
    <row r="529" spans="2:8" ht="14.4" x14ac:dyDescent="0.2">
      <c r="B529" s="24" t="s">
        <v>259</v>
      </c>
      <c r="C529" s="10" t="s">
        <v>240</v>
      </c>
      <c r="D529" s="6">
        <v>283281</v>
      </c>
      <c r="E529" s="6">
        <v>134172</v>
      </c>
      <c r="F529" s="6">
        <v>149109</v>
      </c>
      <c r="G529" s="6">
        <v>127294</v>
      </c>
      <c r="H529" s="27" t="s">
        <v>69</v>
      </c>
    </row>
    <row r="530" spans="2:8" ht="14.4" x14ac:dyDescent="0.2">
      <c r="B530" s="25"/>
      <c r="C530" s="11" t="s">
        <v>241</v>
      </c>
      <c r="D530" s="12">
        <v>11779</v>
      </c>
      <c r="E530" s="12">
        <v>5684</v>
      </c>
      <c r="F530" s="12">
        <v>6095</v>
      </c>
      <c r="G530" s="12">
        <v>4102</v>
      </c>
      <c r="H530" s="28"/>
    </row>
    <row r="531" spans="2:8" ht="14.4" x14ac:dyDescent="0.2">
      <c r="B531" s="26"/>
      <c r="C531" s="13" t="s">
        <v>84</v>
      </c>
      <c r="D531" s="14">
        <v>295060</v>
      </c>
      <c r="E531" s="14">
        <v>139856</v>
      </c>
      <c r="F531" s="14">
        <v>155204</v>
      </c>
      <c r="G531" s="14">
        <v>131396</v>
      </c>
      <c r="H531" s="29"/>
    </row>
    <row r="532" spans="2:8" ht="14.4" x14ac:dyDescent="0.2">
      <c r="B532" s="24" t="s">
        <v>260</v>
      </c>
      <c r="C532" s="10" t="s">
        <v>240</v>
      </c>
      <c r="D532" s="6">
        <v>282264</v>
      </c>
      <c r="E532" s="6">
        <v>133608</v>
      </c>
      <c r="F532" s="6">
        <v>148656</v>
      </c>
      <c r="G532" s="6">
        <v>127290</v>
      </c>
      <c r="H532" s="27" t="s">
        <v>69</v>
      </c>
    </row>
    <row r="533" spans="2:8" ht="14.4" x14ac:dyDescent="0.2">
      <c r="B533" s="25"/>
      <c r="C533" s="11" t="s">
        <v>241</v>
      </c>
      <c r="D533" s="12">
        <v>11732</v>
      </c>
      <c r="E533" s="12">
        <v>5661</v>
      </c>
      <c r="F533" s="12">
        <v>6071</v>
      </c>
      <c r="G533" s="12">
        <v>4098</v>
      </c>
      <c r="H533" s="28"/>
    </row>
    <row r="534" spans="2:8" ht="14.4" x14ac:dyDescent="0.2">
      <c r="B534" s="26"/>
      <c r="C534" s="13" t="s">
        <v>84</v>
      </c>
      <c r="D534" s="14">
        <v>293996</v>
      </c>
      <c r="E534" s="14">
        <v>139269</v>
      </c>
      <c r="F534" s="14">
        <v>154727</v>
      </c>
      <c r="G534" s="14">
        <v>131388</v>
      </c>
      <c r="H534" s="29"/>
    </row>
    <row r="535" spans="2:8" ht="14.4" x14ac:dyDescent="0.2">
      <c r="B535" s="24" t="s">
        <v>261</v>
      </c>
      <c r="C535" s="10" t="s">
        <v>240</v>
      </c>
      <c r="D535" s="6">
        <v>282570</v>
      </c>
      <c r="E535" s="6">
        <v>133835</v>
      </c>
      <c r="F535" s="6">
        <v>148735</v>
      </c>
      <c r="G535" s="6">
        <v>127975</v>
      </c>
      <c r="H535" s="27" t="s">
        <v>69</v>
      </c>
    </row>
    <row r="536" spans="2:8" ht="14.4" x14ac:dyDescent="0.2">
      <c r="B536" s="25"/>
      <c r="C536" s="11" t="s">
        <v>241</v>
      </c>
      <c r="D536" s="12">
        <v>11701</v>
      </c>
      <c r="E536" s="12">
        <v>5643</v>
      </c>
      <c r="F536" s="12">
        <v>6058</v>
      </c>
      <c r="G536" s="12">
        <v>4098</v>
      </c>
      <c r="H536" s="28"/>
    </row>
    <row r="537" spans="2:8" ht="14.4" x14ac:dyDescent="0.2">
      <c r="B537" s="26"/>
      <c r="C537" s="13" t="s">
        <v>84</v>
      </c>
      <c r="D537" s="14">
        <v>294271</v>
      </c>
      <c r="E537" s="14">
        <v>139478</v>
      </c>
      <c r="F537" s="14">
        <v>154793</v>
      </c>
      <c r="G537" s="14">
        <v>132073</v>
      </c>
      <c r="H537" s="29"/>
    </row>
    <row r="538" spans="2:8" ht="14.4" x14ac:dyDescent="0.2">
      <c r="B538" s="24" t="s">
        <v>262</v>
      </c>
      <c r="C538" s="10" t="s">
        <v>240</v>
      </c>
      <c r="D538" s="6">
        <v>282524</v>
      </c>
      <c r="E538" s="6">
        <v>133835</v>
      </c>
      <c r="F538" s="6">
        <v>148689</v>
      </c>
      <c r="G538" s="6">
        <v>128032</v>
      </c>
      <c r="H538" s="27" t="s">
        <v>69</v>
      </c>
    </row>
    <row r="539" spans="2:8" ht="14.4" x14ac:dyDescent="0.2">
      <c r="B539" s="25"/>
      <c r="C539" s="11" t="s">
        <v>241</v>
      </c>
      <c r="D539" s="12">
        <v>11686</v>
      </c>
      <c r="E539" s="12">
        <v>5631</v>
      </c>
      <c r="F539" s="12">
        <v>6055</v>
      </c>
      <c r="G539" s="12">
        <v>4095</v>
      </c>
      <c r="H539" s="28"/>
    </row>
    <row r="540" spans="2:8" ht="14.4" x14ac:dyDescent="0.2">
      <c r="B540" s="26"/>
      <c r="C540" s="13" t="s">
        <v>84</v>
      </c>
      <c r="D540" s="14">
        <v>294210</v>
      </c>
      <c r="E540" s="14">
        <v>139466</v>
      </c>
      <c r="F540" s="14">
        <v>154744</v>
      </c>
      <c r="G540" s="14">
        <v>132127</v>
      </c>
      <c r="H540" s="29"/>
    </row>
    <row r="541" spans="2:8" ht="14.4" x14ac:dyDescent="0.2">
      <c r="B541" s="24" t="s">
        <v>263</v>
      </c>
      <c r="C541" s="10" t="s">
        <v>240</v>
      </c>
      <c r="D541" s="6">
        <v>282497</v>
      </c>
      <c r="E541" s="6">
        <v>133821</v>
      </c>
      <c r="F541" s="6">
        <v>148676</v>
      </c>
      <c r="G541" s="6">
        <v>128112</v>
      </c>
      <c r="H541" s="27" t="s">
        <v>69</v>
      </c>
    </row>
    <row r="542" spans="2:8" ht="14.4" x14ac:dyDescent="0.2">
      <c r="B542" s="25"/>
      <c r="C542" s="11" t="s">
        <v>241</v>
      </c>
      <c r="D542" s="12">
        <v>11683</v>
      </c>
      <c r="E542" s="12">
        <v>5636</v>
      </c>
      <c r="F542" s="12">
        <v>6047</v>
      </c>
      <c r="G542" s="12">
        <v>4106</v>
      </c>
      <c r="H542" s="28"/>
    </row>
    <row r="543" spans="2:8" ht="14.4" x14ac:dyDescent="0.2">
      <c r="B543" s="26"/>
      <c r="C543" s="13" t="s">
        <v>84</v>
      </c>
      <c r="D543" s="14">
        <v>294180</v>
      </c>
      <c r="E543" s="14">
        <v>139457</v>
      </c>
      <c r="F543" s="14">
        <v>154723</v>
      </c>
      <c r="G543" s="14">
        <v>132218</v>
      </c>
      <c r="H543" s="29"/>
    </row>
    <row r="544" spans="2:8" ht="14.4" x14ac:dyDescent="0.2">
      <c r="B544" s="24" t="s">
        <v>264</v>
      </c>
      <c r="C544" s="10" t="s">
        <v>240</v>
      </c>
      <c r="D544" s="6">
        <v>282336</v>
      </c>
      <c r="E544" s="6">
        <v>133725</v>
      </c>
      <c r="F544" s="6">
        <v>148611</v>
      </c>
      <c r="G544" s="6">
        <v>128069</v>
      </c>
      <c r="H544" s="27" t="s">
        <v>69</v>
      </c>
    </row>
    <row r="545" spans="2:8" ht="14.4" x14ac:dyDescent="0.2">
      <c r="B545" s="25"/>
      <c r="C545" s="11" t="s">
        <v>241</v>
      </c>
      <c r="D545" s="12">
        <v>11672</v>
      </c>
      <c r="E545" s="12">
        <v>5630</v>
      </c>
      <c r="F545" s="12">
        <v>6042</v>
      </c>
      <c r="G545" s="12">
        <v>4100</v>
      </c>
      <c r="H545" s="28"/>
    </row>
    <row r="546" spans="2:8" ht="14.4" x14ac:dyDescent="0.2">
      <c r="B546" s="26"/>
      <c r="C546" s="13" t="s">
        <v>84</v>
      </c>
      <c r="D546" s="14">
        <v>294008</v>
      </c>
      <c r="E546" s="14">
        <v>139355</v>
      </c>
      <c r="F546" s="14">
        <v>154653</v>
      </c>
      <c r="G546" s="14">
        <v>132169</v>
      </c>
      <c r="H546" s="29"/>
    </row>
    <row r="547" spans="2:8" ht="14.4" x14ac:dyDescent="0.2">
      <c r="B547" s="24" t="s">
        <v>265</v>
      </c>
      <c r="C547" s="10" t="s">
        <v>240</v>
      </c>
      <c r="D547" s="6">
        <v>282298</v>
      </c>
      <c r="E547" s="6">
        <v>133670</v>
      </c>
      <c r="F547" s="6">
        <v>148628</v>
      </c>
      <c r="G547" s="6">
        <v>128103</v>
      </c>
      <c r="H547" s="27" t="s">
        <v>69</v>
      </c>
    </row>
    <row r="548" spans="2:8" ht="14.4" x14ac:dyDescent="0.2">
      <c r="B548" s="25"/>
      <c r="C548" s="11" t="s">
        <v>241</v>
      </c>
      <c r="D548" s="12">
        <v>11670</v>
      </c>
      <c r="E548" s="12">
        <v>5634</v>
      </c>
      <c r="F548" s="12">
        <v>6036</v>
      </c>
      <c r="G548" s="12">
        <v>4110</v>
      </c>
      <c r="H548" s="28"/>
    </row>
    <row r="549" spans="2:8" ht="14.4" x14ac:dyDescent="0.2">
      <c r="B549" s="26"/>
      <c r="C549" s="13" t="s">
        <v>84</v>
      </c>
      <c r="D549" s="14">
        <v>293968</v>
      </c>
      <c r="E549" s="14">
        <v>139304</v>
      </c>
      <c r="F549" s="14">
        <v>154664</v>
      </c>
      <c r="G549" s="14">
        <v>132213</v>
      </c>
      <c r="H549" s="29"/>
    </row>
    <row r="550" spans="2:8" ht="14.4" x14ac:dyDescent="0.2">
      <c r="B550" s="24" t="s">
        <v>266</v>
      </c>
      <c r="C550" s="10" t="s">
        <v>240</v>
      </c>
      <c r="D550" s="6">
        <v>282117</v>
      </c>
      <c r="E550" s="6">
        <v>133578</v>
      </c>
      <c r="F550" s="6">
        <v>148539</v>
      </c>
      <c r="G550" s="6">
        <v>128056</v>
      </c>
      <c r="H550" s="27" t="s">
        <v>69</v>
      </c>
    </row>
    <row r="551" spans="2:8" ht="14.4" x14ac:dyDescent="0.2">
      <c r="B551" s="25"/>
      <c r="C551" s="11" t="s">
        <v>241</v>
      </c>
      <c r="D551" s="12">
        <v>11656</v>
      </c>
      <c r="E551" s="12">
        <v>5627</v>
      </c>
      <c r="F551" s="12">
        <v>6029</v>
      </c>
      <c r="G551" s="12">
        <v>4114</v>
      </c>
      <c r="H551" s="28"/>
    </row>
    <row r="552" spans="2:8" ht="14.4" x14ac:dyDescent="0.2">
      <c r="B552" s="26"/>
      <c r="C552" s="13" t="s">
        <v>84</v>
      </c>
      <c r="D552" s="14">
        <v>293773</v>
      </c>
      <c r="E552" s="14">
        <v>139205</v>
      </c>
      <c r="F552" s="14">
        <v>154568</v>
      </c>
      <c r="G552" s="14">
        <v>132170</v>
      </c>
      <c r="H552" s="29"/>
    </row>
    <row r="553" spans="2:8" ht="14.4" x14ac:dyDescent="0.2">
      <c r="B553" s="24" t="s">
        <v>267</v>
      </c>
      <c r="C553" s="10" t="s">
        <v>240</v>
      </c>
      <c r="D553" s="6">
        <v>282210</v>
      </c>
      <c r="E553" s="6">
        <v>133671</v>
      </c>
      <c r="F553" s="6">
        <v>148539</v>
      </c>
      <c r="G553" s="6">
        <v>128127</v>
      </c>
      <c r="H553" s="27" t="s">
        <v>69</v>
      </c>
    </row>
    <row r="554" spans="2:8" ht="14.4" x14ac:dyDescent="0.2">
      <c r="B554" s="25"/>
      <c r="C554" s="11" t="s">
        <v>241</v>
      </c>
      <c r="D554" s="12">
        <v>11651</v>
      </c>
      <c r="E554" s="12">
        <v>5630</v>
      </c>
      <c r="F554" s="12">
        <v>6021</v>
      </c>
      <c r="G554" s="12">
        <v>4117</v>
      </c>
      <c r="H554" s="28"/>
    </row>
    <row r="555" spans="2:8" ht="14.4" x14ac:dyDescent="0.2">
      <c r="B555" s="26"/>
      <c r="C555" s="13" t="s">
        <v>84</v>
      </c>
      <c r="D555" s="14">
        <v>293861</v>
      </c>
      <c r="E555" s="14">
        <v>139301</v>
      </c>
      <c r="F555" s="14">
        <v>154560</v>
      </c>
      <c r="G555" s="14">
        <v>132244</v>
      </c>
      <c r="H555" s="29"/>
    </row>
    <row r="556" spans="2:8" ht="14.4" x14ac:dyDescent="0.2">
      <c r="B556" s="24" t="s">
        <v>268</v>
      </c>
      <c r="C556" s="10" t="s">
        <v>240</v>
      </c>
      <c r="D556" s="6">
        <v>282196</v>
      </c>
      <c r="E556" s="6">
        <v>133661</v>
      </c>
      <c r="F556" s="6">
        <v>148535</v>
      </c>
      <c r="G556" s="6">
        <v>128141</v>
      </c>
      <c r="H556" s="27" t="s">
        <v>69</v>
      </c>
    </row>
    <row r="557" spans="2:8" ht="14.4" x14ac:dyDescent="0.2">
      <c r="B557" s="25"/>
      <c r="C557" s="11" t="s">
        <v>241</v>
      </c>
      <c r="D557" s="12">
        <v>11623</v>
      </c>
      <c r="E557" s="12">
        <v>5610</v>
      </c>
      <c r="F557" s="12">
        <v>6013</v>
      </c>
      <c r="G557" s="12">
        <v>4105</v>
      </c>
      <c r="H557" s="28"/>
    </row>
    <row r="558" spans="2:8" ht="14.4" x14ac:dyDescent="0.2">
      <c r="B558" s="26"/>
      <c r="C558" s="13" t="s">
        <v>84</v>
      </c>
      <c r="D558" s="14">
        <v>293819</v>
      </c>
      <c r="E558" s="14">
        <v>139271</v>
      </c>
      <c r="F558" s="14">
        <v>154548</v>
      </c>
      <c r="G558" s="14">
        <v>132246</v>
      </c>
      <c r="H558" s="29"/>
    </row>
    <row r="559" spans="2:8" ht="14.4" x14ac:dyDescent="0.2">
      <c r="B559" s="24" t="s">
        <v>269</v>
      </c>
      <c r="C559" s="10" t="s">
        <v>240</v>
      </c>
      <c r="D559" s="6">
        <v>282059</v>
      </c>
      <c r="E559" s="6">
        <v>133612</v>
      </c>
      <c r="F559" s="6">
        <v>148447</v>
      </c>
      <c r="G559" s="6">
        <v>128109</v>
      </c>
      <c r="H559" s="27" t="s">
        <v>69</v>
      </c>
    </row>
    <row r="560" spans="2:8" ht="14.4" x14ac:dyDescent="0.2">
      <c r="B560" s="25"/>
      <c r="C560" s="11" t="s">
        <v>241</v>
      </c>
      <c r="D560" s="12">
        <v>11617</v>
      </c>
      <c r="E560" s="12">
        <v>5613</v>
      </c>
      <c r="F560" s="12">
        <v>6004</v>
      </c>
      <c r="G560" s="12">
        <v>4108</v>
      </c>
      <c r="H560" s="28"/>
    </row>
    <row r="561" spans="2:8" ht="14.4" x14ac:dyDescent="0.2">
      <c r="B561" s="26"/>
      <c r="C561" s="13" t="s">
        <v>84</v>
      </c>
      <c r="D561" s="14">
        <v>293676</v>
      </c>
      <c r="E561" s="14">
        <v>139225</v>
      </c>
      <c r="F561" s="14">
        <v>154451</v>
      </c>
      <c r="G561" s="14">
        <v>132217</v>
      </c>
      <c r="H561" s="29"/>
    </row>
    <row r="562" spans="2:8" ht="14.4" x14ac:dyDescent="0.2">
      <c r="B562" s="24" t="s">
        <v>270</v>
      </c>
      <c r="C562" s="10" t="s">
        <v>240</v>
      </c>
      <c r="D562" s="6">
        <v>281901</v>
      </c>
      <c r="E562" s="6">
        <v>133551</v>
      </c>
      <c r="F562" s="6">
        <v>148350</v>
      </c>
      <c r="G562" s="6">
        <v>128015</v>
      </c>
      <c r="H562" s="27" t="s">
        <v>69</v>
      </c>
    </row>
    <row r="563" spans="2:8" ht="14.4" x14ac:dyDescent="0.2">
      <c r="B563" s="25"/>
      <c r="C563" s="11" t="s">
        <v>241</v>
      </c>
      <c r="D563" s="12">
        <v>11587</v>
      </c>
      <c r="E563" s="12">
        <v>5603</v>
      </c>
      <c r="F563" s="12">
        <v>5984</v>
      </c>
      <c r="G563" s="12">
        <v>4104</v>
      </c>
      <c r="H563" s="28"/>
    </row>
    <row r="564" spans="2:8" ht="14.4" x14ac:dyDescent="0.2">
      <c r="B564" s="26"/>
      <c r="C564" s="13" t="s">
        <v>84</v>
      </c>
      <c r="D564" s="14">
        <v>293488</v>
      </c>
      <c r="E564" s="14">
        <v>139154</v>
      </c>
      <c r="F564" s="14">
        <v>154334</v>
      </c>
      <c r="G564" s="14">
        <v>132119</v>
      </c>
      <c r="H564" s="29"/>
    </row>
    <row r="565" spans="2:8" ht="14.4" x14ac:dyDescent="0.2">
      <c r="B565" s="24" t="s">
        <v>271</v>
      </c>
      <c r="C565" s="10" t="s">
        <v>240</v>
      </c>
      <c r="D565" s="6">
        <v>281786</v>
      </c>
      <c r="E565" s="6">
        <v>133455</v>
      </c>
      <c r="F565" s="6">
        <v>148331</v>
      </c>
      <c r="G565" s="6">
        <v>128007</v>
      </c>
      <c r="H565" s="27" t="s">
        <v>69</v>
      </c>
    </row>
    <row r="566" spans="2:8" ht="14.4" x14ac:dyDescent="0.2">
      <c r="B566" s="25"/>
      <c r="C566" s="11" t="s">
        <v>241</v>
      </c>
      <c r="D566" s="12">
        <v>11575</v>
      </c>
      <c r="E566" s="12">
        <v>5603</v>
      </c>
      <c r="F566" s="12">
        <v>5972</v>
      </c>
      <c r="G566" s="12">
        <v>4108</v>
      </c>
      <c r="H566" s="28"/>
    </row>
    <row r="567" spans="2:8" ht="14.4" x14ac:dyDescent="0.2">
      <c r="B567" s="26"/>
      <c r="C567" s="13" t="s">
        <v>84</v>
      </c>
      <c r="D567" s="14">
        <v>293361</v>
      </c>
      <c r="E567" s="14">
        <v>139058</v>
      </c>
      <c r="F567" s="14">
        <v>154303</v>
      </c>
      <c r="G567" s="14">
        <v>132115</v>
      </c>
      <c r="H567" s="29"/>
    </row>
    <row r="568" spans="2:8" ht="14.4" x14ac:dyDescent="0.2">
      <c r="B568" s="24" t="s">
        <v>272</v>
      </c>
      <c r="C568" s="10" t="s">
        <v>240</v>
      </c>
      <c r="D568" s="6">
        <v>280815</v>
      </c>
      <c r="E568" s="6">
        <v>132865</v>
      </c>
      <c r="F568" s="6">
        <v>147950</v>
      </c>
      <c r="G568" s="6">
        <v>127966</v>
      </c>
      <c r="H568" s="27" t="s">
        <v>69</v>
      </c>
    </row>
    <row r="569" spans="2:8" ht="14.4" x14ac:dyDescent="0.2">
      <c r="B569" s="25"/>
      <c r="C569" s="11" t="s">
        <v>241</v>
      </c>
      <c r="D569" s="12">
        <v>11541</v>
      </c>
      <c r="E569" s="12">
        <v>5599</v>
      </c>
      <c r="F569" s="12">
        <v>5942</v>
      </c>
      <c r="G569" s="12">
        <v>4119</v>
      </c>
      <c r="H569" s="28"/>
    </row>
    <row r="570" spans="2:8" ht="14.4" x14ac:dyDescent="0.2">
      <c r="B570" s="26"/>
      <c r="C570" s="13" t="s">
        <v>84</v>
      </c>
      <c r="D570" s="14">
        <v>292356</v>
      </c>
      <c r="E570" s="14">
        <v>138464</v>
      </c>
      <c r="F570" s="14">
        <v>153892</v>
      </c>
      <c r="G570" s="14">
        <v>132085</v>
      </c>
      <c r="H570" s="29"/>
    </row>
    <row r="571" spans="2:8" ht="14.4" x14ac:dyDescent="0.2">
      <c r="B571" s="24" t="s">
        <v>273</v>
      </c>
      <c r="C571" s="10" t="s">
        <v>240</v>
      </c>
      <c r="D571" s="6">
        <v>281320</v>
      </c>
      <c r="E571" s="6">
        <v>133154</v>
      </c>
      <c r="F571" s="6">
        <v>148166</v>
      </c>
      <c r="G571" s="6">
        <v>128645</v>
      </c>
      <c r="H571" s="27" t="s">
        <v>69</v>
      </c>
    </row>
    <row r="572" spans="2:8" ht="14.4" x14ac:dyDescent="0.2">
      <c r="B572" s="25"/>
      <c r="C572" s="11" t="s">
        <v>241</v>
      </c>
      <c r="D572" s="12">
        <v>11517</v>
      </c>
      <c r="E572" s="12">
        <v>5586</v>
      </c>
      <c r="F572" s="12">
        <v>5931</v>
      </c>
      <c r="G572" s="12">
        <v>4121</v>
      </c>
      <c r="H572" s="28"/>
    </row>
    <row r="573" spans="2:8" ht="14.4" x14ac:dyDescent="0.2">
      <c r="B573" s="26"/>
      <c r="C573" s="13" t="s">
        <v>84</v>
      </c>
      <c r="D573" s="14">
        <v>292837</v>
      </c>
      <c r="E573" s="14">
        <v>138740</v>
      </c>
      <c r="F573" s="14">
        <v>154097</v>
      </c>
      <c r="G573" s="14">
        <v>132766</v>
      </c>
      <c r="H573" s="29"/>
    </row>
    <row r="574" spans="2:8" ht="14.4" x14ac:dyDescent="0.2">
      <c r="B574" s="24" t="s">
        <v>274</v>
      </c>
      <c r="C574" s="10" t="s">
        <v>240</v>
      </c>
      <c r="D574" s="6">
        <v>281277</v>
      </c>
      <c r="E574" s="6">
        <v>133167</v>
      </c>
      <c r="F574" s="6">
        <v>148110</v>
      </c>
      <c r="G574" s="6">
        <v>128683</v>
      </c>
      <c r="H574" s="27" t="s">
        <v>69</v>
      </c>
    </row>
    <row r="575" spans="2:8" ht="14.4" x14ac:dyDescent="0.2">
      <c r="B575" s="25"/>
      <c r="C575" s="11" t="s">
        <v>241</v>
      </c>
      <c r="D575" s="12">
        <v>11490</v>
      </c>
      <c r="E575" s="12">
        <v>5574</v>
      </c>
      <c r="F575" s="12">
        <v>5916</v>
      </c>
      <c r="G575" s="12">
        <v>4122</v>
      </c>
      <c r="H575" s="28"/>
    </row>
    <row r="576" spans="2:8" ht="14.4" x14ac:dyDescent="0.2">
      <c r="B576" s="26"/>
      <c r="C576" s="13" t="s">
        <v>84</v>
      </c>
      <c r="D576" s="14">
        <v>292767</v>
      </c>
      <c r="E576" s="14">
        <v>138741</v>
      </c>
      <c r="F576" s="14">
        <v>154026</v>
      </c>
      <c r="G576" s="14">
        <v>132805</v>
      </c>
      <c r="H576" s="29"/>
    </row>
    <row r="577" spans="2:8" ht="14.4" x14ac:dyDescent="0.2">
      <c r="B577" s="24" t="s">
        <v>275</v>
      </c>
      <c r="C577" s="10" t="s">
        <v>240</v>
      </c>
      <c r="D577" s="6">
        <v>281235</v>
      </c>
      <c r="E577" s="6">
        <v>133122</v>
      </c>
      <c r="F577" s="6">
        <v>148113</v>
      </c>
      <c r="G577" s="6">
        <v>128729</v>
      </c>
      <c r="H577" s="27" t="s">
        <v>69</v>
      </c>
    </row>
    <row r="578" spans="2:8" ht="14.4" x14ac:dyDescent="0.2">
      <c r="B578" s="25"/>
      <c r="C578" s="11" t="s">
        <v>241</v>
      </c>
      <c r="D578" s="12">
        <v>11489</v>
      </c>
      <c r="E578" s="12">
        <v>5578</v>
      </c>
      <c r="F578" s="12">
        <v>5911</v>
      </c>
      <c r="G578" s="12">
        <v>4135</v>
      </c>
      <c r="H578" s="28"/>
    </row>
    <row r="579" spans="2:8" ht="14.4" x14ac:dyDescent="0.2">
      <c r="B579" s="26"/>
      <c r="C579" s="13" t="s">
        <v>84</v>
      </c>
      <c r="D579" s="14">
        <v>292724</v>
      </c>
      <c r="E579" s="14">
        <v>138700</v>
      </c>
      <c r="F579" s="14">
        <v>154024</v>
      </c>
      <c r="G579" s="14">
        <v>132864</v>
      </c>
      <c r="H579" s="29"/>
    </row>
    <row r="580" spans="2:8" ht="14.4" x14ac:dyDescent="0.2">
      <c r="B580" s="24" t="s">
        <v>276</v>
      </c>
      <c r="C580" s="10" t="s">
        <v>240</v>
      </c>
      <c r="D580" s="6">
        <v>281117</v>
      </c>
      <c r="E580" s="6">
        <v>133070</v>
      </c>
      <c r="F580" s="6">
        <v>148047</v>
      </c>
      <c r="G580" s="6">
        <v>128718</v>
      </c>
      <c r="H580" s="27" t="s">
        <v>69</v>
      </c>
    </row>
    <row r="581" spans="2:8" ht="14.4" x14ac:dyDescent="0.2">
      <c r="B581" s="25"/>
      <c r="C581" s="11" t="s">
        <v>241</v>
      </c>
      <c r="D581" s="12">
        <v>11488</v>
      </c>
      <c r="E581" s="12">
        <v>5569</v>
      </c>
      <c r="F581" s="12">
        <v>5919</v>
      </c>
      <c r="G581" s="12">
        <v>4138</v>
      </c>
      <c r="H581" s="28"/>
    </row>
    <row r="582" spans="2:8" ht="14.4" x14ac:dyDescent="0.2">
      <c r="B582" s="26"/>
      <c r="C582" s="13" t="s">
        <v>84</v>
      </c>
      <c r="D582" s="14">
        <v>292605</v>
      </c>
      <c r="E582" s="14">
        <v>138639</v>
      </c>
      <c r="F582" s="14">
        <v>153966</v>
      </c>
      <c r="G582" s="14">
        <v>132856</v>
      </c>
      <c r="H582" s="29"/>
    </row>
    <row r="583" spans="2:8" ht="14.4" x14ac:dyDescent="0.2">
      <c r="B583" s="24" t="s">
        <v>277</v>
      </c>
      <c r="C583" s="10" t="s">
        <v>240</v>
      </c>
      <c r="D583" s="6">
        <v>280956</v>
      </c>
      <c r="E583" s="6">
        <v>133006</v>
      </c>
      <c r="F583" s="6">
        <v>147950</v>
      </c>
      <c r="G583" s="6">
        <v>128666</v>
      </c>
      <c r="H583" s="27" t="s">
        <v>69</v>
      </c>
    </row>
    <row r="584" spans="2:8" ht="14.4" x14ac:dyDescent="0.2">
      <c r="B584" s="25"/>
      <c r="C584" s="11" t="s">
        <v>241</v>
      </c>
      <c r="D584" s="12">
        <v>11472</v>
      </c>
      <c r="E584" s="12">
        <v>5559</v>
      </c>
      <c r="F584" s="12">
        <v>5913</v>
      </c>
      <c r="G584" s="12">
        <v>4140</v>
      </c>
      <c r="H584" s="28"/>
    </row>
    <row r="585" spans="2:8" ht="14.4" x14ac:dyDescent="0.2">
      <c r="B585" s="26"/>
      <c r="C585" s="13" t="s">
        <v>84</v>
      </c>
      <c r="D585" s="14">
        <v>292428</v>
      </c>
      <c r="E585" s="14">
        <v>138565</v>
      </c>
      <c r="F585" s="14">
        <v>153863</v>
      </c>
      <c r="G585" s="14">
        <v>132806</v>
      </c>
      <c r="H585" s="29"/>
    </row>
    <row r="586" spans="2:8" ht="14.4" x14ac:dyDescent="0.2">
      <c r="B586" s="24" t="s">
        <v>279</v>
      </c>
      <c r="C586" s="10" t="s">
        <v>240</v>
      </c>
      <c r="D586" s="6">
        <v>280707</v>
      </c>
      <c r="E586" s="6">
        <v>132885</v>
      </c>
      <c r="F586" s="6">
        <v>147822</v>
      </c>
      <c r="G586" s="6">
        <v>128592</v>
      </c>
      <c r="H586" s="27" t="s">
        <v>69</v>
      </c>
    </row>
    <row r="587" spans="2:8" ht="14.4" x14ac:dyDescent="0.2">
      <c r="B587" s="25"/>
      <c r="C587" s="11" t="s">
        <v>241</v>
      </c>
      <c r="D587" s="12">
        <v>11451</v>
      </c>
      <c r="E587" s="12">
        <v>5540</v>
      </c>
      <c r="F587" s="12">
        <v>5911</v>
      </c>
      <c r="G587" s="12">
        <v>4134</v>
      </c>
      <c r="H587" s="28"/>
    </row>
    <row r="588" spans="2:8" ht="14.4" x14ac:dyDescent="0.2">
      <c r="B588" s="26"/>
      <c r="C588" s="13" t="s">
        <v>84</v>
      </c>
      <c r="D588" s="14">
        <v>292158</v>
      </c>
      <c r="E588" s="14">
        <v>138425</v>
      </c>
      <c r="F588" s="14">
        <v>153733</v>
      </c>
      <c r="G588" s="14">
        <v>132726</v>
      </c>
      <c r="H588" s="29"/>
    </row>
    <row r="589" spans="2:8" ht="14.4" x14ac:dyDescent="0.2">
      <c r="B589" s="24" t="s">
        <v>278</v>
      </c>
      <c r="C589" s="10" t="s">
        <v>240</v>
      </c>
      <c r="D589" s="6">
        <v>280669</v>
      </c>
      <c r="E589" s="6">
        <v>132893</v>
      </c>
      <c r="F589" s="6">
        <v>147776</v>
      </c>
      <c r="G589" s="6">
        <v>128690</v>
      </c>
      <c r="H589" s="27" t="s">
        <v>69</v>
      </c>
    </row>
    <row r="590" spans="2:8" ht="14.4" x14ac:dyDescent="0.2">
      <c r="B590" s="25"/>
      <c r="C590" s="11" t="s">
        <v>241</v>
      </c>
      <c r="D590" s="12">
        <v>11455</v>
      </c>
      <c r="E590" s="12">
        <v>5537</v>
      </c>
      <c r="F590" s="12">
        <v>5918</v>
      </c>
      <c r="G590" s="12">
        <v>4149</v>
      </c>
      <c r="H590" s="28"/>
    </row>
    <row r="591" spans="2:8" ht="14.4" x14ac:dyDescent="0.2">
      <c r="B591" s="26"/>
      <c r="C591" s="13" t="s">
        <v>84</v>
      </c>
      <c r="D591" s="14">
        <v>292124</v>
      </c>
      <c r="E591" s="14">
        <v>138430</v>
      </c>
      <c r="F591" s="14">
        <v>153694</v>
      </c>
      <c r="G591" s="14">
        <v>132839</v>
      </c>
      <c r="H591" s="29"/>
    </row>
    <row r="592" spans="2:8" ht="14.4" x14ac:dyDescent="0.2">
      <c r="B592" s="24" t="s">
        <v>280</v>
      </c>
      <c r="C592" s="10" t="s">
        <v>240</v>
      </c>
      <c r="D592" s="6">
        <v>280664</v>
      </c>
      <c r="E592" s="6">
        <v>132919</v>
      </c>
      <c r="F592" s="6">
        <v>147745</v>
      </c>
      <c r="G592" s="6">
        <v>128724</v>
      </c>
      <c r="H592" s="27" t="s">
        <v>69</v>
      </c>
    </row>
    <row r="593" spans="2:8" ht="14.4" x14ac:dyDescent="0.2">
      <c r="B593" s="25"/>
      <c r="C593" s="11" t="s">
        <v>241</v>
      </c>
      <c r="D593" s="12">
        <v>11451</v>
      </c>
      <c r="E593" s="12">
        <v>5534</v>
      </c>
      <c r="F593" s="12">
        <v>5917</v>
      </c>
      <c r="G593" s="12">
        <v>4151</v>
      </c>
      <c r="H593" s="28"/>
    </row>
    <row r="594" spans="2:8" ht="14.4" x14ac:dyDescent="0.2">
      <c r="B594" s="26"/>
      <c r="C594" s="13" t="s">
        <v>84</v>
      </c>
      <c r="D594" s="14">
        <v>292115</v>
      </c>
      <c r="E594" s="14">
        <v>138453</v>
      </c>
      <c r="F594" s="14">
        <v>153662</v>
      </c>
      <c r="G594" s="14">
        <v>132875</v>
      </c>
      <c r="H594" s="29"/>
    </row>
    <row r="595" spans="2:8" ht="14.4" x14ac:dyDescent="0.2">
      <c r="B595" s="24" t="s">
        <v>281</v>
      </c>
      <c r="C595" s="10" t="s">
        <v>240</v>
      </c>
      <c r="D595" s="6">
        <v>280568</v>
      </c>
      <c r="E595" s="6">
        <v>132881</v>
      </c>
      <c r="F595" s="6">
        <v>147687</v>
      </c>
      <c r="G595" s="6">
        <v>128713</v>
      </c>
      <c r="H595" s="27" t="s">
        <v>69</v>
      </c>
    </row>
    <row r="596" spans="2:8" ht="14.4" x14ac:dyDescent="0.2">
      <c r="B596" s="25"/>
      <c r="C596" s="11" t="s">
        <v>241</v>
      </c>
      <c r="D596" s="12">
        <v>11442</v>
      </c>
      <c r="E596" s="12">
        <v>5530</v>
      </c>
      <c r="F596" s="12">
        <v>5912</v>
      </c>
      <c r="G596" s="12">
        <v>4155</v>
      </c>
      <c r="H596" s="28"/>
    </row>
    <row r="597" spans="2:8" ht="14.4" x14ac:dyDescent="0.2">
      <c r="B597" s="26"/>
      <c r="C597" s="13" t="s">
        <v>84</v>
      </c>
      <c r="D597" s="14">
        <v>292010</v>
      </c>
      <c r="E597" s="14">
        <v>138411</v>
      </c>
      <c r="F597" s="14">
        <v>153599</v>
      </c>
      <c r="G597" s="14">
        <v>132868</v>
      </c>
      <c r="H597" s="29"/>
    </row>
    <row r="598" spans="2:8" ht="14.4" x14ac:dyDescent="0.2">
      <c r="B598" s="24" t="s">
        <v>283</v>
      </c>
      <c r="C598" s="10" t="s">
        <v>240</v>
      </c>
      <c r="D598" s="6">
        <v>280402</v>
      </c>
      <c r="E598" s="6">
        <v>132834</v>
      </c>
      <c r="F598" s="6">
        <v>147568</v>
      </c>
      <c r="G598" s="6">
        <v>128635</v>
      </c>
      <c r="H598" s="27" t="s">
        <v>69</v>
      </c>
    </row>
    <row r="599" spans="2:8" ht="14.4" x14ac:dyDescent="0.2">
      <c r="B599" s="25"/>
      <c r="C599" s="11" t="s">
        <v>241</v>
      </c>
      <c r="D599" s="12">
        <v>11406</v>
      </c>
      <c r="E599" s="12">
        <v>5522</v>
      </c>
      <c r="F599" s="12">
        <v>5884</v>
      </c>
      <c r="G599" s="12">
        <v>4152</v>
      </c>
      <c r="H599" s="28"/>
    </row>
    <row r="600" spans="2:8" ht="14.4" x14ac:dyDescent="0.2">
      <c r="B600" s="26"/>
      <c r="C600" s="13" t="s">
        <v>84</v>
      </c>
      <c r="D600" s="14">
        <v>291808</v>
      </c>
      <c r="E600" s="14">
        <v>138356</v>
      </c>
      <c r="F600" s="14">
        <v>153452</v>
      </c>
      <c r="G600" s="14">
        <v>132787</v>
      </c>
      <c r="H600" s="29"/>
    </row>
    <row r="601" spans="2:8" ht="14.4" x14ac:dyDescent="0.2">
      <c r="B601" s="24" t="s">
        <v>284</v>
      </c>
      <c r="C601" s="10" t="s">
        <v>240</v>
      </c>
      <c r="D601" s="6">
        <v>280136</v>
      </c>
      <c r="E601" s="6">
        <v>132688</v>
      </c>
      <c r="F601" s="6">
        <v>147448</v>
      </c>
      <c r="G601" s="6">
        <v>128542</v>
      </c>
      <c r="H601" s="27" t="s">
        <v>69</v>
      </c>
    </row>
    <row r="602" spans="2:8" ht="14.4" x14ac:dyDescent="0.2">
      <c r="B602" s="25"/>
      <c r="C602" s="11" t="s">
        <v>241</v>
      </c>
      <c r="D602" s="12">
        <v>11424</v>
      </c>
      <c r="E602" s="12">
        <v>5528</v>
      </c>
      <c r="F602" s="12">
        <v>5896</v>
      </c>
      <c r="G602" s="12">
        <v>4172</v>
      </c>
      <c r="H602" s="28"/>
    </row>
    <row r="603" spans="2:8" ht="14.4" x14ac:dyDescent="0.2">
      <c r="B603" s="26"/>
      <c r="C603" s="13" t="s">
        <v>84</v>
      </c>
      <c r="D603" s="14">
        <v>291560</v>
      </c>
      <c r="E603" s="14">
        <v>138216</v>
      </c>
      <c r="F603" s="14">
        <v>153344</v>
      </c>
      <c r="G603" s="14">
        <v>132714</v>
      </c>
      <c r="H603" s="29"/>
    </row>
    <row r="604" spans="2:8" ht="14.4" x14ac:dyDescent="0.2">
      <c r="B604" s="24" t="s">
        <v>285</v>
      </c>
      <c r="C604" s="10" t="s">
        <v>240</v>
      </c>
      <c r="D604" s="6">
        <v>279469</v>
      </c>
      <c r="E604" s="6">
        <v>132301</v>
      </c>
      <c r="F604" s="6">
        <v>147168</v>
      </c>
      <c r="G604" s="6">
        <v>128767</v>
      </c>
      <c r="H604" s="27" t="s">
        <v>69</v>
      </c>
    </row>
    <row r="605" spans="2:8" ht="14.4" x14ac:dyDescent="0.2">
      <c r="B605" s="25"/>
      <c r="C605" s="11" t="s">
        <v>241</v>
      </c>
      <c r="D605" s="12">
        <v>11397</v>
      </c>
      <c r="E605" s="12">
        <v>5500</v>
      </c>
      <c r="F605" s="12">
        <v>5897</v>
      </c>
      <c r="G605" s="12">
        <v>4176</v>
      </c>
      <c r="H605" s="28"/>
    </row>
    <row r="606" spans="2:8" ht="14.4" x14ac:dyDescent="0.2">
      <c r="B606" s="26"/>
      <c r="C606" s="13" t="s">
        <v>84</v>
      </c>
      <c r="D606" s="14">
        <v>290866</v>
      </c>
      <c r="E606" s="14">
        <v>137801</v>
      </c>
      <c r="F606" s="14">
        <v>153065</v>
      </c>
      <c r="G606" s="14">
        <v>132943</v>
      </c>
      <c r="H606" s="29"/>
    </row>
    <row r="607" spans="2:8" ht="14.4" x14ac:dyDescent="0.2">
      <c r="B607" s="24" t="s">
        <v>286</v>
      </c>
      <c r="C607" s="10" t="s">
        <v>240</v>
      </c>
      <c r="D607" s="6">
        <v>279747</v>
      </c>
      <c r="E607" s="6">
        <v>132471</v>
      </c>
      <c r="F607" s="6">
        <v>147276</v>
      </c>
      <c r="G607" s="6">
        <v>129409</v>
      </c>
      <c r="H607" s="27" t="s">
        <v>69</v>
      </c>
    </row>
    <row r="608" spans="2:8" ht="14.4" x14ac:dyDescent="0.2">
      <c r="B608" s="25"/>
      <c r="C608" s="11" t="s">
        <v>241</v>
      </c>
      <c r="D608" s="12">
        <v>11371</v>
      </c>
      <c r="E608" s="12">
        <v>5490</v>
      </c>
      <c r="F608" s="12">
        <v>5881</v>
      </c>
      <c r="G608" s="12">
        <v>4179</v>
      </c>
      <c r="H608" s="28"/>
    </row>
    <row r="609" spans="2:8" ht="14.4" x14ac:dyDescent="0.2">
      <c r="B609" s="26"/>
      <c r="C609" s="13" t="s">
        <v>84</v>
      </c>
      <c r="D609" s="14">
        <v>291118</v>
      </c>
      <c r="E609" s="14">
        <v>137961</v>
      </c>
      <c r="F609" s="14">
        <v>153157</v>
      </c>
      <c r="G609" s="14">
        <v>133588</v>
      </c>
      <c r="H609" s="29"/>
    </row>
    <row r="610" spans="2:8" ht="14.4" x14ac:dyDescent="0.2">
      <c r="B610" s="24" t="s">
        <v>287</v>
      </c>
      <c r="C610" s="10" t="s">
        <v>240</v>
      </c>
      <c r="D610" s="6">
        <f>D612-D611</f>
        <v>279754</v>
      </c>
      <c r="E610" s="6">
        <f>E612-E611</f>
        <v>132495</v>
      </c>
      <c r="F610" s="6">
        <f>F612-F611</f>
        <v>147259</v>
      </c>
      <c r="G610" s="6">
        <f>G612-G611</f>
        <v>129466</v>
      </c>
      <c r="H610" s="27" t="s">
        <v>69</v>
      </c>
    </row>
    <row r="611" spans="2:8" ht="14.4" x14ac:dyDescent="0.2">
      <c r="B611" s="25"/>
      <c r="C611" s="11" t="s">
        <v>241</v>
      </c>
      <c r="D611" s="12">
        <v>11358</v>
      </c>
      <c r="E611" s="12">
        <v>5484</v>
      </c>
      <c r="F611" s="12">
        <v>5874</v>
      </c>
      <c r="G611" s="12">
        <v>4173</v>
      </c>
      <c r="H611" s="28"/>
    </row>
    <row r="612" spans="2:8" ht="14.4" x14ac:dyDescent="0.2">
      <c r="B612" s="26"/>
      <c r="C612" s="13" t="s">
        <v>84</v>
      </c>
      <c r="D612" s="14">
        <v>291112</v>
      </c>
      <c r="E612" s="14">
        <v>137979</v>
      </c>
      <c r="F612" s="14">
        <v>153133</v>
      </c>
      <c r="G612" s="14">
        <v>133639</v>
      </c>
      <c r="H612" s="29"/>
    </row>
    <row r="613" spans="2:8" ht="14.4" x14ac:dyDescent="0.2">
      <c r="B613" s="24" t="s">
        <v>288</v>
      </c>
      <c r="C613" s="10" t="s">
        <v>240</v>
      </c>
      <c r="D613" s="6">
        <v>279714</v>
      </c>
      <c r="E613" s="6">
        <v>132505</v>
      </c>
      <c r="F613" s="6">
        <v>147209</v>
      </c>
      <c r="G613" s="6">
        <v>129525</v>
      </c>
      <c r="H613" s="27" t="s">
        <v>69</v>
      </c>
    </row>
    <row r="614" spans="2:8" ht="14.4" x14ac:dyDescent="0.2">
      <c r="B614" s="25"/>
      <c r="C614" s="11" t="s">
        <v>241</v>
      </c>
      <c r="D614" s="12">
        <v>11342</v>
      </c>
      <c r="E614" s="12">
        <v>5478</v>
      </c>
      <c r="F614" s="12">
        <v>5864</v>
      </c>
      <c r="G614" s="12">
        <v>4175</v>
      </c>
      <c r="H614" s="28"/>
    </row>
    <row r="615" spans="2:8" ht="14.4" x14ac:dyDescent="0.2">
      <c r="B615" s="26"/>
      <c r="C615" s="13" t="s">
        <v>84</v>
      </c>
      <c r="D615" s="14">
        <v>291056</v>
      </c>
      <c r="E615" s="14">
        <v>137983</v>
      </c>
      <c r="F615" s="14">
        <v>153073</v>
      </c>
      <c r="G615" s="14">
        <v>133700</v>
      </c>
      <c r="H615" s="29"/>
    </row>
    <row r="616" spans="2:8" ht="14.4" x14ac:dyDescent="0.2">
      <c r="B616" s="24" t="s">
        <v>289</v>
      </c>
      <c r="C616" s="10" t="s">
        <v>240</v>
      </c>
      <c r="D616" s="6">
        <v>279582</v>
      </c>
      <c r="E616" s="6">
        <v>132470</v>
      </c>
      <c r="F616" s="6">
        <v>147112</v>
      </c>
      <c r="G616" s="6">
        <v>129515</v>
      </c>
      <c r="H616" s="27" t="s">
        <v>69</v>
      </c>
    </row>
    <row r="617" spans="2:8" ht="14.4" x14ac:dyDescent="0.2">
      <c r="B617" s="25"/>
      <c r="C617" s="11" t="s">
        <v>241</v>
      </c>
      <c r="D617" s="12">
        <v>11313</v>
      </c>
      <c r="E617" s="12">
        <v>5461</v>
      </c>
      <c r="F617" s="12">
        <v>5852</v>
      </c>
      <c r="G617" s="12">
        <v>4171</v>
      </c>
      <c r="H617" s="28"/>
    </row>
    <row r="618" spans="2:8" ht="14.4" x14ac:dyDescent="0.2">
      <c r="B618" s="26"/>
      <c r="C618" s="13" t="s">
        <v>84</v>
      </c>
      <c r="D618" s="14">
        <v>290895</v>
      </c>
      <c r="E618" s="14">
        <v>137931</v>
      </c>
      <c r="F618" s="14">
        <v>152964</v>
      </c>
      <c r="G618" s="14">
        <v>133686</v>
      </c>
      <c r="H618" s="29"/>
    </row>
    <row r="619" spans="2:8" ht="14.4" x14ac:dyDescent="0.2">
      <c r="B619" s="24" t="s">
        <v>290</v>
      </c>
      <c r="C619" s="10" t="s">
        <v>240</v>
      </c>
      <c r="D619" s="6">
        <f>D621-D620</f>
        <v>279587</v>
      </c>
      <c r="E619" s="6">
        <f>E621-E620</f>
        <v>132466</v>
      </c>
      <c r="F619" s="6">
        <f>F621-F620</f>
        <v>147121</v>
      </c>
      <c r="G619" s="6">
        <f>G621-G620</f>
        <v>129561</v>
      </c>
      <c r="H619" s="27" t="s">
        <v>69</v>
      </c>
    </row>
    <row r="620" spans="2:8" ht="14.4" x14ac:dyDescent="0.2">
      <c r="B620" s="25"/>
      <c r="C620" s="11" t="s">
        <v>241</v>
      </c>
      <c r="D620" s="12">
        <v>11280</v>
      </c>
      <c r="E620" s="12">
        <v>5444</v>
      </c>
      <c r="F620" s="12">
        <v>5836</v>
      </c>
      <c r="G620" s="12">
        <v>4165</v>
      </c>
      <c r="H620" s="28"/>
    </row>
    <row r="621" spans="2:8" ht="14.4" x14ac:dyDescent="0.2">
      <c r="B621" s="26"/>
      <c r="C621" s="13" t="s">
        <v>84</v>
      </c>
      <c r="D621" s="14">
        <v>290867</v>
      </c>
      <c r="E621" s="14">
        <v>137910</v>
      </c>
      <c r="F621" s="14">
        <v>152957</v>
      </c>
      <c r="G621" s="14">
        <v>133726</v>
      </c>
      <c r="H621" s="29"/>
    </row>
    <row r="622" spans="2:8" ht="14.4" x14ac:dyDescent="0.2">
      <c r="B622" s="24" t="s">
        <v>291</v>
      </c>
      <c r="C622" s="10" t="s">
        <v>240</v>
      </c>
      <c r="D622" s="6">
        <v>278398</v>
      </c>
      <c r="E622" s="6">
        <v>131484</v>
      </c>
      <c r="F622" s="6">
        <v>146914</v>
      </c>
      <c r="G622" s="6">
        <v>127010</v>
      </c>
      <c r="H622" s="27" t="s">
        <v>306</v>
      </c>
    </row>
    <row r="623" spans="2:8" ht="14.4" x14ac:dyDescent="0.2">
      <c r="B623" s="25"/>
      <c r="C623" s="11" t="s">
        <v>241</v>
      </c>
      <c r="D623" s="12">
        <v>11333</v>
      </c>
      <c r="E623" s="12">
        <v>5435</v>
      </c>
      <c r="F623" s="12">
        <v>5898</v>
      </c>
      <c r="G623" s="12">
        <v>4100</v>
      </c>
      <c r="H623" s="28"/>
    </row>
    <row r="624" spans="2:8" ht="14.4" x14ac:dyDescent="0.2">
      <c r="B624" s="26"/>
      <c r="C624" s="13" t="s">
        <v>84</v>
      </c>
      <c r="D624" s="14">
        <v>289731</v>
      </c>
      <c r="E624" s="14">
        <v>136919</v>
      </c>
      <c r="F624" s="14">
        <v>152812</v>
      </c>
      <c r="G624" s="14">
        <v>131110</v>
      </c>
      <c r="H624" s="29"/>
    </row>
    <row r="625" spans="2:8" ht="14.4" x14ac:dyDescent="0.2">
      <c r="B625" s="24" t="s">
        <v>292</v>
      </c>
      <c r="C625" s="10" t="s">
        <v>240</v>
      </c>
      <c r="D625" s="6">
        <v>278295</v>
      </c>
      <c r="E625" s="6">
        <v>131422</v>
      </c>
      <c r="F625" s="6">
        <v>146873</v>
      </c>
      <c r="G625" s="6">
        <v>127010</v>
      </c>
      <c r="H625" s="27" t="s">
        <v>69</v>
      </c>
    </row>
    <row r="626" spans="2:8" ht="14.4" x14ac:dyDescent="0.2">
      <c r="B626" s="25"/>
      <c r="C626" s="11" t="s">
        <v>241</v>
      </c>
      <c r="D626" s="12">
        <v>11320</v>
      </c>
      <c r="E626" s="12">
        <v>5438</v>
      </c>
      <c r="F626" s="12">
        <v>5882</v>
      </c>
      <c r="G626" s="12">
        <v>4104</v>
      </c>
      <c r="H626" s="28"/>
    </row>
    <row r="627" spans="2:8" ht="14.4" x14ac:dyDescent="0.2">
      <c r="B627" s="26"/>
      <c r="C627" s="13" t="s">
        <v>84</v>
      </c>
      <c r="D627" s="14">
        <v>289615</v>
      </c>
      <c r="E627" s="14">
        <v>136860</v>
      </c>
      <c r="F627" s="14">
        <v>152755</v>
      </c>
      <c r="G627" s="14">
        <v>131114</v>
      </c>
      <c r="H627" s="29"/>
    </row>
    <row r="628" spans="2:8" ht="14.4" x14ac:dyDescent="0.2">
      <c r="B628" s="24" t="s">
        <v>293</v>
      </c>
      <c r="C628" s="10" t="s">
        <v>240</v>
      </c>
      <c r="D628" s="6">
        <v>278124</v>
      </c>
      <c r="E628" s="6">
        <v>131323</v>
      </c>
      <c r="F628" s="6">
        <v>146801</v>
      </c>
      <c r="G628" s="6">
        <v>126988</v>
      </c>
      <c r="H628" s="27" t="s">
        <v>69</v>
      </c>
    </row>
    <row r="629" spans="2:8" ht="14.4" x14ac:dyDescent="0.2">
      <c r="B629" s="25"/>
      <c r="C629" s="11" t="s">
        <v>241</v>
      </c>
      <c r="D629" s="12">
        <v>11312</v>
      </c>
      <c r="E629" s="12">
        <v>5434</v>
      </c>
      <c r="F629" s="12">
        <v>5878</v>
      </c>
      <c r="G629" s="12">
        <v>4102</v>
      </c>
      <c r="H629" s="28"/>
    </row>
    <row r="630" spans="2:8" ht="14.4" x14ac:dyDescent="0.2">
      <c r="B630" s="26"/>
      <c r="C630" s="13" t="s">
        <v>84</v>
      </c>
      <c r="D630" s="14">
        <v>289436</v>
      </c>
      <c r="E630" s="14">
        <v>136757</v>
      </c>
      <c r="F630" s="14">
        <v>152679</v>
      </c>
      <c r="G630" s="14">
        <v>131090</v>
      </c>
      <c r="H630" s="29"/>
    </row>
    <row r="631" spans="2:8" ht="14.4" x14ac:dyDescent="0.2">
      <c r="B631" s="24" t="s">
        <v>294</v>
      </c>
      <c r="C631" s="10" t="s">
        <v>240</v>
      </c>
      <c r="D631" s="6">
        <v>277986</v>
      </c>
      <c r="E631" s="6">
        <v>131255</v>
      </c>
      <c r="F631" s="6">
        <v>146731</v>
      </c>
      <c r="G631" s="6">
        <v>126953</v>
      </c>
      <c r="H631" s="27" t="s">
        <v>69</v>
      </c>
    </row>
    <row r="632" spans="2:8" ht="14.4" x14ac:dyDescent="0.2">
      <c r="B632" s="25"/>
      <c r="C632" s="11" t="s">
        <v>241</v>
      </c>
      <c r="D632" s="12">
        <v>11281</v>
      </c>
      <c r="E632" s="12">
        <v>5421</v>
      </c>
      <c r="F632" s="12">
        <v>5860</v>
      </c>
      <c r="G632" s="12">
        <v>4090</v>
      </c>
      <c r="H632" s="28"/>
    </row>
    <row r="633" spans="2:8" ht="14.4" x14ac:dyDescent="0.2">
      <c r="B633" s="26"/>
      <c r="C633" s="13" t="s">
        <v>84</v>
      </c>
      <c r="D633" s="14">
        <v>289267</v>
      </c>
      <c r="E633" s="14">
        <v>136676</v>
      </c>
      <c r="F633" s="14">
        <v>152591</v>
      </c>
      <c r="G633" s="14">
        <v>131043</v>
      </c>
      <c r="H633" s="29"/>
    </row>
    <row r="634" spans="2:8" ht="14.4" x14ac:dyDescent="0.2">
      <c r="B634" s="24" t="s">
        <v>295</v>
      </c>
      <c r="C634" s="10" t="s">
        <v>240</v>
      </c>
      <c r="D634" s="6">
        <v>277812</v>
      </c>
      <c r="E634" s="6">
        <v>131184</v>
      </c>
      <c r="F634" s="6">
        <v>146628</v>
      </c>
      <c r="G634" s="6">
        <v>126915</v>
      </c>
      <c r="H634" s="27" t="s">
        <v>69</v>
      </c>
    </row>
    <row r="635" spans="2:8" ht="14.4" x14ac:dyDescent="0.2">
      <c r="B635" s="25"/>
      <c r="C635" s="11" t="s">
        <v>241</v>
      </c>
      <c r="D635" s="12">
        <v>11275</v>
      </c>
      <c r="E635" s="12">
        <v>5422</v>
      </c>
      <c r="F635" s="12">
        <v>5853</v>
      </c>
      <c r="G635" s="12">
        <v>4091</v>
      </c>
      <c r="H635" s="28"/>
    </row>
    <row r="636" spans="2:8" ht="14.4" x14ac:dyDescent="0.2">
      <c r="B636" s="26"/>
      <c r="C636" s="13" t="s">
        <v>84</v>
      </c>
      <c r="D636" s="14">
        <v>289087</v>
      </c>
      <c r="E636" s="14">
        <v>136606</v>
      </c>
      <c r="F636" s="14">
        <v>152481</v>
      </c>
      <c r="G636" s="14">
        <v>131006</v>
      </c>
      <c r="H636" s="29"/>
    </row>
    <row r="637" spans="2:8" ht="14.4" x14ac:dyDescent="0.2">
      <c r="B637" s="24" t="s">
        <v>296</v>
      </c>
      <c r="C637" s="10" t="s">
        <v>240</v>
      </c>
      <c r="D637" s="6">
        <v>277651</v>
      </c>
      <c r="E637" s="6">
        <v>131091</v>
      </c>
      <c r="F637" s="6">
        <v>146560</v>
      </c>
      <c r="G637" s="6">
        <v>126868</v>
      </c>
      <c r="H637" s="27" t="s">
        <v>69</v>
      </c>
    </row>
    <row r="638" spans="2:8" ht="14.4" x14ac:dyDescent="0.2">
      <c r="B638" s="25"/>
      <c r="C638" s="11" t="s">
        <v>241</v>
      </c>
      <c r="D638" s="12">
        <v>11289</v>
      </c>
      <c r="E638" s="12">
        <v>5434</v>
      </c>
      <c r="F638" s="12">
        <v>5855</v>
      </c>
      <c r="G638" s="12">
        <v>4096</v>
      </c>
      <c r="H638" s="28"/>
    </row>
    <row r="639" spans="2:8" ht="14.4" x14ac:dyDescent="0.2">
      <c r="B639" s="26"/>
      <c r="C639" s="13" t="s">
        <v>84</v>
      </c>
      <c r="D639" s="14">
        <v>288940</v>
      </c>
      <c r="E639" s="14">
        <v>136525</v>
      </c>
      <c r="F639" s="14">
        <v>152415</v>
      </c>
      <c r="G639" s="14">
        <v>130964</v>
      </c>
      <c r="H639" s="29"/>
    </row>
    <row r="640" spans="2:8" ht="14.4" x14ac:dyDescent="0.2">
      <c r="B640" s="24" t="s">
        <v>297</v>
      </c>
      <c r="C640" s="10" t="s">
        <v>240</v>
      </c>
      <c r="D640" s="6">
        <v>277082</v>
      </c>
      <c r="E640" s="6">
        <v>130756</v>
      </c>
      <c r="F640" s="6">
        <v>146326</v>
      </c>
      <c r="G640" s="6">
        <v>127170</v>
      </c>
      <c r="H640" s="27" t="s">
        <v>69</v>
      </c>
    </row>
    <row r="641" spans="2:8" ht="14.4" x14ac:dyDescent="0.2">
      <c r="B641" s="25"/>
      <c r="C641" s="11" t="s">
        <v>241</v>
      </c>
      <c r="D641" s="12">
        <v>11224</v>
      </c>
      <c r="E641" s="12">
        <v>5392</v>
      </c>
      <c r="F641" s="12">
        <v>5832</v>
      </c>
      <c r="G641" s="12">
        <v>4092</v>
      </c>
      <c r="H641" s="28"/>
    </row>
    <row r="642" spans="2:8" ht="14.4" x14ac:dyDescent="0.2">
      <c r="B642" s="26"/>
      <c r="C642" s="13" t="s">
        <v>84</v>
      </c>
      <c r="D642" s="14">
        <v>288306</v>
      </c>
      <c r="E642" s="14">
        <v>136148</v>
      </c>
      <c r="F642" s="14">
        <v>152158</v>
      </c>
      <c r="G642" s="14">
        <v>131262</v>
      </c>
      <c r="H642" s="29"/>
    </row>
    <row r="643" spans="2:8" ht="14.4" x14ac:dyDescent="0.2">
      <c r="B643" s="24" t="s">
        <v>298</v>
      </c>
      <c r="C643" s="10" t="s">
        <v>240</v>
      </c>
      <c r="D643" s="6">
        <v>277341</v>
      </c>
      <c r="E643" s="6">
        <v>130875</v>
      </c>
      <c r="F643" s="6">
        <v>146466</v>
      </c>
      <c r="G643" s="6">
        <v>127772</v>
      </c>
      <c r="H643" s="27" t="s">
        <v>69</v>
      </c>
    </row>
    <row r="644" spans="2:8" ht="14.4" x14ac:dyDescent="0.2">
      <c r="B644" s="25"/>
      <c r="C644" s="11" t="s">
        <v>241</v>
      </c>
      <c r="D644" s="12">
        <v>11205</v>
      </c>
      <c r="E644" s="12">
        <v>5378</v>
      </c>
      <c r="F644" s="12">
        <v>5827</v>
      </c>
      <c r="G644" s="12">
        <v>4098</v>
      </c>
      <c r="H644" s="28"/>
    </row>
    <row r="645" spans="2:8" ht="14.4" x14ac:dyDescent="0.2">
      <c r="B645" s="26"/>
      <c r="C645" s="13" t="s">
        <v>84</v>
      </c>
      <c r="D645" s="14">
        <v>288546</v>
      </c>
      <c r="E645" s="14">
        <v>136253</v>
      </c>
      <c r="F645" s="14">
        <v>152293</v>
      </c>
      <c r="G645" s="14">
        <v>131870</v>
      </c>
      <c r="H645" s="29"/>
    </row>
    <row r="646" spans="2:8" ht="14.4" x14ac:dyDescent="0.2">
      <c r="B646" s="24" t="s">
        <v>299</v>
      </c>
      <c r="C646" s="10" t="s">
        <v>240</v>
      </c>
      <c r="D646" s="6">
        <v>277387</v>
      </c>
      <c r="E646" s="6">
        <v>130927</v>
      </c>
      <c r="F646" s="6">
        <v>146460</v>
      </c>
      <c r="G646" s="6">
        <v>127812</v>
      </c>
      <c r="H646" s="27" t="s">
        <v>69</v>
      </c>
    </row>
    <row r="647" spans="2:8" ht="14.4" x14ac:dyDescent="0.2">
      <c r="B647" s="25"/>
      <c r="C647" s="11" t="s">
        <v>241</v>
      </c>
      <c r="D647" s="12">
        <v>11180</v>
      </c>
      <c r="E647" s="12">
        <v>5363</v>
      </c>
      <c r="F647" s="12">
        <v>5817</v>
      </c>
      <c r="G647" s="12">
        <v>4092</v>
      </c>
      <c r="H647" s="28"/>
    </row>
    <row r="648" spans="2:8" ht="14.4" x14ac:dyDescent="0.2">
      <c r="B648" s="26"/>
      <c r="C648" s="13" t="s">
        <v>84</v>
      </c>
      <c r="D648" s="14">
        <v>288567</v>
      </c>
      <c r="E648" s="14">
        <v>136290</v>
      </c>
      <c r="F648" s="14">
        <v>152277</v>
      </c>
      <c r="G648" s="14">
        <v>131904</v>
      </c>
      <c r="H648" s="29"/>
    </row>
    <row r="649" spans="2:8" ht="14.4" x14ac:dyDescent="0.2">
      <c r="B649" s="24" t="s">
        <v>300</v>
      </c>
      <c r="C649" s="10" t="s">
        <v>240</v>
      </c>
      <c r="D649" s="6">
        <v>277190</v>
      </c>
      <c r="E649" s="6">
        <v>130819</v>
      </c>
      <c r="F649" s="6">
        <v>146371</v>
      </c>
      <c r="G649" s="6">
        <v>127785</v>
      </c>
      <c r="H649" s="27" t="s">
        <v>69</v>
      </c>
    </row>
    <row r="650" spans="2:8" ht="14.4" x14ac:dyDescent="0.2">
      <c r="B650" s="25"/>
      <c r="C650" s="11" t="s">
        <v>241</v>
      </c>
      <c r="D650" s="12">
        <v>11181</v>
      </c>
      <c r="E650" s="12">
        <v>5360</v>
      </c>
      <c r="F650" s="12">
        <v>5821</v>
      </c>
      <c r="G650" s="12">
        <v>4088</v>
      </c>
      <c r="H650" s="28"/>
    </row>
    <row r="651" spans="2:8" ht="14.4" x14ac:dyDescent="0.2">
      <c r="B651" s="26"/>
      <c r="C651" s="13" t="s">
        <v>84</v>
      </c>
      <c r="D651" s="14">
        <v>288371</v>
      </c>
      <c r="E651" s="14">
        <v>136179</v>
      </c>
      <c r="F651" s="14">
        <v>152192</v>
      </c>
      <c r="G651" s="14">
        <v>131873</v>
      </c>
      <c r="H651" s="29"/>
    </row>
    <row r="652" spans="2:8" ht="14.4" x14ac:dyDescent="0.2">
      <c r="B652" s="24" t="s">
        <v>301</v>
      </c>
      <c r="C652" s="10" t="s">
        <v>240</v>
      </c>
      <c r="D652" s="6">
        <v>277102</v>
      </c>
      <c r="E652" s="6">
        <v>130774</v>
      </c>
      <c r="F652" s="6">
        <v>146328</v>
      </c>
      <c r="G652" s="6">
        <v>127752</v>
      </c>
      <c r="H652" s="27" t="s">
        <v>69</v>
      </c>
    </row>
    <row r="653" spans="2:8" ht="14.4" x14ac:dyDescent="0.2">
      <c r="B653" s="25"/>
      <c r="C653" s="11" t="s">
        <v>241</v>
      </c>
      <c r="D653" s="12">
        <v>11158</v>
      </c>
      <c r="E653" s="12">
        <v>5349</v>
      </c>
      <c r="F653" s="12">
        <v>5809</v>
      </c>
      <c r="G653" s="12">
        <v>4081</v>
      </c>
      <c r="H653" s="28"/>
    </row>
    <row r="654" spans="2:8" ht="14.4" x14ac:dyDescent="0.2">
      <c r="B654" s="26"/>
      <c r="C654" s="13" t="s">
        <v>84</v>
      </c>
      <c r="D654" s="14">
        <v>288260</v>
      </c>
      <c r="E654" s="14">
        <v>136123</v>
      </c>
      <c r="F654" s="14">
        <v>152137</v>
      </c>
      <c r="G654" s="14">
        <v>131833</v>
      </c>
      <c r="H654" s="29"/>
    </row>
    <row r="655" spans="2:8" ht="14.4" x14ac:dyDescent="0.2">
      <c r="B655" s="24" t="s">
        <v>302</v>
      </c>
      <c r="C655" s="10" t="s">
        <v>240</v>
      </c>
      <c r="D655" s="6">
        <v>277013</v>
      </c>
      <c r="E655" s="6">
        <v>130748</v>
      </c>
      <c r="F655" s="6">
        <v>146265</v>
      </c>
      <c r="G655" s="6">
        <v>127758</v>
      </c>
      <c r="H655" s="27" t="s">
        <v>69</v>
      </c>
    </row>
    <row r="656" spans="2:8" ht="14.4" x14ac:dyDescent="0.2">
      <c r="B656" s="25"/>
      <c r="C656" s="11" t="s">
        <v>241</v>
      </c>
      <c r="D656" s="12">
        <v>11154</v>
      </c>
      <c r="E656" s="12">
        <v>5349</v>
      </c>
      <c r="F656" s="12">
        <v>5805</v>
      </c>
      <c r="G656" s="12">
        <v>4089</v>
      </c>
      <c r="H656" s="28"/>
    </row>
    <row r="657" spans="2:8" ht="14.4" x14ac:dyDescent="0.2">
      <c r="B657" s="26"/>
      <c r="C657" s="13" t="s">
        <v>84</v>
      </c>
      <c r="D657" s="14">
        <v>288167</v>
      </c>
      <c r="E657" s="14">
        <v>136097</v>
      </c>
      <c r="F657" s="14">
        <v>152070</v>
      </c>
      <c r="G657" s="14">
        <v>131847</v>
      </c>
      <c r="H657" s="29"/>
    </row>
    <row r="658" spans="2:8" ht="14.4" x14ac:dyDescent="0.2">
      <c r="B658" s="24" t="s">
        <v>303</v>
      </c>
      <c r="C658" s="10" t="s">
        <v>240</v>
      </c>
      <c r="D658" s="6">
        <v>276992</v>
      </c>
      <c r="E658" s="6">
        <v>130732</v>
      </c>
      <c r="F658" s="6">
        <v>146260</v>
      </c>
      <c r="G658" s="6">
        <v>127737</v>
      </c>
      <c r="H658" s="27" t="s">
        <v>69</v>
      </c>
    </row>
    <row r="659" spans="2:8" ht="14.4" x14ac:dyDescent="0.2">
      <c r="B659" s="25"/>
      <c r="C659" s="11" t="s">
        <v>241</v>
      </c>
      <c r="D659" s="12">
        <v>11135</v>
      </c>
      <c r="E659" s="12">
        <v>5347</v>
      </c>
      <c r="F659" s="12">
        <v>5788</v>
      </c>
      <c r="G659" s="12">
        <v>4090</v>
      </c>
      <c r="H659" s="28"/>
    </row>
    <row r="660" spans="2:8" ht="14.4" x14ac:dyDescent="0.2">
      <c r="B660" s="26"/>
      <c r="C660" s="13" t="s">
        <v>84</v>
      </c>
      <c r="D660" s="14">
        <v>288127</v>
      </c>
      <c r="E660" s="14">
        <v>136079</v>
      </c>
      <c r="F660" s="14">
        <v>152048</v>
      </c>
      <c r="G660" s="14">
        <v>131827</v>
      </c>
      <c r="H660" s="29"/>
    </row>
    <row r="661" spans="2:8" ht="14.4" x14ac:dyDescent="0.2">
      <c r="B661" s="24" t="s">
        <v>304</v>
      </c>
      <c r="C661" s="10" t="s">
        <v>240</v>
      </c>
      <c r="D661" s="6">
        <v>276963</v>
      </c>
      <c r="E661" s="6">
        <v>130730</v>
      </c>
      <c r="F661" s="6">
        <v>146233</v>
      </c>
      <c r="G661" s="6">
        <v>127740</v>
      </c>
      <c r="H661" s="27" t="s">
        <v>69</v>
      </c>
    </row>
    <row r="662" spans="2:8" ht="14.4" x14ac:dyDescent="0.2">
      <c r="B662" s="25"/>
      <c r="C662" s="11" t="s">
        <v>241</v>
      </c>
      <c r="D662" s="12">
        <v>11117</v>
      </c>
      <c r="E662" s="12">
        <v>5341</v>
      </c>
      <c r="F662" s="12">
        <v>5776</v>
      </c>
      <c r="G662" s="12">
        <v>4085</v>
      </c>
      <c r="H662" s="28"/>
    </row>
    <row r="663" spans="2:8" ht="14.4" x14ac:dyDescent="0.2">
      <c r="B663" s="26"/>
      <c r="C663" s="13" t="s">
        <v>84</v>
      </c>
      <c r="D663" s="14">
        <v>288080</v>
      </c>
      <c r="E663" s="14">
        <v>136071</v>
      </c>
      <c r="F663" s="14">
        <v>152009</v>
      </c>
      <c r="G663" s="14">
        <v>131825</v>
      </c>
      <c r="H663" s="29"/>
    </row>
    <row r="664" spans="2:8" ht="14.4" x14ac:dyDescent="0.2">
      <c r="B664" s="24" t="s">
        <v>305</v>
      </c>
      <c r="C664" s="10" t="s">
        <v>240</v>
      </c>
      <c r="D664" s="6">
        <v>276866</v>
      </c>
      <c r="E664" s="6">
        <v>130654</v>
      </c>
      <c r="F664" s="6">
        <v>146212</v>
      </c>
      <c r="G664" s="6">
        <v>127708</v>
      </c>
      <c r="H664" s="27" t="s">
        <v>69</v>
      </c>
    </row>
    <row r="665" spans="2:8" ht="14.4" x14ac:dyDescent="0.2">
      <c r="B665" s="25"/>
      <c r="C665" s="11" t="s">
        <v>241</v>
      </c>
      <c r="D665" s="12">
        <v>11092</v>
      </c>
      <c r="E665" s="12">
        <v>5337</v>
      </c>
      <c r="F665" s="12">
        <v>5755</v>
      </c>
      <c r="G665" s="12">
        <v>4076</v>
      </c>
      <c r="H665" s="28"/>
    </row>
    <row r="666" spans="2:8" ht="14.4" x14ac:dyDescent="0.2">
      <c r="B666" s="26"/>
      <c r="C666" s="13" t="s">
        <v>84</v>
      </c>
      <c r="D666" s="14">
        <v>287958</v>
      </c>
      <c r="E666" s="14">
        <v>135991</v>
      </c>
      <c r="F666" s="14">
        <v>151967</v>
      </c>
      <c r="G666" s="14">
        <v>131784</v>
      </c>
      <c r="H666" s="29"/>
    </row>
    <row r="667" spans="2:8" ht="14.4" x14ac:dyDescent="0.2">
      <c r="B667" s="24" t="s">
        <v>307</v>
      </c>
      <c r="C667" s="10" t="s">
        <v>240</v>
      </c>
      <c r="D667" s="6">
        <v>276654</v>
      </c>
      <c r="E667" s="6">
        <v>130520</v>
      </c>
      <c r="F667" s="6">
        <v>146134</v>
      </c>
      <c r="G667" s="6">
        <v>127652</v>
      </c>
      <c r="H667" s="27" t="s">
        <v>69</v>
      </c>
    </row>
    <row r="668" spans="2:8" ht="14.4" x14ac:dyDescent="0.2">
      <c r="B668" s="25"/>
      <c r="C668" s="11" t="s">
        <v>241</v>
      </c>
      <c r="D668" s="12">
        <v>11063</v>
      </c>
      <c r="E668" s="12">
        <v>5323</v>
      </c>
      <c r="F668" s="12">
        <v>5740</v>
      </c>
      <c r="G668" s="12">
        <v>4072</v>
      </c>
      <c r="H668" s="28"/>
    </row>
    <row r="669" spans="2:8" ht="14.4" x14ac:dyDescent="0.2">
      <c r="B669" s="26"/>
      <c r="C669" s="13" t="s">
        <v>84</v>
      </c>
      <c r="D669" s="14">
        <v>287717</v>
      </c>
      <c r="E669" s="14">
        <v>135843</v>
      </c>
      <c r="F669" s="14">
        <v>151874</v>
      </c>
      <c r="G669" s="14">
        <v>131724</v>
      </c>
      <c r="H669" s="29"/>
    </row>
    <row r="670" spans="2:8" ht="14.4" x14ac:dyDescent="0.2">
      <c r="B670" s="24" t="s">
        <v>308</v>
      </c>
      <c r="C670" s="10" t="s">
        <v>240</v>
      </c>
      <c r="D670" s="6">
        <v>276363</v>
      </c>
      <c r="E670" s="6">
        <v>130377</v>
      </c>
      <c r="F670" s="6">
        <v>145986</v>
      </c>
      <c r="G670" s="6">
        <v>127540</v>
      </c>
      <c r="H670" s="27" t="s">
        <v>69</v>
      </c>
    </row>
    <row r="671" spans="2:8" ht="14.4" x14ac:dyDescent="0.2">
      <c r="B671" s="25"/>
      <c r="C671" s="11" t="s">
        <v>241</v>
      </c>
      <c r="D671" s="12">
        <v>11051</v>
      </c>
      <c r="E671" s="12">
        <v>5320</v>
      </c>
      <c r="F671" s="12">
        <v>5731</v>
      </c>
      <c r="G671" s="12">
        <v>4070</v>
      </c>
      <c r="H671" s="28"/>
    </row>
    <row r="672" spans="2:8" ht="14.4" x14ac:dyDescent="0.2">
      <c r="B672" s="26"/>
      <c r="C672" s="13" t="s">
        <v>84</v>
      </c>
      <c r="D672" s="14">
        <v>287414</v>
      </c>
      <c r="E672" s="14">
        <v>135697</v>
      </c>
      <c r="F672" s="14">
        <v>151717</v>
      </c>
      <c r="G672" s="14">
        <v>131610</v>
      </c>
      <c r="H672" s="29"/>
    </row>
    <row r="673" spans="2:8" ht="14.4" x14ac:dyDescent="0.2">
      <c r="B673" s="24" t="s">
        <v>309</v>
      </c>
      <c r="C673" s="10" t="s">
        <v>240</v>
      </c>
      <c r="D673" s="6">
        <v>276149</v>
      </c>
      <c r="E673" s="6">
        <v>130272</v>
      </c>
      <c r="F673" s="6">
        <v>145877</v>
      </c>
      <c r="G673" s="6">
        <v>127489</v>
      </c>
      <c r="H673" s="27" t="s">
        <v>69</v>
      </c>
    </row>
    <row r="674" spans="2:8" ht="14.4" x14ac:dyDescent="0.2">
      <c r="B674" s="25"/>
      <c r="C674" s="11" t="s">
        <v>241</v>
      </c>
      <c r="D674" s="12">
        <v>11044</v>
      </c>
      <c r="E674" s="12">
        <v>5315</v>
      </c>
      <c r="F674" s="12">
        <v>5729</v>
      </c>
      <c r="G674" s="12">
        <v>4069</v>
      </c>
      <c r="H674" s="28"/>
    </row>
    <row r="675" spans="2:8" ht="14.4" x14ac:dyDescent="0.2">
      <c r="B675" s="26"/>
      <c r="C675" s="13" t="s">
        <v>84</v>
      </c>
      <c r="D675" s="14">
        <v>287193</v>
      </c>
      <c r="E675" s="14">
        <v>135587</v>
      </c>
      <c r="F675" s="14">
        <v>151606</v>
      </c>
      <c r="G675" s="14">
        <v>131558</v>
      </c>
      <c r="H675" s="29"/>
    </row>
    <row r="676" spans="2:8" ht="14.4" x14ac:dyDescent="0.2">
      <c r="B676" s="24" t="s">
        <v>310</v>
      </c>
      <c r="C676" s="15" t="s">
        <v>240</v>
      </c>
      <c r="D676" s="9">
        <v>275491</v>
      </c>
      <c r="E676" s="9">
        <v>129916</v>
      </c>
      <c r="F676" s="9">
        <v>145575</v>
      </c>
      <c r="G676" s="9">
        <v>132331</v>
      </c>
      <c r="H676" s="27" t="s">
        <v>69</v>
      </c>
    </row>
    <row r="677" spans="2:8" ht="14.4" x14ac:dyDescent="0.2">
      <c r="B677" s="25"/>
      <c r="C677" s="11" t="s">
        <v>241</v>
      </c>
      <c r="D677" s="12">
        <v>11000</v>
      </c>
      <c r="E677" s="12">
        <v>5292</v>
      </c>
      <c r="F677" s="12">
        <v>5708</v>
      </c>
      <c r="G677" s="12">
        <v>4078</v>
      </c>
      <c r="H677" s="28"/>
    </row>
    <row r="678" spans="2:8" ht="14.4" x14ac:dyDescent="0.2">
      <c r="B678" s="26"/>
      <c r="C678" s="13" t="s">
        <v>84</v>
      </c>
      <c r="D678" s="14">
        <v>286491</v>
      </c>
      <c r="E678" s="14">
        <v>135208</v>
      </c>
      <c r="F678" s="14">
        <v>151283</v>
      </c>
      <c r="G678" s="14">
        <v>136409</v>
      </c>
      <c r="H678" s="29"/>
    </row>
    <row r="679" spans="2:8" ht="14.4" x14ac:dyDescent="0.2">
      <c r="B679" s="24" t="s">
        <v>311</v>
      </c>
      <c r="C679" s="15" t="s">
        <v>240</v>
      </c>
      <c r="D679" s="9">
        <v>275656</v>
      </c>
      <c r="E679" s="9">
        <v>130003</v>
      </c>
      <c r="F679" s="9">
        <v>145653</v>
      </c>
      <c r="G679" s="9">
        <v>128263</v>
      </c>
      <c r="H679" s="27" t="s">
        <v>69</v>
      </c>
    </row>
    <row r="680" spans="2:8" ht="14.4" x14ac:dyDescent="0.2">
      <c r="B680" s="25"/>
      <c r="C680" s="11" t="s">
        <v>241</v>
      </c>
      <c r="D680" s="12">
        <v>10975</v>
      </c>
      <c r="E680" s="12">
        <v>5281</v>
      </c>
      <c r="F680" s="12">
        <v>5694</v>
      </c>
      <c r="G680" s="12">
        <v>4078</v>
      </c>
      <c r="H680" s="28"/>
    </row>
    <row r="681" spans="2:8" ht="14.4" x14ac:dyDescent="0.2">
      <c r="B681" s="26"/>
      <c r="C681" s="13" t="s">
        <v>84</v>
      </c>
      <c r="D681" s="14">
        <v>286631</v>
      </c>
      <c r="E681" s="14">
        <v>135284</v>
      </c>
      <c r="F681" s="14">
        <v>151347</v>
      </c>
      <c r="G681" s="14">
        <v>132341</v>
      </c>
      <c r="H681" s="29"/>
    </row>
    <row r="682" spans="2:8" ht="14.4" x14ac:dyDescent="0.2">
      <c r="B682" s="24" t="s">
        <v>312</v>
      </c>
      <c r="C682" s="15" t="s">
        <v>240</v>
      </c>
      <c r="D682" s="9">
        <v>275612</v>
      </c>
      <c r="E682" s="9">
        <v>130038</v>
      </c>
      <c r="F682" s="9">
        <v>145574</v>
      </c>
      <c r="G682" s="9">
        <v>128334</v>
      </c>
      <c r="H682" s="27" t="s">
        <v>69</v>
      </c>
    </row>
    <row r="683" spans="2:8" ht="14.4" x14ac:dyDescent="0.2">
      <c r="B683" s="25"/>
      <c r="C683" s="11" t="s">
        <v>241</v>
      </c>
      <c r="D683" s="12">
        <v>10971</v>
      </c>
      <c r="E683" s="12">
        <v>5274</v>
      </c>
      <c r="F683" s="12">
        <v>5697</v>
      </c>
      <c r="G683" s="12">
        <v>4099</v>
      </c>
      <c r="H683" s="28"/>
    </row>
    <row r="684" spans="2:8" ht="14.4" x14ac:dyDescent="0.2">
      <c r="B684" s="26"/>
      <c r="C684" s="13" t="s">
        <v>84</v>
      </c>
      <c r="D684" s="14">
        <v>286583</v>
      </c>
      <c r="E684" s="14">
        <v>135312</v>
      </c>
      <c r="F684" s="14">
        <v>151271</v>
      </c>
      <c r="G684" s="14">
        <v>132433</v>
      </c>
      <c r="H684" s="29"/>
    </row>
    <row r="685" spans="2:8" ht="14.4" x14ac:dyDescent="0.2">
      <c r="B685" s="24" t="s">
        <v>313</v>
      </c>
      <c r="C685" s="15" t="s">
        <v>240</v>
      </c>
      <c r="D685" s="9">
        <v>275622</v>
      </c>
      <c r="E685" s="9">
        <v>130039</v>
      </c>
      <c r="F685" s="9">
        <v>145583</v>
      </c>
      <c r="G685" s="9">
        <v>128420</v>
      </c>
      <c r="H685" s="27" t="s">
        <v>69</v>
      </c>
    </row>
    <row r="686" spans="2:8" ht="14.4" x14ac:dyDescent="0.2">
      <c r="B686" s="25"/>
      <c r="C686" s="11" t="s">
        <v>241</v>
      </c>
      <c r="D686" s="12">
        <v>10964</v>
      </c>
      <c r="E686" s="12">
        <v>5271</v>
      </c>
      <c r="F686" s="12">
        <v>5693</v>
      </c>
      <c r="G686" s="12">
        <v>4100</v>
      </c>
      <c r="H686" s="28"/>
    </row>
    <row r="687" spans="2:8" ht="14.4" x14ac:dyDescent="0.2">
      <c r="B687" s="26"/>
      <c r="C687" s="13" t="s">
        <v>84</v>
      </c>
      <c r="D687" s="14">
        <v>286586</v>
      </c>
      <c r="E687" s="14">
        <v>135310</v>
      </c>
      <c r="F687" s="14">
        <v>151276</v>
      </c>
      <c r="G687" s="14">
        <v>132520</v>
      </c>
      <c r="H687" s="29"/>
    </row>
    <row r="688" spans="2:8" ht="14.4" x14ac:dyDescent="0.2">
      <c r="B688" s="24" t="s">
        <v>314</v>
      </c>
      <c r="C688" s="15" t="s">
        <v>240</v>
      </c>
      <c r="D688" s="9">
        <v>275415</v>
      </c>
      <c r="E688" s="9">
        <v>129948</v>
      </c>
      <c r="F688" s="9">
        <v>145467</v>
      </c>
      <c r="G688" s="9">
        <v>128355</v>
      </c>
      <c r="H688" s="27" t="s">
        <v>69</v>
      </c>
    </row>
    <row r="689" spans="2:8" ht="14.4" x14ac:dyDescent="0.2">
      <c r="B689" s="25"/>
      <c r="C689" s="11" t="s">
        <v>241</v>
      </c>
      <c r="D689" s="12">
        <v>10951</v>
      </c>
      <c r="E689" s="12">
        <v>5267</v>
      </c>
      <c r="F689" s="12">
        <v>5684</v>
      </c>
      <c r="G689" s="12">
        <v>4104</v>
      </c>
      <c r="H689" s="28"/>
    </row>
    <row r="690" spans="2:8" ht="14.4" x14ac:dyDescent="0.2">
      <c r="B690" s="26"/>
      <c r="C690" s="13" t="s">
        <v>84</v>
      </c>
      <c r="D690" s="14">
        <v>286366</v>
      </c>
      <c r="E690" s="14">
        <v>135215</v>
      </c>
      <c r="F690" s="14">
        <v>151151</v>
      </c>
      <c r="G690" s="14">
        <v>132459</v>
      </c>
      <c r="H690" s="29"/>
    </row>
    <row r="691" spans="2:8" ht="14.4" x14ac:dyDescent="0.2">
      <c r="B691" s="24" t="s">
        <v>316</v>
      </c>
      <c r="C691" s="15" t="s">
        <v>240</v>
      </c>
      <c r="D691" s="9">
        <v>275277</v>
      </c>
      <c r="E691" s="9">
        <v>129877</v>
      </c>
      <c r="F691" s="9">
        <v>145400</v>
      </c>
      <c r="G691" s="9">
        <v>128372</v>
      </c>
      <c r="H691" s="27" t="s">
        <v>69</v>
      </c>
    </row>
    <row r="692" spans="2:8" ht="14.4" x14ac:dyDescent="0.2">
      <c r="B692" s="25"/>
      <c r="C692" s="11" t="s">
        <v>241</v>
      </c>
      <c r="D692" s="12">
        <v>10941</v>
      </c>
      <c r="E692" s="12">
        <v>5263</v>
      </c>
      <c r="F692" s="12">
        <v>5678</v>
      </c>
      <c r="G692" s="12">
        <v>4105</v>
      </c>
      <c r="H692" s="28"/>
    </row>
    <row r="693" spans="2:8" ht="14.4" x14ac:dyDescent="0.2">
      <c r="B693" s="26"/>
      <c r="C693" s="13" t="s">
        <v>84</v>
      </c>
      <c r="D693" s="14">
        <v>286218</v>
      </c>
      <c r="E693" s="14">
        <v>135140</v>
      </c>
      <c r="F693" s="14">
        <v>151078</v>
      </c>
      <c r="G693" s="14">
        <v>132477</v>
      </c>
      <c r="H693" s="29"/>
    </row>
    <row r="694" spans="2:8" ht="14.4" x14ac:dyDescent="0.2">
      <c r="B694" s="24" t="s">
        <v>317</v>
      </c>
      <c r="C694" s="15" t="s">
        <v>240</v>
      </c>
      <c r="D694" s="9">
        <v>275081</v>
      </c>
      <c r="E694" s="9">
        <v>129782</v>
      </c>
      <c r="F694" s="9">
        <v>145299</v>
      </c>
      <c r="G694" s="9">
        <v>128363</v>
      </c>
      <c r="H694" s="27" t="s">
        <v>69</v>
      </c>
    </row>
    <row r="695" spans="2:8" ht="14.4" x14ac:dyDescent="0.2">
      <c r="B695" s="25"/>
      <c r="C695" s="11" t="s">
        <v>241</v>
      </c>
      <c r="D695" s="12">
        <v>10932</v>
      </c>
      <c r="E695" s="12">
        <v>5262</v>
      </c>
      <c r="F695" s="12">
        <v>5670</v>
      </c>
      <c r="G695" s="12">
        <v>4100</v>
      </c>
      <c r="H695" s="28"/>
    </row>
    <row r="696" spans="2:8" ht="14.4" x14ac:dyDescent="0.2">
      <c r="B696" s="26"/>
      <c r="C696" s="13" t="s">
        <v>84</v>
      </c>
      <c r="D696" s="14">
        <v>286013</v>
      </c>
      <c r="E696" s="14">
        <v>135044</v>
      </c>
      <c r="F696" s="14">
        <v>150969</v>
      </c>
      <c r="G696" s="14">
        <v>132463</v>
      </c>
      <c r="H696" s="29"/>
    </row>
    <row r="697" spans="2:8" ht="14.4" x14ac:dyDescent="0.2">
      <c r="B697" s="24" t="s">
        <v>318</v>
      </c>
      <c r="C697" s="15" t="s">
        <v>240</v>
      </c>
      <c r="D697" s="9">
        <v>275033</v>
      </c>
      <c r="E697" s="9">
        <v>129773</v>
      </c>
      <c r="F697" s="9">
        <v>145260</v>
      </c>
      <c r="G697" s="9">
        <v>128431</v>
      </c>
      <c r="H697" s="27" t="s">
        <v>69</v>
      </c>
    </row>
    <row r="698" spans="2:8" ht="14.4" x14ac:dyDescent="0.2">
      <c r="B698" s="25"/>
      <c r="C698" s="11" t="s">
        <v>241</v>
      </c>
      <c r="D698" s="12">
        <v>10913</v>
      </c>
      <c r="E698" s="12">
        <v>5262</v>
      </c>
      <c r="F698" s="12">
        <v>5651</v>
      </c>
      <c r="G698" s="12">
        <v>4099</v>
      </c>
      <c r="H698" s="28"/>
    </row>
    <row r="699" spans="2:8" ht="14.4" x14ac:dyDescent="0.2">
      <c r="B699" s="26"/>
      <c r="C699" s="13" t="s">
        <v>84</v>
      </c>
      <c r="D699" s="14">
        <v>285946</v>
      </c>
      <c r="E699" s="14">
        <v>135035</v>
      </c>
      <c r="F699" s="14">
        <v>150911</v>
      </c>
      <c r="G699" s="14">
        <v>132530</v>
      </c>
      <c r="H699" s="29"/>
    </row>
    <row r="700" spans="2:8" ht="14.4" x14ac:dyDescent="0.2">
      <c r="B700" s="24" t="s">
        <v>319</v>
      </c>
      <c r="C700" s="15" t="s">
        <v>240</v>
      </c>
      <c r="D700" s="9">
        <v>274858</v>
      </c>
      <c r="E700" s="9">
        <v>129675</v>
      </c>
      <c r="F700" s="9">
        <v>145183</v>
      </c>
      <c r="G700" s="9">
        <v>128356</v>
      </c>
      <c r="H700" s="27" t="s">
        <v>69</v>
      </c>
    </row>
    <row r="701" spans="2:8" ht="14.4" x14ac:dyDescent="0.2">
      <c r="B701" s="25"/>
      <c r="C701" s="11" t="s">
        <v>241</v>
      </c>
      <c r="D701" s="12">
        <v>10893</v>
      </c>
      <c r="E701" s="12">
        <v>5249</v>
      </c>
      <c r="F701" s="12">
        <v>5644</v>
      </c>
      <c r="G701" s="12">
        <v>4107</v>
      </c>
      <c r="H701" s="28"/>
    </row>
    <row r="702" spans="2:8" ht="14.4" x14ac:dyDescent="0.2">
      <c r="B702" s="26"/>
      <c r="C702" s="13" t="s">
        <v>84</v>
      </c>
      <c r="D702" s="14">
        <v>285751</v>
      </c>
      <c r="E702" s="14">
        <v>134924</v>
      </c>
      <c r="F702" s="14">
        <v>150827</v>
      </c>
      <c r="G702" s="14">
        <v>132463</v>
      </c>
      <c r="H702" s="29"/>
    </row>
    <row r="703" spans="2:8" ht="14.4" x14ac:dyDescent="0.2">
      <c r="B703" s="24" t="s">
        <v>320</v>
      </c>
      <c r="C703" s="15" t="s">
        <v>240</v>
      </c>
      <c r="D703" s="9">
        <v>274535</v>
      </c>
      <c r="E703" s="9">
        <v>129501</v>
      </c>
      <c r="F703" s="9">
        <v>145034</v>
      </c>
      <c r="G703" s="9">
        <v>128240</v>
      </c>
      <c r="H703" s="27" t="s">
        <v>69</v>
      </c>
    </row>
    <row r="704" spans="2:8" ht="14.4" x14ac:dyDescent="0.2">
      <c r="B704" s="25"/>
      <c r="C704" s="11" t="s">
        <v>241</v>
      </c>
      <c r="D704" s="12">
        <v>10872</v>
      </c>
      <c r="E704" s="12">
        <v>5234</v>
      </c>
      <c r="F704" s="12">
        <v>5638</v>
      </c>
      <c r="G704" s="12">
        <v>4099</v>
      </c>
      <c r="H704" s="28"/>
    </row>
    <row r="705" spans="2:8" ht="14.4" x14ac:dyDescent="0.2">
      <c r="B705" s="26"/>
      <c r="C705" s="13" t="s">
        <v>84</v>
      </c>
      <c r="D705" s="14">
        <v>285407</v>
      </c>
      <c r="E705" s="14">
        <v>134735</v>
      </c>
      <c r="F705" s="14">
        <v>150672</v>
      </c>
      <c r="G705" s="14">
        <v>132339</v>
      </c>
      <c r="H705" s="29"/>
    </row>
    <row r="706" spans="2:8" ht="14.4" x14ac:dyDescent="0.2">
      <c r="B706" s="24" t="s">
        <v>321</v>
      </c>
      <c r="C706" s="15" t="s">
        <v>240</v>
      </c>
      <c r="D706" s="9">
        <v>274215</v>
      </c>
      <c r="E706" s="9">
        <v>129321</v>
      </c>
      <c r="F706" s="9">
        <v>144894</v>
      </c>
      <c r="G706" s="9">
        <v>128096</v>
      </c>
      <c r="H706" s="27" t="s">
        <v>69</v>
      </c>
    </row>
    <row r="707" spans="2:8" ht="14.4" x14ac:dyDescent="0.2">
      <c r="B707" s="25"/>
      <c r="C707" s="11" t="s">
        <v>241</v>
      </c>
      <c r="D707" s="12">
        <v>10847</v>
      </c>
      <c r="E707" s="12">
        <v>5222</v>
      </c>
      <c r="F707" s="12">
        <v>5625</v>
      </c>
      <c r="G707" s="12">
        <v>4092</v>
      </c>
      <c r="H707" s="28"/>
    </row>
    <row r="708" spans="2:8" ht="14.4" x14ac:dyDescent="0.2">
      <c r="B708" s="26"/>
      <c r="C708" s="13" t="s">
        <v>84</v>
      </c>
      <c r="D708" s="14">
        <v>285062</v>
      </c>
      <c r="E708" s="14">
        <v>134543</v>
      </c>
      <c r="F708" s="14">
        <v>150519</v>
      </c>
      <c r="G708" s="14">
        <v>132188</v>
      </c>
      <c r="H708" s="29"/>
    </row>
    <row r="709" spans="2:8" ht="14.4" x14ac:dyDescent="0.2">
      <c r="B709" s="24" t="s">
        <v>322</v>
      </c>
      <c r="C709" s="15" t="s">
        <v>240</v>
      </c>
      <c r="D709" s="9">
        <v>273985</v>
      </c>
      <c r="E709" s="9">
        <v>129229</v>
      </c>
      <c r="F709" s="9">
        <v>144756</v>
      </c>
      <c r="G709" s="9">
        <v>128034</v>
      </c>
      <c r="H709" s="27" t="s">
        <v>69</v>
      </c>
    </row>
    <row r="710" spans="2:8" ht="14.4" x14ac:dyDescent="0.2">
      <c r="B710" s="25"/>
      <c r="C710" s="11" t="s">
        <v>241</v>
      </c>
      <c r="D710" s="12">
        <v>10845</v>
      </c>
      <c r="E710" s="12">
        <v>5216</v>
      </c>
      <c r="F710" s="12">
        <v>5629</v>
      </c>
      <c r="G710" s="12">
        <v>4099</v>
      </c>
      <c r="H710" s="28"/>
    </row>
    <row r="711" spans="2:8" ht="14.4" x14ac:dyDescent="0.2">
      <c r="B711" s="26"/>
      <c r="C711" s="13" t="s">
        <v>84</v>
      </c>
      <c r="D711" s="14">
        <v>284830</v>
      </c>
      <c r="E711" s="14">
        <v>134445</v>
      </c>
      <c r="F711" s="14">
        <v>150385</v>
      </c>
      <c r="G711" s="14">
        <v>132133</v>
      </c>
      <c r="H711" s="29"/>
    </row>
    <row r="712" spans="2:8" ht="14.4" x14ac:dyDescent="0.2">
      <c r="B712" s="24" t="s">
        <v>323</v>
      </c>
      <c r="C712" s="15" t="s">
        <v>240</v>
      </c>
      <c r="D712" s="9">
        <v>273269</v>
      </c>
      <c r="E712" s="9">
        <v>128832</v>
      </c>
      <c r="F712" s="9">
        <v>144437</v>
      </c>
      <c r="G712" s="9">
        <v>128174</v>
      </c>
      <c r="H712" s="27" t="s">
        <v>69</v>
      </c>
    </row>
    <row r="713" spans="2:8" ht="14.4" x14ac:dyDescent="0.2">
      <c r="B713" s="25"/>
      <c r="C713" s="11" t="s">
        <v>241</v>
      </c>
      <c r="D713" s="12">
        <v>10785</v>
      </c>
      <c r="E713" s="12">
        <v>5198</v>
      </c>
      <c r="F713" s="12">
        <v>5587</v>
      </c>
      <c r="G713" s="12">
        <v>4111</v>
      </c>
      <c r="H713" s="28"/>
    </row>
    <row r="714" spans="2:8" ht="14.4" x14ac:dyDescent="0.2">
      <c r="B714" s="26"/>
      <c r="C714" s="13" t="s">
        <v>84</v>
      </c>
      <c r="D714" s="14">
        <v>284054</v>
      </c>
      <c r="E714" s="14">
        <v>134030</v>
      </c>
      <c r="F714" s="14">
        <v>150024</v>
      </c>
      <c r="G714" s="14">
        <v>132285</v>
      </c>
      <c r="H714" s="29"/>
    </row>
    <row r="715" spans="2:8" ht="14.4" x14ac:dyDescent="0.2">
      <c r="B715" s="24" t="s">
        <v>324</v>
      </c>
      <c r="C715" s="15" t="s">
        <v>240</v>
      </c>
      <c r="D715" s="9">
        <v>273386</v>
      </c>
      <c r="E715" s="9">
        <v>128891</v>
      </c>
      <c r="F715" s="9">
        <v>144495</v>
      </c>
      <c r="G715" s="9">
        <v>128772</v>
      </c>
      <c r="H715" s="27" t="s">
        <v>69</v>
      </c>
    </row>
    <row r="716" spans="2:8" ht="14.4" x14ac:dyDescent="0.2">
      <c r="B716" s="25"/>
      <c r="C716" s="11" t="s">
        <v>241</v>
      </c>
      <c r="D716" s="12">
        <v>10752</v>
      </c>
      <c r="E716" s="12">
        <v>5191</v>
      </c>
      <c r="F716" s="12">
        <v>5561</v>
      </c>
      <c r="G716" s="12">
        <v>4111</v>
      </c>
      <c r="H716" s="28"/>
    </row>
    <row r="717" spans="2:8" ht="14.4" x14ac:dyDescent="0.2">
      <c r="B717" s="26"/>
      <c r="C717" s="13" t="s">
        <v>84</v>
      </c>
      <c r="D717" s="14">
        <v>284138</v>
      </c>
      <c r="E717" s="14">
        <v>134082</v>
      </c>
      <c r="F717" s="14">
        <v>150056</v>
      </c>
      <c r="G717" s="14">
        <v>132883</v>
      </c>
      <c r="H717" s="29"/>
    </row>
    <row r="718" spans="2:8" ht="14.4" x14ac:dyDescent="0.2">
      <c r="B718" s="24" t="s">
        <v>325</v>
      </c>
      <c r="C718" s="15" t="s">
        <v>240</v>
      </c>
      <c r="D718" s="9">
        <v>273228</v>
      </c>
      <c r="E718" s="9">
        <v>128870</v>
      </c>
      <c r="F718" s="9">
        <v>144358</v>
      </c>
      <c r="G718" s="9">
        <v>128788</v>
      </c>
      <c r="H718" s="27" t="s">
        <v>69</v>
      </c>
    </row>
    <row r="719" spans="2:8" ht="14.4" x14ac:dyDescent="0.2">
      <c r="B719" s="25"/>
      <c r="C719" s="11" t="s">
        <v>241</v>
      </c>
      <c r="D719" s="12">
        <v>10728</v>
      </c>
      <c r="E719" s="12">
        <v>5172</v>
      </c>
      <c r="F719" s="12">
        <v>5556</v>
      </c>
      <c r="G719" s="12">
        <v>4112</v>
      </c>
      <c r="H719" s="28"/>
    </row>
    <row r="720" spans="2:8" ht="14.4" x14ac:dyDescent="0.2">
      <c r="B720" s="26"/>
      <c r="C720" s="13" t="s">
        <v>84</v>
      </c>
      <c r="D720" s="14">
        <v>283956</v>
      </c>
      <c r="E720" s="14">
        <v>134042</v>
      </c>
      <c r="F720" s="14">
        <v>149914</v>
      </c>
      <c r="G720" s="14">
        <v>132900</v>
      </c>
      <c r="H720" s="29"/>
    </row>
    <row r="721" spans="2:8" ht="14.4" x14ac:dyDescent="0.2">
      <c r="B721" s="24" t="s">
        <v>326</v>
      </c>
      <c r="C721" s="15" t="s">
        <v>240</v>
      </c>
      <c r="D721" s="9">
        <v>273083</v>
      </c>
      <c r="E721" s="9">
        <v>128827</v>
      </c>
      <c r="F721" s="9">
        <v>144256</v>
      </c>
      <c r="G721" s="9">
        <v>128742</v>
      </c>
      <c r="H721" s="27" t="s">
        <v>69</v>
      </c>
    </row>
    <row r="722" spans="2:8" ht="14.4" x14ac:dyDescent="0.2">
      <c r="B722" s="25"/>
      <c r="C722" s="11" t="s">
        <v>241</v>
      </c>
      <c r="D722" s="12">
        <v>10718</v>
      </c>
      <c r="E722" s="12">
        <v>5171</v>
      </c>
      <c r="F722" s="12">
        <v>5547</v>
      </c>
      <c r="G722" s="12">
        <v>4111</v>
      </c>
      <c r="H722" s="28"/>
    </row>
    <row r="723" spans="2:8" ht="14.4" x14ac:dyDescent="0.2">
      <c r="B723" s="26"/>
      <c r="C723" s="13" t="s">
        <v>84</v>
      </c>
      <c r="D723" s="14">
        <v>283801</v>
      </c>
      <c r="E723" s="14">
        <v>133998</v>
      </c>
      <c r="F723" s="14">
        <v>149803</v>
      </c>
      <c r="G723" s="14">
        <v>132853</v>
      </c>
      <c r="H723" s="29"/>
    </row>
    <row r="724" spans="2:8" ht="14.4" x14ac:dyDescent="0.2">
      <c r="B724" s="24" t="s">
        <v>327</v>
      </c>
      <c r="C724" s="15" t="s">
        <v>240</v>
      </c>
      <c r="D724" s="9">
        <v>272891</v>
      </c>
      <c r="E724" s="9">
        <v>128713</v>
      </c>
      <c r="F724" s="9">
        <v>144178</v>
      </c>
      <c r="G724" s="9">
        <v>128671</v>
      </c>
      <c r="H724" s="27" t="s">
        <v>69</v>
      </c>
    </row>
    <row r="725" spans="2:8" ht="14.4" x14ac:dyDescent="0.2">
      <c r="B725" s="25"/>
      <c r="C725" s="11" t="s">
        <v>241</v>
      </c>
      <c r="D725" s="12">
        <v>10739</v>
      </c>
      <c r="E725" s="12">
        <v>5180</v>
      </c>
      <c r="F725" s="12">
        <v>5559</v>
      </c>
      <c r="G725" s="12">
        <v>4141</v>
      </c>
      <c r="H725" s="28"/>
    </row>
    <row r="726" spans="2:8" ht="14.4" x14ac:dyDescent="0.2">
      <c r="B726" s="26"/>
      <c r="C726" s="13" t="s">
        <v>84</v>
      </c>
      <c r="D726" s="14">
        <v>283630</v>
      </c>
      <c r="E726" s="14">
        <v>133893</v>
      </c>
      <c r="F726" s="14">
        <v>149737</v>
      </c>
      <c r="G726" s="14">
        <v>132812</v>
      </c>
      <c r="H726" s="29"/>
    </row>
    <row r="727" spans="2:8" ht="14.4" x14ac:dyDescent="0.2">
      <c r="B727" s="24" t="s">
        <v>328</v>
      </c>
      <c r="C727" s="15" t="s">
        <v>240</v>
      </c>
      <c r="D727" s="9">
        <v>272719</v>
      </c>
      <c r="E727" s="9">
        <v>128647</v>
      </c>
      <c r="F727" s="9">
        <v>144072</v>
      </c>
      <c r="G727" s="9">
        <v>128629</v>
      </c>
      <c r="H727" s="27" t="s">
        <v>69</v>
      </c>
    </row>
    <row r="728" spans="2:8" ht="14.4" x14ac:dyDescent="0.2">
      <c r="B728" s="25"/>
      <c r="C728" s="11" t="s">
        <v>241</v>
      </c>
      <c r="D728" s="12">
        <v>10728</v>
      </c>
      <c r="E728" s="12">
        <v>5179</v>
      </c>
      <c r="F728" s="12">
        <v>5549</v>
      </c>
      <c r="G728" s="12">
        <v>4146</v>
      </c>
      <c r="H728" s="28"/>
    </row>
    <row r="729" spans="2:8" ht="14.4" x14ac:dyDescent="0.2">
      <c r="B729" s="26"/>
      <c r="C729" s="13" t="s">
        <v>84</v>
      </c>
      <c r="D729" s="14">
        <v>283447</v>
      </c>
      <c r="E729" s="14">
        <v>133826</v>
      </c>
      <c r="F729" s="14">
        <v>149621</v>
      </c>
      <c r="G729" s="14">
        <v>132775</v>
      </c>
      <c r="H729" s="29"/>
    </row>
    <row r="730" spans="2:8" ht="14.4" x14ac:dyDescent="0.2">
      <c r="B730" s="24" t="s">
        <v>329</v>
      </c>
      <c r="C730" s="15" t="s">
        <v>240</v>
      </c>
      <c r="D730" s="9">
        <v>272577</v>
      </c>
      <c r="E730" s="9">
        <v>128602</v>
      </c>
      <c r="F730" s="9">
        <v>143975</v>
      </c>
      <c r="G730" s="9">
        <v>128575</v>
      </c>
      <c r="H730" s="27" t="s">
        <v>69</v>
      </c>
    </row>
    <row r="731" spans="2:8" ht="14.4" x14ac:dyDescent="0.2">
      <c r="B731" s="25"/>
      <c r="C731" s="11" t="s">
        <v>241</v>
      </c>
      <c r="D731" s="12">
        <v>10721</v>
      </c>
      <c r="E731" s="12">
        <v>5172</v>
      </c>
      <c r="F731" s="12">
        <v>5549</v>
      </c>
      <c r="G731" s="12">
        <v>4142</v>
      </c>
      <c r="H731" s="28"/>
    </row>
    <row r="732" spans="2:8" ht="14.4" x14ac:dyDescent="0.2">
      <c r="B732" s="26"/>
      <c r="C732" s="13" t="s">
        <v>84</v>
      </c>
      <c r="D732" s="14">
        <v>283298</v>
      </c>
      <c r="E732" s="14">
        <v>133774</v>
      </c>
      <c r="F732" s="14">
        <v>149524</v>
      </c>
      <c r="G732" s="14">
        <v>132717</v>
      </c>
      <c r="H732" s="29"/>
    </row>
    <row r="733" spans="2:8" ht="14.4" x14ac:dyDescent="0.2">
      <c r="B733" s="24" t="s">
        <v>330</v>
      </c>
      <c r="C733" s="15" t="s">
        <v>240</v>
      </c>
      <c r="D733" s="9">
        <v>272399</v>
      </c>
      <c r="E733" s="9">
        <v>128541</v>
      </c>
      <c r="F733" s="9">
        <v>143858</v>
      </c>
      <c r="G733" s="9">
        <v>128569</v>
      </c>
      <c r="H733" s="27" t="s">
        <v>69</v>
      </c>
    </row>
    <row r="734" spans="2:8" ht="14.4" x14ac:dyDescent="0.2">
      <c r="B734" s="25"/>
      <c r="C734" s="11" t="s">
        <v>241</v>
      </c>
      <c r="D734" s="12">
        <v>10721</v>
      </c>
      <c r="E734" s="12">
        <v>5171</v>
      </c>
      <c r="F734" s="12">
        <v>5550</v>
      </c>
      <c r="G734" s="12">
        <v>4144</v>
      </c>
      <c r="H734" s="28"/>
    </row>
    <row r="735" spans="2:8" ht="14.4" x14ac:dyDescent="0.2">
      <c r="B735" s="26"/>
      <c r="C735" s="13" t="s">
        <v>84</v>
      </c>
      <c r="D735" s="14">
        <v>283120</v>
      </c>
      <c r="E735" s="14">
        <v>133712</v>
      </c>
      <c r="F735" s="14">
        <v>149408</v>
      </c>
      <c r="G735" s="14">
        <v>132713</v>
      </c>
      <c r="H735" s="29"/>
    </row>
    <row r="736" spans="2:8" ht="14.4" x14ac:dyDescent="0.2">
      <c r="B736" s="24" t="s">
        <v>331</v>
      </c>
      <c r="C736" s="15" t="s">
        <v>240</v>
      </c>
      <c r="D736" s="9">
        <v>272198</v>
      </c>
      <c r="E736" s="9">
        <v>128440</v>
      </c>
      <c r="F736" s="9">
        <v>143758</v>
      </c>
      <c r="G736" s="9">
        <v>128527</v>
      </c>
      <c r="H736" s="27" t="s">
        <v>69</v>
      </c>
    </row>
    <row r="737" spans="2:8" ht="14.4" x14ac:dyDescent="0.2">
      <c r="B737" s="25"/>
      <c r="C737" s="11" t="s">
        <v>241</v>
      </c>
      <c r="D737" s="12">
        <v>10724</v>
      </c>
      <c r="E737" s="12">
        <v>5182</v>
      </c>
      <c r="F737" s="12">
        <v>5542</v>
      </c>
      <c r="G737" s="12">
        <v>4152</v>
      </c>
      <c r="H737" s="28"/>
    </row>
    <row r="738" spans="2:8" ht="14.4" x14ac:dyDescent="0.2">
      <c r="B738" s="26"/>
      <c r="C738" s="13" t="s">
        <v>84</v>
      </c>
      <c r="D738" s="14">
        <v>282922</v>
      </c>
      <c r="E738" s="14">
        <v>133622</v>
      </c>
      <c r="F738" s="14">
        <v>149300</v>
      </c>
      <c r="G738" s="14">
        <v>132679</v>
      </c>
      <c r="H738" s="29"/>
    </row>
    <row r="739" spans="2:8" ht="14.4" x14ac:dyDescent="0.2">
      <c r="B739" s="24" t="s">
        <v>332</v>
      </c>
      <c r="C739" s="15" t="s">
        <v>240</v>
      </c>
      <c r="D739" s="9">
        <v>272027</v>
      </c>
      <c r="E739" s="9">
        <v>128354</v>
      </c>
      <c r="F739" s="9">
        <v>143673</v>
      </c>
      <c r="G739" s="9">
        <v>128465</v>
      </c>
      <c r="H739" s="27" t="s">
        <v>69</v>
      </c>
    </row>
    <row r="740" spans="2:8" ht="14.4" x14ac:dyDescent="0.2">
      <c r="B740" s="25"/>
      <c r="C740" s="11" t="s">
        <v>241</v>
      </c>
      <c r="D740" s="12">
        <v>10706</v>
      </c>
      <c r="E740" s="12">
        <v>5169</v>
      </c>
      <c r="F740" s="12">
        <v>5537</v>
      </c>
      <c r="G740" s="12">
        <v>4135</v>
      </c>
      <c r="H740" s="28"/>
    </row>
    <row r="741" spans="2:8" ht="14.4" x14ac:dyDescent="0.2">
      <c r="B741" s="26"/>
      <c r="C741" s="13" t="s">
        <v>84</v>
      </c>
      <c r="D741" s="14">
        <v>282733</v>
      </c>
      <c r="E741" s="14">
        <v>133523</v>
      </c>
      <c r="F741" s="14">
        <v>149210</v>
      </c>
      <c r="G741" s="14">
        <v>132600</v>
      </c>
      <c r="H741" s="29"/>
    </row>
    <row r="742" spans="2:8" ht="14.4" x14ac:dyDescent="0.2">
      <c r="B742" s="24" t="s">
        <v>333</v>
      </c>
      <c r="C742" s="15" t="s">
        <v>240</v>
      </c>
      <c r="D742" s="9">
        <v>271714</v>
      </c>
      <c r="E742" s="9">
        <v>128197</v>
      </c>
      <c r="F742" s="9">
        <v>143517</v>
      </c>
      <c r="G742" s="9">
        <v>128296</v>
      </c>
      <c r="H742" s="27" t="s">
        <v>69</v>
      </c>
    </row>
    <row r="743" spans="2:8" ht="14.4" x14ac:dyDescent="0.2">
      <c r="B743" s="25"/>
      <c r="C743" s="11" t="s">
        <v>241</v>
      </c>
      <c r="D743" s="12">
        <v>10678</v>
      </c>
      <c r="E743" s="12">
        <v>5157</v>
      </c>
      <c r="F743" s="12">
        <v>5521</v>
      </c>
      <c r="G743" s="12">
        <v>4130</v>
      </c>
      <c r="H743" s="28"/>
    </row>
    <row r="744" spans="2:8" ht="14.4" x14ac:dyDescent="0.2">
      <c r="B744" s="26"/>
      <c r="C744" s="13" t="s">
        <v>84</v>
      </c>
      <c r="D744" s="14">
        <v>282392</v>
      </c>
      <c r="E744" s="14">
        <v>133354</v>
      </c>
      <c r="F744" s="14">
        <v>149038</v>
      </c>
      <c r="G744" s="14">
        <v>132426</v>
      </c>
      <c r="H744" s="29"/>
    </row>
    <row r="745" spans="2:8" ht="14.4" x14ac:dyDescent="0.2">
      <c r="B745" s="24" t="s">
        <v>334</v>
      </c>
      <c r="C745" s="15" t="s">
        <v>240</v>
      </c>
      <c r="D745" s="9">
        <v>271360</v>
      </c>
      <c r="E745" s="9">
        <v>128044</v>
      </c>
      <c r="F745" s="9">
        <v>143316</v>
      </c>
      <c r="G745" s="9">
        <v>128176</v>
      </c>
      <c r="H745" s="27" t="s">
        <v>69</v>
      </c>
    </row>
    <row r="746" spans="2:8" ht="14.4" x14ac:dyDescent="0.2">
      <c r="B746" s="25"/>
      <c r="C746" s="11" t="s">
        <v>241</v>
      </c>
      <c r="D746" s="12">
        <v>10641</v>
      </c>
      <c r="E746" s="12">
        <v>5139</v>
      </c>
      <c r="F746" s="12">
        <v>5502</v>
      </c>
      <c r="G746" s="12">
        <v>4123</v>
      </c>
      <c r="H746" s="28"/>
    </row>
    <row r="747" spans="2:8" ht="14.4" x14ac:dyDescent="0.2">
      <c r="B747" s="26"/>
      <c r="C747" s="13" t="s">
        <v>84</v>
      </c>
      <c r="D747" s="14">
        <v>282001</v>
      </c>
      <c r="E747" s="14">
        <v>133183</v>
      </c>
      <c r="F747" s="14">
        <v>148818</v>
      </c>
      <c r="G747" s="14">
        <v>132299</v>
      </c>
      <c r="H747" s="29"/>
    </row>
    <row r="748" spans="2:8" ht="14.4" x14ac:dyDescent="0.2">
      <c r="B748" s="24" t="s">
        <v>335</v>
      </c>
      <c r="C748" s="15" t="s">
        <v>240</v>
      </c>
      <c r="D748" s="9">
        <v>270224</v>
      </c>
      <c r="E748" s="9">
        <v>127411</v>
      </c>
      <c r="F748" s="9">
        <v>142813</v>
      </c>
      <c r="G748" s="9">
        <v>128088</v>
      </c>
      <c r="H748" s="27" t="s">
        <v>69</v>
      </c>
    </row>
    <row r="749" spans="2:8" ht="14.4" x14ac:dyDescent="0.2">
      <c r="B749" s="25"/>
      <c r="C749" s="11" t="s">
        <v>241</v>
      </c>
      <c r="D749" s="12">
        <v>10633</v>
      </c>
      <c r="E749" s="12">
        <v>5141</v>
      </c>
      <c r="F749" s="12">
        <v>5492</v>
      </c>
      <c r="G749" s="12">
        <v>4142</v>
      </c>
      <c r="H749" s="28"/>
    </row>
    <row r="750" spans="2:8" ht="14.4" x14ac:dyDescent="0.2">
      <c r="B750" s="26"/>
      <c r="C750" s="13" t="s">
        <v>84</v>
      </c>
      <c r="D750" s="14">
        <v>280857</v>
      </c>
      <c r="E750" s="14">
        <v>132552</v>
      </c>
      <c r="F750" s="14">
        <v>148305</v>
      </c>
      <c r="G750" s="14">
        <v>132230</v>
      </c>
      <c r="H750" s="29"/>
    </row>
    <row r="751" spans="2:8" ht="14.4" x14ac:dyDescent="0.2">
      <c r="B751" s="24" t="s">
        <v>336</v>
      </c>
      <c r="C751" s="15" t="s">
        <v>240</v>
      </c>
      <c r="D751" s="9">
        <v>270626</v>
      </c>
      <c r="E751" s="9">
        <v>127694</v>
      </c>
      <c r="F751" s="9">
        <v>142932</v>
      </c>
      <c r="G751" s="9">
        <v>128770</v>
      </c>
      <c r="H751" s="27" t="s">
        <v>69</v>
      </c>
    </row>
    <row r="752" spans="2:8" ht="14.4" x14ac:dyDescent="0.2">
      <c r="B752" s="25"/>
      <c r="C752" s="11" t="s">
        <v>241</v>
      </c>
      <c r="D752" s="12">
        <v>10632</v>
      </c>
      <c r="E752" s="12">
        <v>5136</v>
      </c>
      <c r="F752" s="12">
        <v>5496</v>
      </c>
      <c r="G752" s="12">
        <v>4158</v>
      </c>
      <c r="H752" s="28"/>
    </row>
    <row r="753" spans="2:8" ht="14.4" x14ac:dyDescent="0.2">
      <c r="B753" s="26"/>
      <c r="C753" s="13" t="s">
        <v>84</v>
      </c>
      <c r="D753" s="14">
        <v>281258</v>
      </c>
      <c r="E753" s="14">
        <v>132830</v>
      </c>
      <c r="F753" s="14">
        <v>148428</v>
      </c>
      <c r="G753" s="14">
        <v>132928</v>
      </c>
      <c r="H753" s="29"/>
    </row>
    <row r="754" spans="2:8" ht="14.4" x14ac:dyDescent="0.2">
      <c r="B754" s="24" t="s">
        <v>337</v>
      </c>
      <c r="C754" s="15" t="s">
        <v>240</v>
      </c>
      <c r="D754" s="9">
        <v>270509</v>
      </c>
      <c r="E754" s="9">
        <v>127662</v>
      </c>
      <c r="F754" s="9">
        <v>142847</v>
      </c>
      <c r="G754" s="9">
        <v>128812</v>
      </c>
      <c r="H754" s="27" t="s">
        <v>69</v>
      </c>
    </row>
    <row r="755" spans="2:8" ht="14.4" x14ac:dyDescent="0.2">
      <c r="B755" s="25"/>
      <c r="C755" s="11" t="s">
        <v>241</v>
      </c>
      <c r="D755" s="12">
        <v>10604</v>
      </c>
      <c r="E755" s="12">
        <v>5133</v>
      </c>
      <c r="F755" s="12">
        <v>5471</v>
      </c>
      <c r="G755" s="12">
        <v>4143</v>
      </c>
      <c r="H755" s="28"/>
    </row>
    <row r="756" spans="2:8" ht="14.4" x14ac:dyDescent="0.2">
      <c r="B756" s="26"/>
      <c r="C756" s="13" t="s">
        <v>84</v>
      </c>
      <c r="D756" s="14">
        <v>281113</v>
      </c>
      <c r="E756" s="14">
        <v>132795</v>
      </c>
      <c r="F756" s="14">
        <v>148318</v>
      </c>
      <c r="G756" s="14">
        <v>132955</v>
      </c>
      <c r="H756" s="29"/>
    </row>
    <row r="757" spans="2:8" ht="14.4" x14ac:dyDescent="0.2">
      <c r="B757" s="24" t="s">
        <v>338</v>
      </c>
      <c r="C757" s="15" t="s">
        <v>240</v>
      </c>
      <c r="D757" s="9">
        <v>270288</v>
      </c>
      <c r="E757" s="9">
        <v>127564</v>
      </c>
      <c r="F757" s="9">
        <v>142724</v>
      </c>
      <c r="G757" s="9">
        <v>128789</v>
      </c>
      <c r="H757" s="27" t="s">
        <v>69</v>
      </c>
    </row>
    <row r="758" spans="2:8" ht="14.4" x14ac:dyDescent="0.2">
      <c r="B758" s="25"/>
      <c r="C758" s="11" t="s">
        <v>241</v>
      </c>
      <c r="D758" s="12">
        <v>10601</v>
      </c>
      <c r="E758" s="12">
        <v>5135</v>
      </c>
      <c r="F758" s="12">
        <v>5466</v>
      </c>
      <c r="G758" s="12">
        <v>4143</v>
      </c>
      <c r="H758" s="28"/>
    </row>
    <row r="759" spans="2:8" ht="14.4" x14ac:dyDescent="0.2">
      <c r="B759" s="26"/>
      <c r="C759" s="13" t="s">
        <v>84</v>
      </c>
      <c r="D759" s="14">
        <v>280889</v>
      </c>
      <c r="E759" s="14">
        <v>132699</v>
      </c>
      <c r="F759" s="14">
        <v>148190</v>
      </c>
      <c r="G759" s="14">
        <v>132932</v>
      </c>
      <c r="H759" s="29"/>
    </row>
    <row r="760" spans="2:8" ht="14.4" x14ac:dyDescent="0.2">
      <c r="B760" s="24" t="s">
        <v>339</v>
      </c>
      <c r="C760" s="15" t="s">
        <v>240</v>
      </c>
      <c r="D760" s="9">
        <v>270300</v>
      </c>
      <c r="E760" s="9">
        <v>127594</v>
      </c>
      <c r="F760" s="9">
        <v>142706</v>
      </c>
      <c r="G760" s="9">
        <v>128841</v>
      </c>
      <c r="H760" s="27" t="s">
        <v>69</v>
      </c>
    </row>
    <row r="761" spans="2:8" ht="14.4" x14ac:dyDescent="0.2">
      <c r="B761" s="25"/>
      <c r="C761" s="11" t="s">
        <v>241</v>
      </c>
      <c r="D761" s="12">
        <v>10606</v>
      </c>
      <c r="E761" s="12">
        <v>5143</v>
      </c>
      <c r="F761" s="12">
        <v>5463</v>
      </c>
      <c r="G761" s="12">
        <v>4157</v>
      </c>
      <c r="H761" s="28"/>
    </row>
    <row r="762" spans="2:8" ht="14.4" x14ac:dyDescent="0.2">
      <c r="B762" s="26"/>
      <c r="C762" s="13" t="s">
        <v>84</v>
      </c>
      <c r="D762" s="14">
        <v>280906</v>
      </c>
      <c r="E762" s="14">
        <v>132737</v>
      </c>
      <c r="F762" s="14">
        <v>148169</v>
      </c>
      <c r="G762" s="14">
        <v>132998</v>
      </c>
      <c r="H762" s="29"/>
    </row>
    <row r="763" spans="2:8" ht="14.4" x14ac:dyDescent="0.2">
      <c r="B763" s="24" t="s">
        <v>340</v>
      </c>
      <c r="C763" s="15" t="s">
        <v>240</v>
      </c>
      <c r="D763" s="9">
        <v>270113</v>
      </c>
      <c r="E763" s="9">
        <v>127513</v>
      </c>
      <c r="F763" s="9">
        <v>142600</v>
      </c>
      <c r="G763" s="9">
        <v>128808</v>
      </c>
      <c r="H763" s="27" t="s">
        <v>69</v>
      </c>
    </row>
    <row r="764" spans="2:8" ht="14.4" x14ac:dyDescent="0.2">
      <c r="B764" s="25"/>
      <c r="C764" s="11" t="s">
        <v>241</v>
      </c>
      <c r="D764" s="12">
        <v>10593</v>
      </c>
      <c r="E764" s="12">
        <v>5137</v>
      </c>
      <c r="F764" s="12">
        <v>5456</v>
      </c>
      <c r="G764" s="12">
        <v>4157</v>
      </c>
      <c r="H764" s="28"/>
    </row>
    <row r="765" spans="2:8" ht="14.4" x14ac:dyDescent="0.2">
      <c r="B765" s="26"/>
      <c r="C765" s="13" t="s">
        <v>84</v>
      </c>
      <c r="D765" s="14">
        <v>280706</v>
      </c>
      <c r="E765" s="14">
        <v>132650</v>
      </c>
      <c r="F765" s="14">
        <v>148056</v>
      </c>
      <c r="G765" s="14">
        <v>132965</v>
      </c>
      <c r="H765" s="29"/>
    </row>
    <row r="766" spans="2:8" ht="14.4" x14ac:dyDescent="0.2">
      <c r="B766" s="24" t="s">
        <v>344</v>
      </c>
      <c r="C766" s="15" t="s">
        <v>240</v>
      </c>
      <c r="D766" s="9">
        <v>269815</v>
      </c>
      <c r="E766" s="9">
        <v>127374</v>
      </c>
      <c r="F766" s="9">
        <v>142441</v>
      </c>
      <c r="G766" s="9">
        <v>128704</v>
      </c>
      <c r="H766" s="27" t="s">
        <v>69</v>
      </c>
    </row>
    <row r="767" spans="2:8" ht="14.4" x14ac:dyDescent="0.2">
      <c r="B767" s="25"/>
      <c r="C767" s="11" t="s">
        <v>241</v>
      </c>
      <c r="D767" s="12">
        <v>10591</v>
      </c>
      <c r="E767" s="12">
        <v>5131</v>
      </c>
      <c r="F767" s="12">
        <v>5460</v>
      </c>
      <c r="G767" s="12">
        <v>4165</v>
      </c>
      <c r="H767" s="28"/>
    </row>
    <row r="768" spans="2:8" ht="14.4" x14ac:dyDescent="0.2">
      <c r="B768" s="26"/>
      <c r="C768" s="13" t="s">
        <v>84</v>
      </c>
      <c r="D768" s="14">
        <v>280406</v>
      </c>
      <c r="E768" s="14">
        <v>132505</v>
      </c>
      <c r="F768" s="14">
        <v>147901</v>
      </c>
      <c r="G768" s="14">
        <v>132869</v>
      </c>
      <c r="H768" s="29"/>
    </row>
    <row r="769" spans="2:8" ht="14.4" x14ac:dyDescent="0.2">
      <c r="B769" s="24" t="s">
        <v>345</v>
      </c>
      <c r="C769" s="15" t="s">
        <v>240</v>
      </c>
      <c r="D769" s="9">
        <v>269652</v>
      </c>
      <c r="E769" s="9">
        <v>127261</v>
      </c>
      <c r="F769" s="9">
        <v>142391</v>
      </c>
      <c r="G769" s="9">
        <v>128676</v>
      </c>
      <c r="H769" s="27" t="s">
        <v>69</v>
      </c>
    </row>
    <row r="770" spans="2:8" ht="14.4" x14ac:dyDescent="0.2">
      <c r="B770" s="25"/>
      <c r="C770" s="11" t="s">
        <v>241</v>
      </c>
      <c r="D770" s="12">
        <v>10557</v>
      </c>
      <c r="E770" s="12">
        <v>5116</v>
      </c>
      <c r="F770" s="12">
        <v>5441</v>
      </c>
      <c r="G770" s="12">
        <v>4155</v>
      </c>
      <c r="H770" s="28"/>
    </row>
    <row r="771" spans="2:8" ht="14.4" x14ac:dyDescent="0.2">
      <c r="B771" s="26"/>
      <c r="C771" s="13" t="s">
        <v>84</v>
      </c>
      <c r="D771" s="14">
        <v>280209</v>
      </c>
      <c r="E771" s="14">
        <v>132377</v>
      </c>
      <c r="F771" s="14">
        <v>147832</v>
      </c>
      <c r="G771" s="14">
        <v>132831</v>
      </c>
      <c r="H771" s="29"/>
    </row>
    <row r="772" spans="2:8" ht="14.4" x14ac:dyDescent="0.2">
      <c r="B772" s="24" t="s">
        <v>346</v>
      </c>
      <c r="C772" s="15" t="s">
        <v>240</v>
      </c>
      <c r="D772" s="9">
        <v>269548</v>
      </c>
      <c r="E772" s="9">
        <v>127216</v>
      </c>
      <c r="F772" s="9">
        <v>142332</v>
      </c>
      <c r="G772" s="9">
        <v>128624</v>
      </c>
      <c r="H772" s="27" t="s">
        <v>69</v>
      </c>
    </row>
    <row r="773" spans="2:8" ht="14.4" x14ac:dyDescent="0.2">
      <c r="B773" s="25"/>
      <c r="C773" s="11" t="s">
        <v>241</v>
      </c>
      <c r="D773" s="12">
        <v>10549</v>
      </c>
      <c r="E773" s="12">
        <v>5119</v>
      </c>
      <c r="F773" s="12">
        <v>5430</v>
      </c>
      <c r="G773" s="12">
        <v>4163</v>
      </c>
      <c r="H773" s="28"/>
    </row>
    <row r="774" spans="2:8" ht="14.4" x14ac:dyDescent="0.2">
      <c r="B774" s="26"/>
      <c r="C774" s="13" t="s">
        <v>84</v>
      </c>
      <c r="D774" s="14">
        <v>280097</v>
      </c>
      <c r="E774" s="14">
        <v>132335</v>
      </c>
      <c r="F774" s="14">
        <v>147762</v>
      </c>
      <c r="G774" s="14">
        <v>132787</v>
      </c>
      <c r="H774" s="29"/>
    </row>
    <row r="775" spans="2:8" ht="14.4" x14ac:dyDescent="0.2">
      <c r="B775" s="24" t="s">
        <v>341</v>
      </c>
      <c r="C775" s="15" t="s">
        <v>240</v>
      </c>
      <c r="D775" s="9">
        <v>269339</v>
      </c>
      <c r="E775" s="9">
        <v>127113</v>
      </c>
      <c r="F775" s="9">
        <v>142226</v>
      </c>
      <c r="G775" s="9">
        <v>128520</v>
      </c>
      <c r="H775" s="27" t="s">
        <v>69</v>
      </c>
    </row>
    <row r="776" spans="2:8" ht="14.4" x14ac:dyDescent="0.2">
      <c r="B776" s="25"/>
      <c r="C776" s="11" t="s">
        <v>241</v>
      </c>
      <c r="D776" s="12">
        <v>10531</v>
      </c>
      <c r="E776" s="12">
        <v>5109</v>
      </c>
      <c r="F776" s="12">
        <v>5422</v>
      </c>
      <c r="G776" s="12">
        <v>4159</v>
      </c>
      <c r="H776" s="28"/>
    </row>
    <row r="777" spans="2:8" ht="14.4" x14ac:dyDescent="0.2">
      <c r="B777" s="26"/>
      <c r="C777" s="13" t="s">
        <v>84</v>
      </c>
      <c r="D777" s="14">
        <v>279870</v>
      </c>
      <c r="E777" s="14">
        <v>132222</v>
      </c>
      <c r="F777" s="14">
        <v>147648</v>
      </c>
      <c r="G777" s="14">
        <v>132679</v>
      </c>
      <c r="H777" s="29"/>
    </row>
    <row r="778" spans="2:8" ht="14.4" x14ac:dyDescent="0.2">
      <c r="B778" s="24" t="s">
        <v>342</v>
      </c>
      <c r="C778" s="15" t="s">
        <v>240</v>
      </c>
      <c r="D778" s="9">
        <v>269046</v>
      </c>
      <c r="E778" s="9">
        <v>126958</v>
      </c>
      <c r="F778" s="9">
        <v>142088</v>
      </c>
      <c r="G778" s="9">
        <v>128404</v>
      </c>
      <c r="H778" s="27" t="s">
        <v>69</v>
      </c>
    </row>
    <row r="779" spans="2:8" ht="14.4" x14ac:dyDescent="0.2">
      <c r="B779" s="25"/>
      <c r="C779" s="11" t="s">
        <v>241</v>
      </c>
      <c r="D779" s="12">
        <v>10508</v>
      </c>
      <c r="E779" s="12">
        <v>5096</v>
      </c>
      <c r="F779" s="12">
        <v>5412</v>
      </c>
      <c r="G779" s="12">
        <v>4148</v>
      </c>
      <c r="H779" s="28"/>
    </row>
    <row r="780" spans="2:8" ht="14.4" x14ac:dyDescent="0.2">
      <c r="B780" s="26"/>
      <c r="C780" s="13" t="s">
        <v>84</v>
      </c>
      <c r="D780" s="14">
        <v>279554</v>
      </c>
      <c r="E780" s="14">
        <v>132054</v>
      </c>
      <c r="F780" s="14">
        <v>147500</v>
      </c>
      <c r="G780" s="14">
        <v>132552</v>
      </c>
      <c r="H780" s="29"/>
    </row>
    <row r="781" spans="2:8" ht="14.4" x14ac:dyDescent="0.2">
      <c r="B781" s="24" t="s">
        <v>343</v>
      </c>
      <c r="C781" s="15" t="s">
        <v>240</v>
      </c>
      <c r="D781" s="9">
        <v>268680</v>
      </c>
      <c r="E781" s="9">
        <v>126817</v>
      </c>
      <c r="F781" s="9">
        <v>141863</v>
      </c>
      <c r="G781" s="9">
        <v>128263</v>
      </c>
      <c r="H781" s="27" t="s">
        <v>69</v>
      </c>
    </row>
    <row r="782" spans="2:8" ht="14.4" x14ac:dyDescent="0.2">
      <c r="B782" s="25"/>
      <c r="C782" s="11" t="s">
        <v>241</v>
      </c>
      <c r="D782" s="12">
        <v>10492</v>
      </c>
      <c r="E782" s="12">
        <v>5085</v>
      </c>
      <c r="F782" s="12">
        <v>5407</v>
      </c>
      <c r="G782" s="12">
        <v>4150</v>
      </c>
      <c r="H782" s="28"/>
    </row>
    <row r="783" spans="2:8" ht="14.4" x14ac:dyDescent="0.2">
      <c r="B783" s="26"/>
      <c r="C783" s="13" t="s">
        <v>84</v>
      </c>
      <c r="D783" s="14">
        <v>279172</v>
      </c>
      <c r="E783" s="14">
        <v>131902</v>
      </c>
      <c r="F783" s="14">
        <v>147270</v>
      </c>
      <c r="G783" s="14">
        <v>132413</v>
      </c>
      <c r="H783" s="29"/>
    </row>
    <row r="784" spans="2:8" ht="14.4" x14ac:dyDescent="0.2">
      <c r="B784" s="24" t="s">
        <v>347</v>
      </c>
      <c r="C784" s="15" t="s">
        <v>240</v>
      </c>
      <c r="D784" s="9">
        <v>267748</v>
      </c>
      <c r="E784" s="9">
        <v>126266</v>
      </c>
      <c r="F784" s="9">
        <v>141482</v>
      </c>
      <c r="G784" s="9">
        <v>128272</v>
      </c>
      <c r="H784" s="27" t="s">
        <v>69</v>
      </c>
    </row>
    <row r="785" spans="2:8" ht="14.4" x14ac:dyDescent="0.2">
      <c r="B785" s="25"/>
      <c r="C785" s="11" t="s">
        <v>241</v>
      </c>
      <c r="D785" s="12">
        <v>10438</v>
      </c>
      <c r="E785" s="12">
        <v>5060</v>
      </c>
      <c r="F785" s="12">
        <v>5378</v>
      </c>
      <c r="G785" s="12">
        <v>4148</v>
      </c>
      <c r="H785" s="28"/>
    </row>
    <row r="786" spans="2:8" ht="14.4" x14ac:dyDescent="0.2">
      <c r="B786" s="26"/>
      <c r="C786" s="13" t="s">
        <v>84</v>
      </c>
      <c r="D786" s="14">
        <v>278186</v>
      </c>
      <c r="E786" s="14">
        <v>131326</v>
      </c>
      <c r="F786" s="14">
        <v>146860</v>
      </c>
      <c r="G786" s="14">
        <v>132420</v>
      </c>
      <c r="H786" s="29"/>
    </row>
    <row r="787" spans="2:8" ht="14.4" x14ac:dyDescent="0.2">
      <c r="B787" s="24" t="s">
        <v>348</v>
      </c>
      <c r="C787" s="15" t="s">
        <v>240</v>
      </c>
      <c r="D787" s="9">
        <v>267975</v>
      </c>
      <c r="E787" s="9">
        <v>126460</v>
      </c>
      <c r="F787" s="9">
        <v>141515</v>
      </c>
      <c r="G787" s="9">
        <v>128878</v>
      </c>
      <c r="H787" s="27" t="s">
        <v>69</v>
      </c>
    </row>
    <row r="788" spans="2:8" ht="14.4" x14ac:dyDescent="0.2">
      <c r="B788" s="25"/>
      <c r="C788" s="11" t="s">
        <v>241</v>
      </c>
      <c r="D788" s="12">
        <v>10414</v>
      </c>
      <c r="E788" s="12">
        <v>5050</v>
      </c>
      <c r="F788" s="12">
        <v>5364</v>
      </c>
      <c r="G788" s="12">
        <v>4154</v>
      </c>
      <c r="H788" s="28"/>
    </row>
    <row r="789" spans="2:8" ht="14.4" x14ac:dyDescent="0.2">
      <c r="B789" s="26"/>
      <c r="C789" s="13" t="s">
        <v>84</v>
      </c>
      <c r="D789" s="14">
        <v>278389</v>
      </c>
      <c r="E789" s="14">
        <v>131510</v>
      </c>
      <c r="F789" s="14">
        <v>146879</v>
      </c>
      <c r="G789" s="14">
        <v>133032</v>
      </c>
      <c r="H789" s="29"/>
    </row>
  </sheetData>
  <mergeCells count="553">
    <mergeCell ref="B787:B789"/>
    <mergeCell ref="H787:H789"/>
    <mergeCell ref="B490:B492"/>
    <mergeCell ref="H490:H492"/>
    <mergeCell ref="B781:B783"/>
    <mergeCell ref="H781:H783"/>
    <mergeCell ref="B451:B453"/>
    <mergeCell ref="H451:H453"/>
    <mergeCell ref="B772:B774"/>
    <mergeCell ref="H772:H774"/>
    <mergeCell ref="B457:B459"/>
    <mergeCell ref="H457:H459"/>
    <mergeCell ref="B766:B768"/>
    <mergeCell ref="H766:H768"/>
    <mergeCell ref="B496:B498"/>
    <mergeCell ref="H496:H498"/>
    <mergeCell ref="H478:H480"/>
    <mergeCell ref="B478:B480"/>
    <mergeCell ref="B754:B756"/>
    <mergeCell ref="H754:H756"/>
    <mergeCell ref="B487:B489"/>
    <mergeCell ref="H487:H489"/>
    <mergeCell ref="B481:B483"/>
    <mergeCell ref="H481:H483"/>
    <mergeCell ref="B484:B486"/>
    <mergeCell ref="H484:H486"/>
    <mergeCell ref="B382:B384"/>
    <mergeCell ref="H382:H384"/>
    <mergeCell ref="H454:H456"/>
    <mergeCell ref="B454:B456"/>
    <mergeCell ref="B523:B525"/>
    <mergeCell ref="H523:H525"/>
    <mergeCell ref="B400:B402"/>
    <mergeCell ref="H400:H402"/>
    <mergeCell ref="B517:B519"/>
    <mergeCell ref="H517:H519"/>
    <mergeCell ref="B391:B393"/>
    <mergeCell ref="H391:H393"/>
    <mergeCell ref="B445:B447"/>
    <mergeCell ref="H445:H447"/>
    <mergeCell ref="B439:B441"/>
    <mergeCell ref="H439:H441"/>
    <mergeCell ref="B493:B495"/>
    <mergeCell ref="H493:H495"/>
    <mergeCell ref="H463:H465"/>
    <mergeCell ref="B463:B465"/>
    <mergeCell ref="H466:H468"/>
    <mergeCell ref="B466:B468"/>
    <mergeCell ref="H475:H477"/>
    <mergeCell ref="B475:B477"/>
    <mergeCell ref="B373:B375"/>
    <mergeCell ref="H373:H375"/>
    <mergeCell ref="B379:B381"/>
    <mergeCell ref="H379:H381"/>
    <mergeCell ref="B376:B378"/>
    <mergeCell ref="H376:H378"/>
    <mergeCell ref="B433:B435"/>
    <mergeCell ref="H433:H435"/>
    <mergeCell ref="B442:B444"/>
    <mergeCell ref="H442:H444"/>
    <mergeCell ref="B436:B438"/>
    <mergeCell ref="H436:H438"/>
    <mergeCell ref="B385:B387"/>
    <mergeCell ref="H385:H387"/>
    <mergeCell ref="B406:B408"/>
    <mergeCell ref="H406:H408"/>
    <mergeCell ref="B394:B396"/>
    <mergeCell ref="H394:H396"/>
    <mergeCell ref="B397:B399"/>
    <mergeCell ref="H397:H399"/>
    <mergeCell ref="B403:B405"/>
    <mergeCell ref="H403:H405"/>
    <mergeCell ref="B388:B390"/>
    <mergeCell ref="H388:H390"/>
    <mergeCell ref="B358:B360"/>
    <mergeCell ref="H358:H360"/>
    <mergeCell ref="B370:B372"/>
    <mergeCell ref="H370:H372"/>
    <mergeCell ref="B340:B342"/>
    <mergeCell ref="H340:H342"/>
    <mergeCell ref="B346:B348"/>
    <mergeCell ref="H346:H348"/>
    <mergeCell ref="B352:B354"/>
    <mergeCell ref="H352:H354"/>
    <mergeCell ref="B343:B345"/>
    <mergeCell ref="H343:H345"/>
    <mergeCell ref="B355:B357"/>
    <mergeCell ref="H355:H357"/>
    <mergeCell ref="B361:B363"/>
    <mergeCell ref="H361:H363"/>
    <mergeCell ref="B364:B366"/>
    <mergeCell ref="H364:H366"/>
    <mergeCell ref="B367:B369"/>
    <mergeCell ref="H367:H369"/>
    <mergeCell ref="A1:H1"/>
    <mergeCell ref="H112:H114"/>
    <mergeCell ref="B76:C76"/>
    <mergeCell ref="B81:C81"/>
    <mergeCell ref="B77:C77"/>
    <mergeCell ref="B78:C78"/>
    <mergeCell ref="B97:B99"/>
    <mergeCell ref="H106:H108"/>
    <mergeCell ref="B349:B351"/>
    <mergeCell ref="H349:H351"/>
    <mergeCell ref="B325:B327"/>
    <mergeCell ref="H325:H327"/>
    <mergeCell ref="B337:B339"/>
    <mergeCell ref="H337:H339"/>
    <mergeCell ref="B328:B330"/>
    <mergeCell ref="H328:H330"/>
    <mergeCell ref="B334:B336"/>
    <mergeCell ref="H334:H336"/>
    <mergeCell ref="B112:B114"/>
    <mergeCell ref="B109:B111"/>
    <mergeCell ref="B100:B102"/>
    <mergeCell ref="H109:H111"/>
    <mergeCell ref="H100:H102"/>
    <mergeCell ref="B115:B117"/>
    <mergeCell ref="H115:H117"/>
    <mergeCell ref="B331:B333"/>
    <mergeCell ref="H331:H333"/>
    <mergeCell ref="B69:C69"/>
    <mergeCell ref="B56:C56"/>
    <mergeCell ref="B57:C57"/>
    <mergeCell ref="B58:C58"/>
    <mergeCell ref="B73:C73"/>
    <mergeCell ref="B59:C59"/>
    <mergeCell ref="H88:H90"/>
    <mergeCell ref="B67:C67"/>
    <mergeCell ref="B91:B93"/>
    <mergeCell ref="B106:B108"/>
    <mergeCell ref="B103:B105"/>
    <mergeCell ref="H94:H96"/>
    <mergeCell ref="B71:C71"/>
    <mergeCell ref="B72:C72"/>
    <mergeCell ref="B79:C79"/>
    <mergeCell ref="B80:C80"/>
    <mergeCell ref="B94:B96"/>
    <mergeCell ref="H103:H105"/>
    <mergeCell ref="B74:C74"/>
    <mergeCell ref="B75:C75"/>
    <mergeCell ref="H82:H84"/>
    <mergeCell ref="B42:C42"/>
    <mergeCell ref="B88:B90"/>
    <mergeCell ref="B60:C60"/>
    <mergeCell ref="B62:C62"/>
    <mergeCell ref="B63:C63"/>
    <mergeCell ref="B66:C66"/>
    <mergeCell ref="B70:C70"/>
    <mergeCell ref="B65:C65"/>
    <mergeCell ref="B49:C49"/>
    <mergeCell ref="B50:C50"/>
    <mergeCell ref="B55:C55"/>
    <mergeCell ref="B64:C64"/>
    <mergeCell ref="B68:C68"/>
    <mergeCell ref="B2:H2"/>
    <mergeCell ref="B82:B84"/>
    <mergeCell ref="B61:C61"/>
    <mergeCell ref="B4:C4"/>
    <mergeCell ref="B3:C3"/>
    <mergeCell ref="B5:C5"/>
    <mergeCell ref="B36:C36"/>
    <mergeCell ref="B29:C29"/>
    <mergeCell ref="B30:C30"/>
    <mergeCell ref="B31:C31"/>
    <mergeCell ref="B28:C28"/>
    <mergeCell ref="B32:C32"/>
    <mergeCell ref="B17:C17"/>
    <mergeCell ref="B18:C18"/>
    <mergeCell ref="B40:C40"/>
    <mergeCell ref="B7:C7"/>
    <mergeCell ref="B8:C8"/>
    <mergeCell ref="B9:C9"/>
    <mergeCell ref="B10:C10"/>
    <mergeCell ref="B11:C11"/>
    <mergeCell ref="B45:C45"/>
    <mergeCell ref="B48:C48"/>
    <mergeCell ref="B33:C33"/>
    <mergeCell ref="B34:C34"/>
    <mergeCell ref="B13:C13"/>
    <mergeCell ref="B24:C24"/>
    <mergeCell ref="B39:C39"/>
    <mergeCell ref="B46:C46"/>
    <mergeCell ref="B6:C6"/>
    <mergeCell ref="B14:C14"/>
    <mergeCell ref="B16:C16"/>
    <mergeCell ref="H121:H123"/>
    <mergeCell ref="B127:B129"/>
    <mergeCell ref="H127:H129"/>
    <mergeCell ref="B124:B126"/>
    <mergeCell ref="H124:H126"/>
    <mergeCell ref="H118:H120"/>
    <mergeCell ref="B118:B120"/>
    <mergeCell ref="B25:C25"/>
    <mergeCell ref="B26:C26"/>
    <mergeCell ref="B27:C27"/>
    <mergeCell ref="B19:C19"/>
    <mergeCell ref="B47:C47"/>
    <mergeCell ref="B20:C20"/>
    <mergeCell ref="B15:C15"/>
    <mergeCell ref="B12:C12"/>
    <mergeCell ref="B41:C41"/>
    <mergeCell ref="B21:C21"/>
    <mergeCell ref="B22:C22"/>
    <mergeCell ref="B23:C23"/>
    <mergeCell ref="B43:C43"/>
    <mergeCell ref="B44:C44"/>
    <mergeCell ref="B121:B123"/>
    <mergeCell ref="B139:B141"/>
    <mergeCell ref="H139:H141"/>
    <mergeCell ref="B130:B132"/>
    <mergeCell ref="H130:H132"/>
    <mergeCell ref="B133:B135"/>
    <mergeCell ref="H133:H135"/>
    <mergeCell ref="B136:B138"/>
    <mergeCell ref="H136:H138"/>
    <mergeCell ref="B54:C54"/>
    <mergeCell ref="B51:C51"/>
    <mergeCell ref="B52:C52"/>
    <mergeCell ref="B53:C53"/>
    <mergeCell ref="B85:B87"/>
    <mergeCell ref="H85:H87"/>
    <mergeCell ref="H91:H93"/>
    <mergeCell ref="H97:H99"/>
    <mergeCell ref="B35:C35"/>
    <mergeCell ref="B37:C37"/>
    <mergeCell ref="B38:C38"/>
    <mergeCell ref="B154:B156"/>
    <mergeCell ref="H154:H156"/>
    <mergeCell ref="B157:B159"/>
    <mergeCell ref="H157:H159"/>
    <mergeCell ref="B148:B150"/>
    <mergeCell ref="H148:H150"/>
    <mergeCell ref="B142:B144"/>
    <mergeCell ref="H142:H144"/>
    <mergeCell ref="B145:B147"/>
    <mergeCell ref="H145:H147"/>
    <mergeCell ref="B151:B153"/>
    <mergeCell ref="H151:H153"/>
    <mergeCell ref="B169:B171"/>
    <mergeCell ref="H169:H171"/>
    <mergeCell ref="B166:B168"/>
    <mergeCell ref="H166:H168"/>
    <mergeCell ref="B172:B174"/>
    <mergeCell ref="H172:H174"/>
    <mergeCell ref="B160:B162"/>
    <mergeCell ref="H160:H162"/>
    <mergeCell ref="B163:B165"/>
    <mergeCell ref="H163:H165"/>
    <mergeCell ref="B196:B198"/>
    <mergeCell ref="H196:H198"/>
    <mergeCell ref="B190:B192"/>
    <mergeCell ref="H190:H192"/>
    <mergeCell ref="B193:B195"/>
    <mergeCell ref="H193:H195"/>
    <mergeCell ref="B175:B177"/>
    <mergeCell ref="H175:H177"/>
    <mergeCell ref="B187:B189"/>
    <mergeCell ref="H187:H189"/>
    <mergeCell ref="B178:B180"/>
    <mergeCell ref="H178:H180"/>
    <mergeCell ref="B184:B186"/>
    <mergeCell ref="H184:H186"/>
    <mergeCell ref="B181:B183"/>
    <mergeCell ref="H181:H183"/>
    <mergeCell ref="B199:B201"/>
    <mergeCell ref="H199:H201"/>
    <mergeCell ref="B202:B204"/>
    <mergeCell ref="H202:H204"/>
    <mergeCell ref="B211:B213"/>
    <mergeCell ref="H211:H213"/>
    <mergeCell ref="B205:B207"/>
    <mergeCell ref="H205:H207"/>
    <mergeCell ref="B208:B210"/>
    <mergeCell ref="H208:H210"/>
    <mergeCell ref="B223:B225"/>
    <mergeCell ref="H223:H225"/>
    <mergeCell ref="B229:B231"/>
    <mergeCell ref="H229:H231"/>
    <mergeCell ref="B226:B228"/>
    <mergeCell ref="H226:H228"/>
    <mergeCell ref="B214:B216"/>
    <mergeCell ref="H214:H216"/>
    <mergeCell ref="B220:B222"/>
    <mergeCell ref="H220:H222"/>
    <mergeCell ref="B217:B219"/>
    <mergeCell ref="H217:H219"/>
    <mergeCell ref="B241:B243"/>
    <mergeCell ref="H241:H243"/>
    <mergeCell ref="B247:B249"/>
    <mergeCell ref="H247:H249"/>
    <mergeCell ref="B244:B246"/>
    <mergeCell ref="H244:H246"/>
    <mergeCell ref="B232:B234"/>
    <mergeCell ref="H232:H234"/>
    <mergeCell ref="B238:B240"/>
    <mergeCell ref="H238:H240"/>
    <mergeCell ref="B235:B237"/>
    <mergeCell ref="H235:H237"/>
    <mergeCell ref="B250:B252"/>
    <mergeCell ref="H250:H252"/>
    <mergeCell ref="B253:B255"/>
    <mergeCell ref="H253:H255"/>
    <mergeCell ref="B262:B264"/>
    <mergeCell ref="H262:H264"/>
    <mergeCell ref="B256:B258"/>
    <mergeCell ref="H256:H258"/>
    <mergeCell ref="B259:B261"/>
    <mergeCell ref="H259:H261"/>
    <mergeCell ref="B277:B279"/>
    <mergeCell ref="H277:H279"/>
    <mergeCell ref="B280:B282"/>
    <mergeCell ref="H280:H282"/>
    <mergeCell ref="B286:B288"/>
    <mergeCell ref="H286:H288"/>
    <mergeCell ref="B283:B285"/>
    <mergeCell ref="H283:H285"/>
    <mergeCell ref="B265:B267"/>
    <mergeCell ref="H265:H267"/>
    <mergeCell ref="B268:B270"/>
    <mergeCell ref="H268:H270"/>
    <mergeCell ref="B274:B276"/>
    <mergeCell ref="H274:H276"/>
    <mergeCell ref="B271:B273"/>
    <mergeCell ref="H271:H273"/>
    <mergeCell ref="B292:B294"/>
    <mergeCell ref="H292:H294"/>
    <mergeCell ref="B301:B303"/>
    <mergeCell ref="H301:H303"/>
    <mergeCell ref="B295:B297"/>
    <mergeCell ref="H295:H297"/>
    <mergeCell ref="B298:B300"/>
    <mergeCell ref="H298:H300"/>
    <mergeCell ref="B289:B291"/>
    <mergeCell ref="H289:H291"/>
    <mergeCell ref="B304:B306"/>
    <mergeCell ref="H304:H306"/>
    <mergeCell ref="B316:B318"/>
    <mergeCell ref="H316:H318"/>
    <mergeCell ref="B322:B324"/>
    <mergeCell ref="H322:H324"/>
    <mergeCell ref="B310:B312"/>
    <mergeCell ref="H310:H312"/>
    <mergeCell ref="B307:B309"/>
    <mergeCell ref="H307:H309"/>
    <mergeCell ref="B319:B321"/>
    <mergeCell ref="H319:H321"/>
    <mergeCell ref="B313:B315"/>
    <mergeCell ref="H313:H315"/>
    <mergeCell ref="H472:H474"/>
    <mergeCell ref="B472:B474"/>
    <mergeCell ref="B412:B414"/>
    <mergeCell ref="H412:H414"/>
    <mergeCell ref="B409:B411"/>
    <mergeCell ref="H409:H411"/>
    <mergeCell ref="B415:B417"/>
    <mergeCell ref="H415:H417"/>
    <mergeCell ref="B421:B423"/>
    <mergeCell ref="H421:H423"/>
    <mergeCell ref="B430:B432"/>
    <mergeCell ref="H430:H432"/>
    <mergeCell ref="B418:B420"/>
    <mergeCell ref="H418:H420"/>
    <mergeCell ref="B424:B426"/>
    <mergeCell ref="H424:H426"/>
    <mergeCell ref="B427:B429"/>
    <mergeCell ref="H427:H429"/>
    <mergeCell ref="B448:B450"/>
    <mergeCell ref="H448:H450"/>
    <mergeCell ref="H460:H462"/>
    <mergeCell ref="B460:B462"/>
    <mergeCell ref="H469:H471"/>
    <mergeCell ref="B469:B471"/>
    <mergeCell ref="B520:B522"/>
    <mergeCell ref="H520:H522"/>
    <mergeCell ref="B499:B501"/>
    <mergeCell ref="H499:H501"/>
    <mergeCell ref="B505:B507"/>
    <mergeCell ref="H505:H507"/>
    <mergeCell ref="B502:B504"/>
    <mergeCell ref="H502:H504"/>
    <mergeCell ref="B508:B510"/>
    <mergeCell ref="H508:H510"/>
    <mergeCell ref="B511:B513"/>
    <mergeCell ref="H511:H513"/>
    <mergeCell ref="B514:B516"/>
    <mergeCell ref="H514:H516"/>
    <mergeCell ref="B532:B534"/>
    <mergeCell ref="H532:H534"/>
    <mergeCell ref="B547:B549"/>
    <mergeCell ref="H547:H549"/>
    <mergeCell ref="B526:B528"/>
    <mergeCell ref="H526:H528"/>
    <mergeCell ref="B535:B537"/>
    <mergeCell ref="H535:H537"/>
    <mergeCell ref="B538:B540"/>
    <mergeCell ref="H538:H540"/>
    <mergeCell ref="B541:B543"/>
    <mergeCell ref="H541:H543"/>
    <mergeCell ref="B529:B531"/>
    <mergeCell ref="H529:H531"/>
    <mergeCell ref="B550:B552"/>
    <mergeCell ref="H550:H552"/>
    <mergeCell ref="B562:B564"/>
    <mergeCell ref="H562:H564"/>
    <mergeCell ref="B544:B546"/>
    <mergeCell ref="H544:H546"/>
    <mergeCell ref="B556:B558"/>
    <mergeCell ref="H556:H558"/>
    <mergeCell ref="B553:B555"/>
    <mergeCell ref="H553:H555"/>
    <mergeCell ref="B565:B567"/>
    <mergeCell ref="H565:H567"/>
    <mergeCell ref="B577:B579"/>
    <mergeCell ref="H577:H579"/>
    <mergeCell ref="B559:B561"/>
    <mergeCell ref="H559:H561"/>
    <mergeCell ref="B571:B573"/>
    <mergeCell ref="H571:H573"/>
    <mergeCell ref="B568:B570"/>
    <mergeCell ref="H568:H570"/>
    <mergeCell ref="B580:B582"/>
    <mergeCell ref="H580:H582"/>
    <mergeCell ref="B589:B591"/>
    <mergeCell ref="H589:H591"/>
    <mergeCell ref="B586:B588"/>
    <mergeCell ref="H586:H588"/>
    <mergeCell ref="B595:B597"/>
    <mergeCell ref="H595:H597"/>
    <mergeCell ref="B574:B576"/>
    <mergeCell ref="H574:H576"/>
    <mergeCell ref="B583:B585"/>
    <mergeCell ref="H583:H585"/>
    <mergeCell ref="B610:B612"/>
    <mergeCell ref="H610:H612"/>
    <mergeCell ref="B604:B606"/>
    <mergeCell ref="H604:H606"/>
    <mergeCell ref="B592:B594"/>
    <mergeCell ref="H592:H594"/>
    <mergeCell ref="B601:B603"/>
    <mergeCell ref="H601:H603"/>
    <mergeCell ref="B607:B609"/>
    <mergeCell ref="H607:H609"/>
    <mergeCell ref="B598:B600"/>
    <mergeCell ref="H598:H600"/>
    <mergeCell ref="B613:B615"/>
    <mergeCell ref="H613:H615"/>
    <mergeCell ref="B622:B624"/>
    <mergeCell ref="H622:H624"/>
    <mergeCell ref="B628:B630"/>
    <mergeCell ref="H628:H630"/>
    <mergeCell ref="B616:B618"/>
    <mergeCell ref="H616:H618"/>
    <mergeCell ref="B619:B621"/>
    <mergeCell ref="H619:H621"/>
    <mergeCell ref="B625:B627"/>
    <mergeCell ref="H625:H627"/>
    <mergeCell ref="B703:B705"/>
    <mergeCell ref="H703:H705"/>
    <mergeCell ref="B649:B651"/>
    <mergeCell ref="H649:H651"/>
    <mergeCell ref="H658:H660"/>
    <mergeCell ref="B658:B660"/>
    <mergeCell ref="B631:B633"/>
    <mergeCell ref="H631:H633"/>
    <mergeCell ref="B640:B642"/>
    <mergeCell ref="H640:H642"/>
    <mergeCell ref="B634:B636"/>
    <mergeCell ref="H634:H636"/>
    <mergeCell ref="B637:B639"/>
    <mergeCell ref="H637:H639"/>
    <mergeCell ref="B646:B648"/>
    <mergeCell ref="H646:H648"/>
    <mergeCell ref="H643:H645"/>
    <mergeCell ref="B643:B645"/>
    <mergeCell ref="B655:B657"/>
    <mergeCell ref="H655:H657"/>
    <mergeCell ref="B652:B654"/>
    <mergeCell ref="H652:H654"/>
    <mergeCell ref="B661:B663"/>
    <mergeCell ref="H661:H663"/>
    <mergeCell ref="H676:H678"/>
    <mergeCell ref="B664:B666"/>
    <mergeCell ref="H664:H666"/>
    <mergeCell ref="B679:B681"/>
    <mergeCell ref="H679:H681"/>
    <mergeCell ref="B676:B678"/>
    <mergeCell ref="B670:B672"/>
    <mergeCell ref="H670:H672"/>
    <mergeCell ref="H673:H675"/>
    <mergeCell ref="B673:B675"/>
    <mergeCell ref="B715:B717"/>
    <mergeCell ref="H715:H717"/>
    <mergeCell ref="B694:B696"/>
    <mergeCell ref="H694:H696"/>
    <mergeCell ref="B712:B714"/>
    <mergeCell ref="H712:H714"/>
    <mergeCell ref="B667:B669"/>
    <mergeCell ref="H667:H669"/>
    <mergeCell ref="H685:H687"/>
    <mergeCell ref="B682:B684"/>
    <mergeCell ref="H682:H684"/>
    <mergeCell ref="B685:B687"/>
    <mergeCell ref="B688:B690"/>
    <mergeCell ref="H688:H690"/>
    <mergeCell ref="B691:B693"/>
    <mergeCell ref="H691:H693"/>
    <mergeCell ref="B697:B699"/>
    <mergeCell ref="H697:H699"/>
    <mergeCell ref="B700:B702"/>
    <mergeCell ref="H700:H702"/>
    <mergeCell ref="B709:B711"/>
    <mergeCell ref="H709:H711"/>
    <mergeCell ref="B706:B708"/>
    <mergeCell ref="H706:H708"/>
    <mergeCell ref="B739:B741"/>
    <mergeCell ref="H739:H741"/>
    <mergeCell ref="B742:B744"/>
    <mergeCell ref="H742:H744"/>
    <mergeCell ref="B745:B747"/>
    <mergeCell ref="H745:H747"/>
    <mergeCell ref="B727:B729"/>
    <mergeCell ref="H727:H729"/>
    <mergeCell ref="B718:B720"/>
    <mergeCell ref="H718:H720"/>
    <mergeCell ref="B721:B723"/>
    <mergeCell ref="H721:H723"/>
    <mergeCell ref="B724:B726"/>
    <mergeCell ref="H724:H726"/>
    <mergeCell ref="B784:B786"/>
    <mergeCell ref="H784:H786"/>
    <mergeCell ref="B778:B780"/>
    <mergeCell ref="H778:H780"/>
    <mergeCell ref="B730:B732"/>
    <mergeCell ref="H730:H732"/>
    <mergeCell ref="B733:B735"/>
    <mergeCell ref="H733:H735"/>
    <mergeCell ref="B736:B738"/>
    <mergeCell ref="H736:H738"/>
    <mergeCell ref="B775:B777"/>
    <mergeCell ref="H775:H777"/>
    <mergeCell ref="B769:B771"/>
    <mergeCell ref="H769:H771"/>
    <mergeCell ref="B763:B765"/>
    <mergeCell ref="H763:H765"/>
    <mergeCell ref="B757:B759"/>
    <mergeCell ref="H757:H759"/>
    <mergeCell ref="B760:B762"/>
    <mergeCell ref="H760:H762"/>
    <mergeCell ref="B751:B753"/>
    <mergeCell ref="H751:H753"/>
    <mergeCell ref="B748:B750"/>
    <mergeCell ref="H748:H750"/>
  </mergeCells>
  <phoneticPr fontId="2"/>
  <printOptions horizontalCentered="1"/>
  <pageMargins left="0.39370078740157483" right="0.39370078740157483" top="0.35433070866141736" bottom="0.31496062992125984" header="0.35433070866141736" footer="0.23622047244094491"/>
  <pageSetup paperSize="9" scale="72" fitToHeight="0" orientation="portrait" r:id="rId1"/>
  <headerFooter alignWithMargins="0"/>
  <rowBreaks count="6" manualBreakCount="6">
    <brk id="414" min="1" max="7" man="1"/>
    <brk id="477" min="1" max="7" man="1"/>
    <brk id="549" min="1" max="7" man="1"/>
    <brk id="621" min="1" max="7" man="1"/>
    <brk id="693" min="1" max="7" man="1"/>
    <brk id="765"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国勢調査人口及び推計人口</vt:lpstr>
      <vt:lpstr>国勢調査人口及び推計人口!Print_Area</vt:lpstr>
      <vt:lpstr>国勢調査人口及び推計人口!Print_Titles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2023-04-20T04:13:32Z</dcterms:created>
  <dcterms:modified xsi:type="dcterms:W3CDTF">2025-05-16T05:56:43Z</dcterms:modified>
</cp:coreProperties>
</file>