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C2DBD234-312D-44C6-9750-ECFC9D6241AD}" revIDLastSave="0" xr10:uidLastSave="{00000000-0000-0000-0000-000000000000}"/>
  <bookViews>
    <workbookView xr2:uid="{00000000-000D-0000-FFFF-FFFF00000000}" windowHeight="12456" windowWidth="23256" xWindow="-108" yWindow="-108"/>
  </bookViews>
  <sheets>
    <sheet r:id="rId1" name="表紙" sheetId="2"/>
    <sheet r:id="rId2" name="特定地域型保育事業（点検項目）" sheetId="3"/>
    <sheet r:id="rId3" name="特定地域型保育事業 (加算適用状況一覧)" sheetId="4"/>
    <sheet r:id="rId4" name="関連法令" sheetId="5"/>
    <sheet r:id="rId5" name="Ⅰ基本方針・Ⅱ利用定員・Ⅲ運営【特定地域型共通】" sheetId="6"/>
    <sheet r:id="rId6" name="Ⅳ加算等【家庭的保育事業】" sheetId="10"/>
    <sheet r:id="rId7" name="Ⅳ加算等【小規模保育事業Ａ・Ｂ型】" sheetId="7"/>
    <sheet r:id="rId8" name="Ⅳ加算等【小規模保育事業Ｃ型】 " sheetId="8"/>
    <sheet r:id="rId9" name="Ⅳ加算等【事業所内保育事業】" sheetId="9"/>
  </sheets>
  <definedNames>
    <definedName localSheetId="4" name="_xlnm.Print_Area">Ⅰ基本方針・Ⅱ利用定員・Ⅲ運営【特定地域型共通】!$A$1:$AG$186</definedName>
    <definedName localSheetId="5" name="_xlnm.Print_Area">Ⅳ加算等【家庭的保育事業】!$A$1:$AA$185</definedName>
    <definedName localSheetId="8" name="_xlnm.Print_Area">Ⅳ加算等【事業所内保育事業】!$A$1:$AA$258</definedName>
    <definedName localSheetId="6" name="_xlnm.Print_Area">Ⅳ加算等【小規模保育事業Ａ・Ｂ型】!$A$1:$AA$227</definedName>
    <definedName localSheetId="7" name="_xlnm.Print_Area">'Ⅳ加算等【小規模保育事業Ｃ型】 '!$A$1:$AA$178</definedName>
    <definedName localSheetId="3" name="_xlnm.Print_Area">関連法令!$A$1:$Q$18</definedName>
    <definedName localSheetId="2" name="_xlnm.Print_Area">'特定地域型保育事業 (加算適用状況一覧)'!$A$1:$G$127</definedName>
    <definedName localSheetId="1" name="_xlnm.Print_Area">'特定地域型保育事業（点検項目）'!$A$1:$K$44</definedName>
    <definedName localSheetId="0" name="_xlnm.Print_Area">表紙!$A$1:$L$15</definedName>
    <definedName localSheetId="4" name="_xlnm.Print_Titles">Ⅰ基本方針・Ⅱ利用定員・Ⅲ運営【特定地域型共通】!$2:$2</definedName>
    <definedName localSheetId="5" name="_xlnm.Print_Titles">Ⅳ加算等【家庭的保育事業】!$1:$2</definedName>
    <definedName localSheetId="8" name="_xlnm.Print_Titles">Ⅳ加算等【事業所内保育事業】!$1:$2</definedName>
    <definedName localSheetId="6" name="_xlnm.Print_Titles">Ⅳ加算等【小規模保育事業Ａ・Ｂ型】!$1:$2</definedName>
    <definedName localSheetId="7" name="_xlnm.Print_Titles">'Ⅳ加算等【小規模保育事業Ｃ型】 '!$1:$2</definedName>
    <definedName hidden="1" localSheetId="1" name="Z_AE75DC41_5667_42C5_949A_A7EB56AC0A3B_.wvu.PrintArea">'特定地域型保育事業（点検項目）'!$A$1:$K$44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2" i="10" l="1"/>
  <c r="O72" i="10"/>
  <c r="K73" i="10"/>
  <c r="I74" i="10"/>
  <c r="J74" i="10"/>
  <c r="M74" i="10"/>
  <c r="M12" i="9"/>
  <c r="M13" i="9"/>
  <c r="K16" i="9"/>
  <c r="L16" i="9"/>
  <c r="N16" i="9"/>
  <c r="O12" i="9" s="1"/>
  <c r="M25" i="9"/>
  <c r="M26" i="9"/>
  <c r="K29" i="9"/>
  <c r="L29" i="9"/>
  <c r="N29" i="9"/>
  <c r="O25" i="9" s="1"/>
  <c r="E33" i="9"/>
  <c r="M33" i="9"/>
  <c r="M41" i="9"/>
  <c r="M42" i="9"/>
  <c r="M44" i="9" s="1"/>
  <c r="K44" i="9"/>
  <c r="L44" i="9"/>
  <c r="N44" i="9"/>
  <c r="O41" i="9" s="1"/>
  <c r="M93" i="9"/>
  <c r="M94" i="9"/>
  <c r="M96" i="9"/>
  <c r="K98" i="9"/>
  <c r="L98" i="9"/>
  <c r="N98" i="9"/>
  <c r="O93" i="9" s="1"/>
  <c r="M105" i="9"/>
  <c r="M106" i="9"/>
  <c r="M108" i="9"/>
  <c r="K109" i="9"/>
  <c r="L109" i="9"/>
  <c r="N109" i="9"/>
  <c r="O105" i="9" s="1"/>
  <c r="K52" i="8"/>
  <c r="O52" i="8"/>
  <c r="K53" i="8"/>
  <c r="I54" i="8"/>
  <c r="J54" i="8"/>
  <c r="M54" i="8"/>
  <c r="M12" i="7"/>
  <c r="M13" i="7"/>
  <c r="K16" i="7"/>
  <c r="L16" i="7"/>
  <c r="N16" i="7"/>
  <c r="O12" i="7" s="1"/>
  <c r="M25" i="7"/>
  <c r="M26" i="7"/>
  <c r="K29" i="7"/>
  <c r="L29" i="7"/>
  <c r="N29" i="7"/>
  <c r="O25" i="7" s="1"/>
  <c r="E33" i="7"/>
  <c r="M33" i="7"/>
  <c r="M77" i="7"/>
  <c r="M78" i="7"/>
  <c r="M80" i="7"/>
  <c r="K82" i="7"/>
  <c r="L82" i="7"/>
  <c r="N82" i="7"/>
  <c r="O77" i="7" s="1"/>
  <c r="K74" i="10" l="1"/>
  <c r="K54" i="8"/>
  <c r="M29" i="9"/>
  <c r="M109" i="9"/>
  <c r="M16" i="9"/>
  <c r="M98" i="9"/>
  <c r="M16" i="7"/>
  <c r="M82" i="7"/>
  <c r="M29" i="7"/>
</calcChain>
</file>

<file path=xl/sharedStrings.xml><?xml version="1.0" encoding="utf-8"?>
<sst xmlns="http://schemas.openxmlformats.org/spreadsheetml/2006/main" count="3939" uniqueCount="963">
  <si>
    <t>盛岡市　保健福祉部　地域福祉課</t>
    <rPh sb="0" eb="3">
      <t>モリオカシ</t>
    </rPh>
    <rPh sb="4" eb="6">
      <t>ホケン</t>
    </rPh>
    <rPh sb="6" eb="8">
      <t>フクシ</t>
    </rPh>
    <rPh sb="8" eb="9">
      <t>ブ</t>
    </rPh>
    <rPh sb="10" eb="12">
      <t>チイキ</t>
    </rPh>
    <rPh sb="12" eb="14">
      <t>フクシ</t>
    </rPh>
    <rPh sb="14" eb="15">
      <t>カ</t>
    </rPh>
    <phoneticPr fontId="7"/>
  </si>
  <si>
    <t>作成者
職・氏名</t>
    <rPh sb="0" eb="3">
      <t>サクセイシャ</t>
    </rPh>
    <rPh sb="4" eb="5">
      <t>ショク</t>
    </rPh>
    <rPh sb="6" eb="8">
      <t>シメイ</t>
    </rPh>
    <phoneticPr fontId="9"/>
  </si>
  <si>
    <t>　　年　　月　　日</t>
    <rPh sb="2" eb="3">
      <t>ネン</t>
    </rPh>
    <rPh sb="5" eb="6">
      <t>ガツ</t>
    </rPh>
    <rPh sb="8" eb="9">
      <t>ニチ</t>
    </rPh>
    <phoneticPr fontId="9"/>
  </si>
  <si>
    <t>自主点検表作成日</t>
    <rPh sb="0" eb="2">
      <t>ジシュ</t>
    </rPh>
    <rPh sb="2" eb="4">
      <t>テンケン</t>
    </rPh>
    <rPh sb="4" eb="5">
      <t>ヒョウ</t>
    </rPh>
    <rPh sb="5" eb="8">
      <t>サクセイビ</t>
    </rPh>
    <phoneticPr fontId="9"/>
  </si>
  <si>
    <t>人</t>
    <rPh sb="0" eb="1">
      <t>ニン</t>
    </rPh>
    <phoneticPr fontId="9"/>
  </si>
  <si>
    <t>　　人</t>
    <rPh sb="2" eb="3">
      <t>ニン</t>
    </rPh>
    <phoneticPr fontId="9"/>
  </si>
  <si>
    <t>連携施設</t>
    <rPh sb="0" eb="2">
      <t>レンケイ</t>
    </rPh>
    <rPh sb="2" eb="4">
      <t>シセツ</t>
    </rPh>
    <phoneticPr fontId="9"/>
  </si>
  <si>
    <t>備考</t>
    <rPh sb="0" eb="2">
      <t>ビコウ</t>
    </rPh>
    <phoneticPr fontId="9"/>
  </si>
  <si>
    <t>その他</t>
    <rPh sb="2" eb="3">
      <t>タ</t>
    </rPh>
    <phoneticPr fontId="9"/>
  </si>
  <si>
    <t>２歳</t>
    <rPh sb="1" eb="2">
      <t>サイ</t>
    </rPh>
    <phoneticPr fontId="9"/>
  </si>
  <si>
    <t>１歳</t>
    <rPh sb="1" eb="2">
      <t>サイ</t>
    </rPh>
    <phoneticPr fontId="9"/>
  </si>
  <si>
    <t>０歳</t>
    <rPh sb="1" eb="2">
      <t>サイ</t>
    </rPh>
    <phoneticPr fontId="9"/>
  </si>
  <si>
    <t>利用定員の内訳</t>
    <rPh sb="0" eb="2">
      <t>リヨウ</t>
    </rPh>
    <rPh sb="2" eb="4">
      <t>テイイン</t>
    </rPh>
    <rPh sb="5" eb="7">
      <t>ウチワケ</t>
    </rPh>
    <phoneticPr fontId="9"/>
  </si>
  <si>
    <t>全体　　　　　人（※うち従業員枠　　　人）
※（事業所内保育事業の場合）</t>
    <rPh sb="0" eb="2">
      <t>ゼンタイ</t>
    </rPh>
    <rPh sb="7" eb="8">
      <t>ニン</t>
    </rPh>
    <rPh sb="12" eb="15">
      <t>ジュウギョウイン</t>
    </rPh>
    <rPh sb="15" eb="16">
      <t>ワク</t>
    </rPh>
    <rPh sb="19" eb="20">
      <t>ニン</t>
    </rPh>
    <rPh sb="24" eb="27">
      <t>ジギョウショ</t>
    </rPh>
    <rPh sb="27" eb="28">
      <t>ナイ</t>
    </rPh>
    <rPh sb="28" eb="30">
      <t>ホイク</t>
    </rPh>
    <rPh sb="30" eb="32">
      <t>ジギョウ</t>
    </rPh>
    <rPh sb="33" eb="35">
      <t>バアイ</t>
    </rPh>
    <phoneticPr fontId="9"/>
  </si>
  <si>
    <t>利用定員（全体）</t>
    <phoneticPr fontId="9"/>
  </si>
  <si>
    <t>（〒　　　　　-　　　　　　）
電話番号：
FAX番号：</t>
    <rPh sb="19" eb="21">
      <t>デンワ</t>
    </rPh>
    <rPh sb="21" eb="23">
      <t>バンゴウ</t>
    </rPh>
    <rPh sb="28" eb="30">
      <t>バンゴウ</t>
    </rPh>
    <phoneticPr fontId="9"/>
  </si>
  <si>
    <t>事業所の所在地</t>
    <rPh sb="0" eb="3">
      <t>ジギョウショ</t>
    </rPh>
    <phoneticPr fontId="9"/>
  </si>
  <si>
    <t>□　家庭的保育事業 　　 　　 □　小規模保育事業Ａ型
□　小規模保育事業Ｂ型      □　小規模保育事業Ｃ型
□　事業所内保育事業　　　　□　居宅訪問型保育事業</t>
    <rPh sb="2" eb="5">
      <t>カテイテキ</t>
    </rPh>
    <rPh sb="5" eb="7">
      <t>ホイク</t>
    </rPh>
    <rPh sb="7" eb="9">
      <t>ジギョウ</t>
    </rPh>
    <rPh sb="30" eb="33">
      <t>ショウキボ</t>
    </rPh>
    <rPh sb="33" eb="35">
      <t>ホイク</t>
    </rPh>
    <rPh sb="35" eb="37">
      <t>ジギョウ</t>
    </rPh>
    <rPh sb="38" eb="39">
      <t>ガタ</t>
    </rPh>
    <rPh sb="47" eb="50">
      <t>ショウキボ</t>
    </rPh>
    <rPh sb="50" eb="52">
      <t>ホイク</t>
    </rPh>
    <rPh sb="52" eb="54">
      <t>ジギョウ</t>
    </rPh>
    <rPh sb="55" eb="56">
      <t>ガタ</t>
    </rPh>
    <rPh sb="59" eb="62">
      <t>ジギョウショ</t>
    </rPh>
    <rPh sb="62" eb="63">
      <t>ナイ</t>
    </rPh>
    <rPh sb="63" eb="65">
      <t>ホイク</t>
    </rPh>
    <rPh sb="65" eb="67">
      <t>ジギョウ</t>
    </rPh>
    <phoneticPr fontId="9"/>
  </si>
  <si>
    <t>事業所の類型</t>
    <rPh sb="0" eb="3">
      <t>ジギョウショ</t>
    </rPh>
    <phoneticPr fontId="9"/>
  </si>
  <si>
    <t>管理者の氏名</t>
    <rPh sb="0" eb="3">
      <t>カンリシャ</t>
    </rPh>
    <phoneticPr fontId="9"/>
  </si>
  <si>
    <t>事業所の名称</t>
    <rPh sb="0" eb="3">
      <t>ジギョウショ</t>
    </rPh>
    <phoneticPr fontId="9"/>
  </si>
  <si>
    <t>法人代表者の氏名</t>
    <phoneticPr fontId="9"/>
  </si>
  <si>
    <t>法人名</t>
    <rPh sb="0" eb="2">
      <t>ホウジン</t>
    </rPh>
    <rPh sb="2" eb="3">
      <t>メイ</t>
    </rPh>
    <phoneticPr fontId="9"/>
  </si>
  <si>
    <t>（家庭的保育事業等）</t>
    <rPh sb="1" eb="4">
      <t>カテイテキ</t>
    </rPh>
    <rPh sb="4" eb="6">
      <t>ホイク</t>
    </rPh>
    <rPh sb="6" eb="8">
      <t>ジギョウ</t>
    </rPh>
    <rPh sb="8" eb="9">
      <t>トウ</t>
    </rPh>
    <phoneticPr fontId="9"/>
  </si>
  <si>
    <t>特定地域型保育事業　実地指導　自主点検表</t>
    <rPh sb="2" eb="5">
      <t>チイキガタ</t>
    </rPh>
    <rPh sb="5" eb="7">
      <t>ホイク</t>
    </rPh>
    <rPh sb="7" eb="9">
      <t>ジギョウ</t>
    </rPh>
    <rPh sb="10" eb="12">
      <t>ジッチ</t>
    </rPh>
    <rPh sb="12" eb="14">
      <t>シドウ</t>
    </rPh>
    <phoneticPr fontId="9"/>
  </si>
  <si>
    <t>特定加算部分</t>
    <rPh sb="0" eb="2">
      <t>トクテイ</t>
    </rPh>
    <rPh sb="2" eb="4">
      <t>カサン</t>
    </rPh>
    <rPh sb="4" eb="6">
      <t>ブブン</t>
    </rPh>
    <phoneticPr fontId="9"/>
  </si>
  <si>
    <t>乗除調整部分</t>
    <rPh sb="0" eb="2">
      <t>ジョウジョ</t>
    </rPh>
    <rPh sb="2" eb="4">
      <t>チョウセイ</t>
    </rPh>
    <rPh sb="4" eb="6">
      <t>ブブン</t>
    </rPh>
    <phoneticPr fontId="9"/>
  </si>
  <si>
    <t>加減調整部分</t>
    <rPh sb="0" eb="2">
      <t>カゲン</t>
    </rPh>
    <rPh sb="2" eb="4">
      <t>チョウセイ</t>
    </rPh>
    <rPh sb="4" eb="6">
      <t>ブブン</t>
    </rPh>
    <phoneticPr fontId="9"/>
  </si>
  <si>
    <t>基本加算部分</t>
    <rPh sb="0" eb="2">
      <t>キホン</t>
    </rPh>
    <rPh sb="2" eb="4">
      <t>カサン</t>
    </rPh>
    <rPh sb="4" eb="6">
      <t>ブブン</t>
    </rPh>
    <phoneticPr fontId="9"/>
  </si>
  <si>
    <t>基本部分（基本分単価）</t>
    <rPh sb="0" eb="2">
      <t>キホン</t>
    </rPh>
    <rPh sb="2" eb="4">
      <t>ブブン</t>
    </rPh>
    <rPh sb="5" eb="7">
      <t>キホン</t>
    </rPh>
    <rPh sb="7" eb="8">
      <t>ブン</t>
    </rPh>
    <rPh sb="8" eb="10">
      <t>タンカ</t>
    </rPh>
    <phoneticPr fontId="9"/>
  </si>
  <si>
    <t>加算等の適用に係る要件</t>
    <rPh sb="0" eb="2">
      <t>カサン</t>
    </rPh>
    <rPh sb="4" eb="6">
      <t>テキヨウ</t>
    </rPh>
    <rPh sb="7" eb="8">
      <t>カカ</t>
    </rPh>
    <rPh sb="9" eb="11">
      <t>ヨウケン</t>
    </rPh>
    <phoneticPr fontId="9"/>
  </si>
  <si>
    <t>第４</t>
    <rPh sb="0" eb="1">
      <t>ダイ</t>
    </rPh>
    <phoneticPr fontId="9"/>
  </si>
  <si>
    <t>変更届の提出</t>
    <rPh sb="0" eb="3">
      <t>ヘンコウトドケ</t>
    </rPh>
    <rPh sb="4" eb="6">
      <t>テイシュツ</t>
    </rPh>
    <phoneticPr fontId="9"/>
  </si>
  <si>
    <t>電磁的記録等</t>
    <rPh sb="0" eb="3">
      <t>デンジテキ</t>
    </rPh>
    <rPh sb="3" eb="5">
      <t>キロク</t>
    </rPh>
    <rPh sb="5" eb="6">
      <t>トウ</t>
    </rPh>
    <phoneticPr fontId="9"/>
  </si>
  <si>
    <t>特定教育・保育施設等との連携</t>
    <phoneticPr fontId="9"/>
  </si>
  <si>
    <t>記録の整備</t>
    <rPh sb="0" eb="2">
      <t>キロク</t>
    </rPh>
    <rPh sb="3" eb="5">
      <t>セイビ</t>
    </rPh>
    <phoneticPr fontId="9"/>
  </si>
  <si>
    <t>会計の区分</t>
    <rPh sb="0" eb="2">
      <t>カイケイ</t>
    </rPh>
    <rPh sb="3" eb="5">
      <t>クブン</t>
    </rPh>
    <phoneticPr fontId="9"/>
  </si>
  <si>
    <t>事故発生の防止及び発生時の対応</t>
    <rPh sb="0" eb="2">
      <t>ジコ</t>
    </rPh>
    <rPh sb="2" eb="4">
      <t>ハッセイ</t>
    </rPh>
    <rPh sb="5" eb="7">
      <t>ボウシ</t>
    </rPh>
    <rPh sb="7" eb="8">
      <t>オヨ</t>
    </rPh>
    <rPh sb="9" eb="11">
      <t>ハッセイ</t>
    </rPh>
    <rPh sb="11" eb="12">
      <t>ジ</t>
    </rPh>
    <rPh sb="13" eb="15">
      <t>タイオウ</t>
    </rPh>
    <phoneticPr fontId="9"/>
  </si>
  <si>
    <t>地域との連携等</t>
    <rPh sb="0" eb="2">
      <t>チイキ</t>
    </rPh>
    <rPh sb="4" eb="6">
      <t>レンケイ</t>
    </rPh>
    <rPh sb="6" eb="7">
      <t>トウ</t>
    </rPh>
    <phoneticPr fontId="9"/>
  </si>
  <si>
    <t>苦情への対応等</t>
    <rPh sb="0" eb="2">
      <t>クジョウ</t>
    </rPh>
    <rPh sb="4" eb="6">
      <t>タイオウ</t>
    </rPh>
    <rPh sb="6" eb="7">
      <t>トウ</t>
    </rPh>
    <phoneticPr fontId="9"/>
  </si>
  <si>
    <t>利益供与等の禁止</t>
    <rPh sb="0" eb="2">
      <t>リエキ</t>
    </rPh>
    <rPh sb="2" eb="4">
      <t>キョウヨ</t>
    </rPh>
    <rPh sb="4" eb="5">
      <t>トウ</t>
    </rPh>
    <rPh sb="6" eb="8">
      <t>キンシ</t>
    </rPh>
    <phoneticPr fontId="9"/>
  </si>
  <si>
    <t>情報の提供等</t>
    <rPh sb="0" eb="2">
      <t>ジョウホウ</t>
    </rPh>
    <rPh sb="3" eb="6">
      <t>テイキョウトウ</t>
    </rPh>
    <phoneticPr fontId="9"/>
  </si>
  <si>
    <t>秘密の保持等</t>
    <rPh sb="0" eb="2">
      <t>ヒミツ</t>
    </rPh>
    <rPh sb="3" eb="5">
      <t>ホジ</t>
    </rPh>
    <rPh sb="5" eb="6">
      <t>トウ</t>
    </rPh>
    <phoneticPr fontId="9"/>
  </si>
  <si>
    <t>虐待等の禁止</t>
    <rPh sb="0" eb="2">
      <t>ギャクタイ</t>
    </rPh>
    <rPh sb="2" eb="3">
      <t>トウ</t>
    </rPh>
    <rPh sb="4" eb="6">
      <t>キンシ</t>
    </rPh>
    <phoneticPr fontId="9"/>
  </si>
  <si>
    <t>教育・保育給付認定子どもの平等な取扱い</t>
    <rPh sb="0" eb="2">
      <t>キョウイク</t>
    </rPh>
    <rPh sb="3" eb="5">
      <t>ホイク</t>
    </rPh>
    <rPh sb="5" eb="7">
      <t>キュウフ</t>
    </rPh>
    <rPh sb="7" eb="9">
      <t>ニンテイ</t>
    </rPh>
    <rPh sb="9" eb="10">
      <t>コ</t>
    </rPh>
    <rPh sb="13" eb="15">
      <t>ビョウドウ</t>
    </rPh>
    <rPh sb="16" eb="18">
      <t>トリアツカ</t>
    </rPh>
    <phoneticPr fontId="9"/>
  </si>
  <si>
    <t>定員の遵守</t>
    <rPh sb="0" eb="2">
      <t>テイイン</t>
    </rPh>
    <rPh sb="3" eb="5">
      <t>ジュンシュ</t>
    </rPh>
    <phoneticPr fontId="9"/>
  </si>
  <si>
    <t>勤務体制の確保等</t>
    <rPh sb="0" eb="2">
      <t>キンム</t>
    </rPh>
    <rPh sb="2" eb="4">
      <t>タイセイ</t>
    </rPh>
    <rPh sb="5" eb="7">
      <t>カクホ</t>
    </rPh>
    <rPh sb="7" eb="8">
      <t>トウ</t>
    </rPh>
    <phoneticPr fontId="9"/>
  </si>
  <si>
    <t>運営規程</t>
    <rPh sb="0" eb="2">
      <t>ウンエイ</t>
    </rPh>
    <rPh sb="2" eb="4">
      <t>キテイ</t>
    </rPh>
    <phoneticPr fontId="9"/>
  </si>
  <si>
    <t>教育・保育給付認定保護者に関する市への通知</t>
    <rPh sb="0" eb="2">
      <t>キョウイク</t>
    </rPh>
    <rPh sb="3" eb="5">
      <t>ホイク</t>
    </rPh>
    <rPh sb="5" eb="7">
      <t>キュウフ</t>
    </rPh>
    <rPh sb="7" eb="9">
      <t>ニンテイ</t>
    </rPh>
    <rPh sb="9" eb="12">
      <t>ホゴシャ</t>
    </rPh>
    <rPh sb="13" eb="14">
      <t>カン</t>
    </rPh>
    <rPh sb="16" eb="17">
      <t>シ</t>
    </rPh>
    <rPh sb="19" eb="21">
      <t>ツウチ</t>
    </rPh>
    <phoneticPr fontId="9"/>
  </si>
  <si>
    <t>緊急時等の対応</t>
    <rPh sb="0" eb="3">
      <t>キンキュウジ</t>
    </rPh>
    <rPh sb="3" eb="4">
      <t>トウ</t>
    </rPh>
    <rPh sb="5" eb="7">
      <t>タイオウ</t>
    </rPh>
    <phoneticPr fontId="9"/>
  </si>
  <si>
    <t>相談及び援助</t>
    <rPh sb="0" eb="2">
      <t>ソウダン</t>
    </rPh>
    <rPh sb="2" eb="3">
      <t>オヨ</t>
    </rPh>
    <rPh sb="4" eb="6">
      <t>エンジョ</t>
    </rPh>
    <phoneticPr fontId="9"/>
  </si>
  <si>
    <t>特定教育・保育等に関する評価等（自己評価、関係者評価、第三者評価）</t>
    <rPh sb="0" eb="2">
      <t>トクテイ</t>
    </rPh>
    <rPh sb="2" eb="4">
      <t>キョウイク</t>
    </rPh>
    <rPh sb="5" eb="7">
      <t>ホイク</t>
    </rPh>
    <rPh sb="7" eb="8">
      <t>トウ</t>
    </rPh>
    <rPh sb="9" eb="10">
      <t>カン</t>
    </rPh>
    <rPh sb="12" eb="14">
      <t>ヒョウカ</t>
    </rPh>
    <rPh sb="14" eb="15">
      <t>トウ</t>
    </rPh>
    <rPh sb="16" eb="18">
      <t>ジコ</t>
    </rPh>
    <rPh sb="18" eb="20">
      <t>ヒョウカ</t>
    </rPh>
    <rPh sb="21" eb="24">
      <t>カンケイシャ</t>
    </rPh>
    <rPh sb="24" eb="26">
      <t>ヒョウカ</t>
    </rPh>
    <rPh sb="27" eb="28">
      <t>ダイ</t>
    </rPh>
    <rPh sb="28" eb="30">
      <t>サンシャ</t>
    </rPh>
    <rPh sb="30" eb="32">
      <t>ヒョウカ</t>
    </rPh>
    <phoneticPr fontId="9"/>
  </si>
  <si>
    <t>特定教育・保育等の取扱方針</t>
    <rPh sb="0" eb="7">
      <t>トクテイキョウイクテンホイク</t>
    </rPh>
    <rPh sb="7" eb="8">
      <t>トウ</t>
    </rPh>
    <rPh sb="9" eb="11">
      <t>トリアツカイ</t>
    </rPh>
    <rPh sb="11" eb="13">
      <t>ホウシン</t>
    </rPh>
    <phoneticPr fontId="9"/>
  </si>
  <si>
    <t>利用者負担額等の受領</t>
    <rPh sb="0" eb="2">
      <t>リヨウ</t>
    </rPh>
    <rPh sb="2" eb="3">
      <t>シャ</t>
    </rPh>
    <rPh sb="3" eb="5">
      <t>フタン</t>
    </rPh>
    <rPh sb="5" eb="6">
      <t>ガク</t>
    </rPh>
    <rPh sb="6" eb="7">
      <t>トウ</t>
    </rPh>
    <rPh sb="8" eb="10">
      <t>ジュリョウ</t>
    </rPh>
    <phoneticPr fontId="9"/>
  </si>
  <si>
    <t>教育・保育の提供の記録</t>
    <rPh sb="0" eb="2">
      <t>キョウイク</t>
    </rPh>
    <rPh sb="3" eb="5">
      <t>ホイク</t>
    </rPh>
    <rPh sb="6" eb="8">
      <t>テイキョウ</t>
    </rPh>
    <rPh sb="9" eb="11">
      <t>キロク</t>
    </rPh>
    <phoneticPr fontId="9"/>
  </si>
  <si>
    <t>小学校等との連携</t>
    <rPh sb="0" eb="3">
      <t>ショウガッコウ</t>
    </rPh>
    <rPh sb="3" eb="4">
      <t>トウ</t>
    </rPh>
    <rPh sb="6" eb="8">
      <t>レンケイ</t>
    </rPh>
    <phoneticPr fontId="9"/>
  </si>
  <si>
    <t>受給資格等の確認</t>
    <rPh sb="0" eb="2">
      <t>ジュキュウ</t>
    </rPh>
    <rPh sb="2" eb="4">
      <t>シカク</t>
    </rPh>
    <rPh sb="4" eb="5">
      <t>トウ</t>
    </rPh>
    <rPh sb="6" eb="8">
      <t>カクニン</t>
    </rPh>
    <phoneticPr fontId="9"/>
  </si>
  <si>
    <t>あっせん、調整及び要請に対する協力</t>
    <rPh sb="5" eb="7">
      <t>チョウセイ</t>
    </rPh>
    <rPh sb="7" eb="8">
      <t>オヨ</t>
    </rPh>
    <rPh sb="9" eb="11">
      <t>ヨウセイ</t>
    </rPh>
    <rPh sb="12" eb="13">
      <t>タイ</t>
    </rPh>
    <rPh sb="15" eb="17">
      <t>キョウリョク</t>
    </rPh>
    <phoneticPr fontId="9"/>
  </si>
  <si>
    <t>提供拒否の禁止等</t>
    <rPh sb="0" eb="2">
      <t>テイキョウ</t>
    </rPh>
    <rPh sb="2" eb="4">
      <t>キョヒ</t>
    </rPh>
    <rPh sb="5" eb="7">
      <t>キンシ</t>
    </rPh>
    <rPh sb="7" eb="8">
      <t>トウ</t>
    </rPh>
    <phoneticPr fontId="9"/>
  </si>
  <si>
    <t>第３</t>
    <rPh sb="0" eb="1">
      <t>ダイ</t>
    </rPh>
    <phoneticPr fontId="9"/>
  </si>
  <si>
    <t>利用定員の基準</t>
    <rPh sb="0" eb="2">
      <t>リヨウ</t>
    </rPh>
    <rPh sb="2" eb="4">
      <t>テイイン</t>
    </rPh>
    <rPh sb="5" eb="7">
      <t>キジュン</t>
    </rPh>
    <phoneticPr fontId="9"/>
  </si>
  <si>
    <t>第２</t>
    <rPh sb="0" eb="1">
      <t>ダイ</t>
    </rPh>
    <phoneticPr fontId="9"/>
  </si>
  <si>
    <t>基本方針(一般原則)</t>
    <rPh sb="0" eb="2">
      <t>キホン</t>
    </rPh>
    <rPh sb="2" eb="4">
      <t>ホウシン</t>
    </rPh>
    <rPh sb="5" eb="7">
      <t>イッパン</t>
    </rPh>
    <rPh sb="7" eb="9">
      <t>ゲンソク</t>
    </rPh>
    <phoneticPr fontId="9"/>
  </si>
  <si>
    <t>第１</t>
    <rPh sb="0" eb="1">
      <t>ダイ</t>
    </rPh>
    <phoneticPr fontId="9"/>
  </si>
  <si>
    <t>特定地域型保育事業の点検項目</t>
    <rPh sb="0" eb="2">
      <t>トクテイ</t>
    </rPh>
    <rPh sb="2" eb="5">
      <t>チイキガタ</t>
    </rPh>
    <rPh sb="5" eb="7">
      <t>ホイク</t>
    </rPh>
    <rPh sb="7" eb="9">
      <t>ジギョウ</t>
    </rPh>
    <rPh sb="10" eb="12">
      <t>テンケン</t>
    </rPh>
    <rPh sb="12" eb="14">
      <t>コウモク</t>
    </rPh>
    <phoneticPr fontId="9"/>
  </si>
  <si>
    <t>無</t>
    <rPh sb="0" eb="1">
      <t>ナシ</t>
    </rPh>
    <phoneticPr fontId="9"/>
  </si>
  <si>
    <t>有</t>
    <phoneticPr fontId="9"/>
  </si>
  <si>
    <t>有　　・　　無</t>
    <phoneticPr fontId="9"/>
  </si>
  <si>
    <t>※３月分の給付費のみ適用</t>
    <phoneticPr fontId="9"/>
  </si>
  <si>
    <t>有　　・　　無</t>
  </si>
  <si>
    <t>第三者評価受審加算</t>
    <rPh sb="0" eb="1">
      <t>ダイ</t>
    </rPh>
    <rPh sb="1" eb="3">
      <t>サンシャ</t>
    </rPh>
    <rPh sb="3" eb="5">
      <t>ヒョウカ</t>
    </rPh>
    <rPh sb="5" eb="6">
      <t>ジュ</t>
    </rPh>
    <rPh sb="6" eb="7">
      <t>シン</t>
    </rPh>
    <rPh sb="7" eb="9">
      <t>カサン</t>
    </rPh>
    <phoneticPr fontId="9"/>
  </si>
  <si>
    <t>栄養管理加算</t>
    <phoneticPr fontId="9"/>
  </si>
  <si>
    <t>施設機能強化推進費加算</t>
    <rPh sb="0" eb="2">
      <t>シセツ</t>
    </rPh>
    <rPh sb="2" eb="4">
      <t>キノウ</t>
    </rPh>
    <rPh sb="4" eb="6">
      <t>キョウカ</t>
    </rPh>
    <rPh sb="6" eb="8">
      <t>スイシン</t>
    </rPh>
    <rPh sb="8" eb="9">
      <t>ヒ</t>
    </rPh>
    <rPh sb="9" eb="11">
      <t>カサン</t>
    </rPh>
    <phoneticPr fontId="9"/>
  </si>
  <si>
    <t>処遇改善等加算Ⅱ</t>
    <rPh sb="0" eb="2">
      <t>ショグウ</t>
    </rPh>
    <rPh sb="2" eb="4">
      <t>カイゼン</t>
    </rPh>
    <rPh sb="4" eb="5">
      <t>トウ</t>
    </rPh>
    <rPh sb="5" eb="7">
      <t>カサン</t>
    </rPh>
    <phoneticPr fontId="9"/>
  </si>
  <si>
    <t>Ⅳ　特定加算部分</t>
    <phoneticPr fontId="9"/>
  </si>
  <si>
    <t>土曜日に閉所する場合</t>
    <rPh sb="0" eb="3">
      <t>ドヨウビ</t>
    </rPh>
    <rPh sb="4" eb="6">
      <t>ヘイショ</t>
    </rPh>
    <rPh sb="8" eb="10">
      <t>バアイ</t>
    </rPh>
    <phoneticPr fontId="9"/>
  </si>
  <si>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9"/>
  </si>
  <si>
    <t>連携施設を設定していない場合</t>
    <rPh sb="0" eb="2">
      <t>レンケイ</t>
    </rPh>
    <rPh sb="2" eb="4">
      <t>シセツ</t>
    </rPh>
    <rPh sb="5" eb="7">
      <t>セッテイ</t>
    </rPh>
    <rPh sb="12" eb="14">
      <t>バアイ</t>
    </rPh>
    <phoneticPr fontId="9"/>
  </si>
  <si>
    <t>Ⅲ　加減調整部分</t>
    <phoneticPr fontId="9"/>
  </si>
  <si>
    <t>賃借料加算</t>
    <phoneticPr fontId="9"/>
  </si>
  <si>
    <t>減価償却費加算</t>
    <phoneticPr fontId="9"/>
  </si>
  <si>
    <t>障害児保育加算</t>
    <rPh sb="0" eb="3">
      <t>ショウガイジ</t>
    </rPh>
    <phoneticPr fontId="9"/>
  </si>
  <si>
    <t>家庭的保育支援加算</t>
    <rPh sb="0" eb="3">
      <t>カテイテキ</t>
    </rPh>
    <rPh sb="3" eb="5">
      <t>ホイク</t>
    </rPh>
    <rPh sb="5" eb="7">
      <t>シエン</t>
    </rPh>
    <rPh sb="7" eb="9">
      <t>カサン</t>
    </rPh>
    <phoneticPr fontId="9"/>
  </si>
  <si>
    <t>家庭的保育補助者加算</t>
    <rPh sb="0" eb="3">
      <t>カテイテキ</t>
    </rPh>
    <rPh sb="3" eb="5">
      <t>ホイク</t>
    </rPh>
    <rPh sb="5" eb="8">
      <t>ホジョシャ</t>
    </rPh>
    <rPh sb="8" eb="10">
      <t>カサン</t>
    </rPh>
    <phoneticPr fontId="9"/>
  </si>
  <si>
    <t>資格保有者加算</t>
    <phoneticPr fontId="9"/>
  </si>
  <si>
    <t>処遇改善等加算Ⅰ</t>
    <rPh sb="0" eb="2">
      <t>ショグウ</t>
    </rPh>
    <rPh sb="2" eb="4">
      <t>カイゼン</t>
    </rPh>
    <rPh sb="4" eb="5">
      <t>トウ</t>
    </rPh>
    <rPh sb="5" eb="7">
      <t>カサン</t>
    </rPh>
    <phoneticPr fontId="9"/>
  </si>
  <si>
    <t>Ⅱ　基本加算部分</t>
    <phoneticPr fontId="9"/>
  </si>
  <si>
    <t>適用対象外となった月がある場合は記入</t>
    <phoneticPr fontId="9"/>
  </si>
  <si>
    <t>適用の有無</t>
    <rPh sb="0" eb="2">
      <t>テキヨウ</t>
    </rPh>
    <rPh sb="3" eb="5">
      <t>ウム</t>
    </rPh>
    <phoneticPr fontId="9"/>
  </si>
  <si>
    <t>加算項目</t>
    <rPh sb="0" eb="2">
      <t>カサン</t>
    </rPh>
    <rPh sb="2" eb="4">
      <t>コウモク</t>
    </rPh>
    <phoneticPr fontId="9"/>
  </si>
  <si>
    <t>区分</t>
    <rPh sb="0" eb="2">
      <t>クブン</t>
    </rPh>
    <phoneticPr fontId="9"/>
  </si>
  <si>
    <t>基本分単価</t>
    <rPh sb="0" eb="2">
      <t>キホン</t>
    </rPh>
    <rPh sb="2" eb="3">
      <t>ブン</t>
    </rPh>
    <rPh sb="3" eb="5">
      <t>タンカ</t>
    </rPh>
    <phoneticPr fontId="9"/>
  </si>
  <si>
    <t>Ⅰ　基本部分</t>
    <phoneticPr fontId="9"/>
  </si>
  <si>
    <t>家庭的保育事業（保育認定３号）</t>
    <rPh sb="0" eb="3">
      <t>カテイテキ</t>
    </rPh>
    <rPh sb="3" eb="5">
      <t>ホイク</t>
    </rPh>
    <rPh sb="5" eb="7">
      <t>ジギョウ</t>
    </rPh>
    <rPh sb="8" eb="10">
      <t>ホイク</t>
    </rPh>
    <rPh sb="10" eb="12">
      <t>ニンテイ</t>
    </rPh>
    <rPh sb="13" eb="14">
      <t>ゴウ</t>
    </rPh>
    <phoneticPr fontId="9"/>
  </si>
  <si>
    <t>施設等の区分</t>
    <rPh sb="0" eb="3">
      <t>シセツトウ</t>
    </rPh>
    <rPh sb="4" eb="6">
      <t>クブン</t>
    </rPh>
    <phoneticPr fontId="9"/>
  </si>
  <si>
    <t>適用年度</t>
    <rPh sb="0" eb="2">
      <t>テキヨウ</t>
    </rPh>
    <rPh sb="2" eb="4">
      <t>ネンド</t>
    </rPh>
    <phoneticPr fontId="9"/>
  </si>
  <si>
    <t>内容</t>
    <rPh sb="0" eb="2">
      <t>ナイヨウ</t>
    </rPh>
    <phoneticPr fontId="9"/>
  </si>
  <si>
    <t>項目</t>
    <rPh sb="0" eb="2">
      <t>コウモク</t>
    </rPh>
    <phoneticPr fontId="9"/>
  </si>
  <si>
    <t>基本情報</t>
    <rPh sb="0" eb="2">
      <t>キホン</t>
    </rPh>
    <rPh sb="2" eb="4">
      <t>ジョウホウ</t>
    </rPh>
    <phoneticPr fontId="9"/>
  </si>
  <si>
    <t>※　２　加算等の適用状況について記入願います。</t>
    <rPh sb="4" eb="6">
      <t>カサン</t>
    </rPh>
    <rPh sb="6" eb="7">
      <t>トウ</t>
    </rPh>
    <rPh sb="8" eb="10">
      <t>テキヨウ</t>
    </rPh>
    <rPh sb="10" eb="12">
      <t>ジョウキョウ</t>
    </rPh>
    <rPh sb="16" eb="18">
      <t>キニュウ</t>
    </rPh>
    <rPh sb="18" eb="19">
      <t>ネガ</t>
    </rPh>
    <phoneticPr fontId="9"/>
  </si>
  <si>
    <t>特定地域型保育に要する費用の額（公定価格）の算定に関する基準における適用状況</t>
    <rPh sb="0" eb="2">
      <t>トクテイ</t>
    </rPh>
    <rPh sb="2" eb="5">
      <t>チイキガタ</t>
    </rPh>
    <rPh sb="5" eb="7">
      <t>ホイク</t>
    </rPh>
    <rPh sb="8" eb="9">
      <t>ヨウ</t>
    </rPh>
    <rPh sb="11" eb="13">
      <t>ヒヨウ</t>
    </rPh>
    <rPh sb="14" eb="15">
      <t>ガク</t>
    </rPh>
    <rPh sb="16" eb="18">
      <t>コウテイ</t>
    </rPh>
    <rPh sb="18" eb="20">
      <t>カカク</t>
    </rPh>
    <rPh sb="22" eb="24">
      <t>サンテイ</t>
    </rPh>
    <rPh sb="25" eb="26">
      <t>カン</t>
    </rPh>
    <rPh sb="28" eb="30">
      <t>キジュン</t>
    </rPh>
    <rPh sb="34" eb="36">
      <t>テキヨウ</t>
    </rPh>
    <rPh sb="36" eb="38">
      <t>ジョウキョウ</t>
    </rPh>
    <phoneticPr fontId="9"/>
  </si>
  <si>
    <t>処遇改善等加算Ⅱ</t>
    <phoneticPr fontId="9"/>
  </si>
  <si>
    <t>Ⅴ　特定加算部分</t>
    <phoneticPr fontId="9"/>
  </si>
  <si>
    <t>定員を恒常的に超過する場合</t>
    <rPh sb="0" eb="2">
      <t>テイイン</t>
    </rPh>
    <rPh sb="3" eb="6">
      <t>コウジョウテキ</t>
    </rPh>
    <rPh sb="7" eb="9">
      <t>チョウカ</t>
    </rPh>
    <rPh sb="11" eb="13">
      <t>バアイ</t>
    </rPh>
    <phoneticPr fontId="9"/>
  </si>
  <si>
    <t>Ⅳ　乗除調整部分</t>
    <phoneticPr fontId="9"/>
  </si>
  <si>
    <t>管理者を配置していない場合</t>
    <rPh sb="0" eb="3">
      <t>カンリシャ</t>
    </rPh>
    <rPh sb="4" eb="6">
      <t>ハイチ</t>
    </rPh>
    <rPh sb="11" eb="13">
      <t>バアイ</t>
    </rPh>
    <phoneticPr fontId="9"/>
  </si>
  <si>
    <t>夜間保育加算</t>
    <phoneticPr fontId="9"/>
  </si>
  <si>
    <t>休日保育加算</t>
    <phoneticPr fontId="9"/>
  </si>
  <si>
    <t>障害児保育加算</t>
    <rPh sb="0" eb="3">
      <t>ショウガイジ</t>
    </rPh>
    <rPh sb="3" eb="5">
      <t>ホイク</t>
    </rPh>
    <rPh sb="5" eb="7">
      <t>カサン</t>
    </rPh>
    <phoneticPr fontId="9"/>
  </si>
  <si>
    <t>保育士比率向上加算
＜小規模保育事業Ｂ型のみ＞</t>
    <rPh sb="0" eb="3">
      <t>ホイクシ</t>
    </rPh>
    <rPh sb="3" eb="5">
      <t>ヒリツ</t>
    </rPh>
    <rPh sb="5" eb="7">
      <t>コウジョウ</t>
    </rPh>
    <rPh sb="7" eb="9">
      <t>カサン</t>
    </rPh>
    <rPh sb="11" eb="14">
      <t>ショウキボ</t>
    </rPh>
    <rPh sb="14" eb="16">
      <t>ホイク</t>
    </rPh>
    <rPh sb="16" eb="18">
      <t>ジギョウ</t>
    </rPh>
    <rPh sb="19" eb="20">
      <t>ガタ</t>
    </rPh>
    <phoneticPr fontId="9"/>
  </si>
  <si>
    <t>事業所内保育事業（保育認定３号）</t>
    <rPh sb="0" eb="3">
      <t>ジギョウショ</t>
    </rPh>
    <rPh sb="3" eb="4">
      <t>ナイ</t>
    </rPh>
    <rPh sb="4" eb="6">
      <t>ホイク</t>
    </rPh>
    <rPh sb="6" eb="8">
      <t>ジギョウ</t>
    </rPh>
    <rPh sb="9" eb="11">
      <t>ホイク</t>
    </rPh>
    <rPh sb="11" eb="13">
      <t>ニンテイ</t>
    </rPh>
    <rPh sb="14" eb="15">
      <t>ゴウ</t>
    </rPh>
    <phoneticPr fontId="9"/>
  </si>
  <si>
    <t>小規模保育事業Ｃ型（保育認定３号）</t>
    <rPh sb="0" eb="3">
      <t>ショウキボ</t>
    </rPh>
    <rPh sb="3" eb="5">
      <t>ホイク</t>
    </rPh>
    <rPh sb="5" eb="7">
      <t>ジギョウ</t>
    </rPh>
    <rPh sb="8" eb="9">
      <t>ガタ</t>
    </rPh>
    <rPh sb="10" eb="12">
      <t>ホイク</t>
    </rPh>
    <rPh sb="12" eb="14">
      <t>ニンテイ</t>
    </rPh>
    <rPh sb="15" eb="16">
      <t>ゴウ</t>
    </rPh>
    <phoneticPr fontId="9"/>
  </si>
  <si>
    <t>賃借料加算</t>
    <rPh sb="3" eb="5">
      <t>カサン</t>
    </rPh>
    <phoneticPr fontId="9"/>
  </si>
  <si>
    <t>減価償却費加算</t>
    <rPh sb="0" eb="2">
      <t>ゲンカ</t>
    </rPh>
    <rPh sb="2" eb="4">
      <t>ショウキャク</t>
    </rPh>
    <rPh sb="4" eb="5">
      <t>ヒ</t>
    </rPh>
    <rPh sb="5" eb="7">
      <t>カサン</t>
    </rPh>
    <phoneticPr fontId="9"/>
  </si>
  <si>
    <t>夜間保育加算</t>
    <rPh sb="0" eb="2">
      <t>ヤカン</t>
    </rPh>
    <rPh sb="2" eb="4">
      <t>ホイク</t>
    </rPh>
    <rPh sb="4" eb="6">
      <t>カサン</t>
    </rPh>
    <phoneticPr fontId="9"/>
  </si>
  <si>
    <t>休日保育加算</t>
    <rPh sb="0" eb="2">
      <t>キュウジツ</t>
    </rPh>
    <rPh sb="2" eb="4">
      <t>ホイク</t>
    </rPh>
    <rPh sb="4" eb="6">
      <t>カサン</t>
    </rPh>
    <phoneticPr fontId="9"/>
  </si>
  <si>
    <t>小規模保育事業Ａ型・Ｂ型（保育認定３号）</t>
    <rPh sb="0" eb="3">
      <t>ショウキボ</t>
    </rPh>
    <rPh sb="3" eb="5">
      <t>ホイク</t>
    </rPh>
    <rPh sb="5" eb="7">
      <t>ジギョウ</t>
    </rPh>
    <rPh sb="8" eb="9">
      <t>ガタ</t>
    </rPh>
    <rPh sb="11" eb="12">
      <t>ガタ</t>
    </rPh>
    <rPh sb="13" eb="15">
      <t>ホイク</t>
    </rPh>
    <rPh sb="15" eb="17">
      <t>ニンテイ</t>
    </rPh>
    <rPh sb="18" eb="19">
      <t>ゴウ</t>
    </rPh>
    <phoneticPr fontId="9"/>
  </si>
  <si>
    <t>　　●虚偽等の場合の返還措置
　　公定価格における充足すべき職員の配置状況や各加算等の要件について、指導監督等を通じてその適合状況を把握する。
　　指導監査の結果、施設・事業者が虚偽又は不正の手段により加算の認定等を受けていることが認められた場合には、既に支給された加算等の全部又は一部の返還措置を講じること。</t>
    <rPh sb="3" eb="5">
      <t>キョギ</t>
    </rPh>
    <rPh sb="5" eb="6">
      <t>トウ</t>
    </rPh>
    <rPh sb="7" eb="9">
      <t>バアイ</t>
    </rPh>
    <rPh sb="10" eb="12">
      <t>ヘンカン</t>
    </rPh>
    <rPh sb="12" eb="14">
      <t>ソチ</t>
    </rPh>
    <rPh sb="17" eb="19">
      <t>コウテイ</t>
    </rPh>
    <rPh sb="19" eb="21">
      <t>カカク</t>
    </rPh>
    <rPh sb="25" eb="27">
      <t>ジュウソク</t>
    </rPh>
    <rPh sb="30" eb="32">
      <t>ショクイン</t>
    </rPh>
    <rPh sb="33" eb="35">
      <t>ハイチ</t>
    </rPh>
    <rPh sb="35" eb="37">
      <t>ジョウキョウ</t>
    </rPh>
    <rPh sb="38" eb="39">
      <t>カク</t>
    </rPh>
    <rPh sb="39" eb="41">
      <t>カサン</t>
    </rPh>
    <rPh sb="41" eb="42">
      <t>トウ</t>
    </rPh>
    <rPh sb="43" eb="45">
      <t>ヨウケン</t>
    </rPh>
    <rPh sb="50" eb="52">
      <t>シドウ</t>
    </rPh>
    <rPh sb="52" eb="54">
      <t>カントク</t>
    </rPh>
    <rPh sb="54" eb="55">
      <t>トウ</t>
    </rPh>
    <rPh sb="56" eb="57">
      <t>ツウ</t>
    </rPh>
    <rPh sb="61" eb="63">
      <t>テキゴウ</t>
    </rPh>
    <rPh sb="63" eb="65">
      <t>ジョウキョウ</t>
    </rPh>
    <rPh sb="66" eb="68">
      <t>ハアク</t>
    </rPh>
    <rPh sb="74" eb="76">
      <t>シドウ</t>
    </rPh>
    <rPh sb="76" eb="78">
      <t>カンサ</t>
    </rPh>
    <rPh sb="79" eb="81">
      <t>ケッカ</t>
    </rPh>
    <rPh sb="82" eb="84">
      <t>シセツ</t>
    </rPh>
    <rPh sb="85" eb="88">
      <t>ジギョウシャ</t>
    </rPh>
    <rPh sb="89" eb="91">
      <t>キョギ</t>
    </rPh>
    <rPh sb="91" eb="92">
      <t>マタ</t>
    </rPh>
    <rPh sb="93" eb="95">
      <t>フセイ</t>
    </rPh>
    <rPh sb="96" eb="98">
      <t>シュダン</t>
    </rPh>
    <rPh sb="101" eb="103">
      <t>カサン</t>
    </rPh>
    <rPh sb="104" eb="107">
      <t>ニンテイトウ</t>
    </rPh>
    <rPh sb="108" eb="109">
      <t>ウ</t>
    </rPh>
    <rPh sb="116" eb="117">
      <t>ミト</t>
    </rPh>
    <rPh sb="121" eb="123">
      <t>バアイ</t>
    </rPh>
    <rPh sb="126" eb="127">
      <t>スデ</t>
    </rPh>
    <rPh sb="128" eb="130">
      <t>シキュウ</t>
    </rPh>
    <rPh sb="133" eb="136">
      <t>カサントウ</t>
    </rPh>
    <rPh sb="137" eb="139">
      <t>ゼンブ</t>
    </rPh>
    <rPh sb="139" eb="140">
      <t>マタ</t>
    </rPh>
    <rPh sb="141" eb="143">
      <t>イチブ</t>
    </rPh>
    <rPh sb="144" eb="146">
      <t>ヘンカン</t>
    </rPh>
    <rPh sb="146" eb="148">
      <t>ソチ</t>
    </rPh>
    <rPh sb="149" eb="150">
      <t>コウ</t>
    </rPh>
    <phoneticPr fontId="7"/>
  </si>
  <si>
    <t>　　【算式】　常勤以外の職員の１か月の勤務時間数の合計÷各施設・事業所の就業規則等で定められた常勤職員の１か月の勤務時間数＝常勤換算値</t>
    <rPh sb="3" eb="5">
      <t>サンシキ</t>
    </rPh>
    <rPh sb="7" eb="9">
      <t>ジョウキン</t>
    </rPh>
    <rPh sb="9" eb="11">
      <t>イガイ</t>
    </rPh>
    <rPh sb="12" eb="14">
      <t>ショクイン</t>
    </rPh>
    <rPh sb="17" eb="18">
      <t>ゲツ</t>
    </rPh>
    <rPh sb="19" eb="21">
      <t>キンム</t>
    </rPh>
    <rPh sb="21" eb="24">
      <t>ジカンスウ</t>
    </rPh>
    <rPh sb="25" eb="27">
      <t>ゴウケイ</t>
    </rPh>
    <rPh sb="28" eb="31">
      <t>カクシセツ</t>
    </rPh>
    <rPh sb="32" eb="35">
      <t>ジギョウショ</t>
    </rPh>
    <rPh sb="36" eb="38">
      <t>シュウギョウ</t>
    </rPh>
    <rPh sb="38" eb="41">
      <t>キソクトウ</t>
    </rPh>
    <rPh sb="42" eb="43">
      <t>サダ</t>
    </rPh>
    <rPh sb="47" eb="49">
      <t>ジョウキン</t>
    </rPh>
    <rPh sb="49" eb="51">
      <t>ショクイン</t>
    </rPh>
    <rPh sb="54" eb="55">
      <t>ゲツ</t>
    </rPh>
    <rPh sb="56" eb="58">
      <t>キンム</t>
    </rPh>
    <rPh sb="58" eb="61">
      <t>ジカンスウ</t>
    </rPh>
    <rPh sb="62" eb="64">
      <t>ジョウキン</t>
    </rPh>
    <rPh sb="64" eb="66">
      <t>カンザン</t>
    </rPh>
    <rPh sb="66" eb="67">
      <t>チ</t>
    </rPh>
    <phoneticPr fontId="7"/>
  </si>
  <si>
    <t>　(3) 充足すべき職員数の算定方法・・・常勤以外の職員を配置する場合については、次の算式によって得た数値により充足状況を確認すること。</t>
    <rPh sb="5" eb="7">
      <t>ジュウソク</t>
    </rPh>
    <rPh sb="10" eb="13">
      <t>ショクインスウ</t>
    </rPh>
    <rPh sb="14" eb="16">
      <t>サンテイ</t>
    </rPh>
    <rPh sb="16" eb="18">
      <t>ホウホウ</t>
    </rPh>
    <rPh sb="21" eb="23">
      <t>ジョウキン</t>
    </rPh>
    <rPh sb="23" eb="25">
      <t>イガイ</t>
    </rPh>
    <rPh sb="26" eb="28">
      <t>ショクイン</t>
    </rPh>
    <rPh sb="29" eb="31">
      <t>ハイチ</t>
    </rPh>
    <rPh sb="33" eb="35">
      <t>バアイ</t>
    </rPh>
    <rPh sb="41" eb="42">
      <t>ツギ</t>
    </rPh>
    <rPh sb="43" eb="45">
      <t>サンシキ</t>
    </rPh>
    <rPh sb="49" eb="50">
      <t>エ</t>
    </rPh>
    <rPh sb="51" eb="53">
      <t>スウチ</t>
    </rPh>
    <rPh sb="56" eb="58">
      <t>ジュウソク</t>
    </rPh>
    <rPh sb="58" eb="60">
      <t>ジョウキョウ</t>
    </rPh>
    <rPh sb="61" eb="63">
      <t>カクニン</t>
    </rPh>
    <phoneticPr fontId="7"/>
  </si>
  <si>
    <t>　(2) 月途中で認定区分が変更した子どもに係る公定価格の算定方法・・・認定区分が変更した日の属する月の翌月（月初日に変更になった場合はその月）から適用する公定価格を変更すること。
　　　 ただし、認定区分の変更と併せて利用する施設等も変更となる場合は、変更前後の施設等において、(1)の方法により算定すること。</t>
    <rPh sb="5" eb="6">
      <t>ツキ</t>
    </rPh>
    <rPh sb="6" eb="8">
      <t>トチュウ</t>
    </rPh>
    <rPh sb="9" eb="11">
      <t>ニンテイ</t>
    </rPh>
    <rPh sb="11" eb="13">
      <t>クブン</t>
    </rPh>
    <rPh sb="14" eb="16">
      <t>ヘンコウ</t>
    </rPh>
    <rPh sb="18" eb="19">
      <t>コ</t>
    </rPh>
    <rPh sb="22" eb="23">
      <t>カカ</t>
    </rPh>
    <rPh sb="24" eb="26">
      <t>コウテイ</t>
    </rPh>
    <rPh sb="26" eb="28">
      <t>カカク</t>
    </rPh>
    <rPh sb="29" eb="31">
      <t>サンテイ</t>
    </rPh>
    <rPh sb="31" eb="33">
      <t>ホウホウ</t>
    </rPh>
    <rPh sb="36" eb="38">
      <t>ニンテイ</t>
    </rPh>
    <rPh sb="38" eb="40">
      <t>クブン</t>
    </rPh>
    <rPh sb="41" eb="43">
      <t>ヘンコウ</t>
    </rPh>
    <rPh sb="45" eb="46">
      <t>ヒ</t>
    </rPh>
    <rPh sb="47" eb="48">
      <t>ゾク</t>
    </rPh>
    <rPh sb="50" eb="51">
      <t>ツキ</t>
    </rPh>
    <rPh sb="52" eb="53">
      <t>ヨク</t>
    </rPh>
    <rPh sb="53" eb="54">
      <t>ツキ</t>
    </rPh>
    <rPh sb="55" eb="56">
      <t>ツキ</t>
    </rPh>
    <rPh sb="56" eb="58">
      <t>ショニチ</t>
    </rPh>
    <rPh sb="59" eb="61">
      <t>ヘンコウ</t>
    </rPh>
    <rPh sb="65" eb="67">
      <t>バアイ</t>
    </rPh>
    <rPh sb="70" eb="71">
      <t>ツキ</t>
    </rPh>
    <rPh sb="74" eb="76">
      <t>テキヨウ</t>
    </rPh>
    <rPh sb="78" eb="80">
      <t>コウテイ</t>
    </rPh>
    <rPh sb="80" eb="82">
      <t>カカク</t>
    </rPh>
    <rPh sb="83" eb="85">
      <t>ヘンコウ</t>
    </rPh>
    <rPh sb="99" eb="101">
      <t>ニンテイ</t>
    </rPh>
    <rPh sb="101" eb="103">
      <t>クブン</t>
    </rPh>
    <rPh sb="104" eb="106">
      <t>ヘンコウ</t>
    </rPh>
    <rPh sb="107" eb="108">
      <t>アワ</t>
    </rPh>
    <rPh sb="110" eb="112">
      <t>リヨウ</t>
    </rPh>
    <rPh sb="114" eb="116">
      <t>シセツ</t>
    </rPh>
    <rPh sb="116" eb="117">
      <t>トウ</t>
    </rPh>
    <rPh sb="118" eb="120">
      <t>ヘンコウ</t>
    </rPh>
    <rPh sb="123" eb="125">
      <t>バアイ</t>
    </rPh>
    <rPh sb="127" eb="129">
      <t>ヘンコウ</t>
    </rPh>
    <rPh sb="129" eb="131">
      <t>ゼンゴ</t>
    </rPh>
    <rPh sb="132" eb="134">
      <t>シセツ</t>
    </rPh>
    <rPh sb="134" eb="135">
      <t>トウ</t>
    </rPh>
    <rPh sb="144" eb="146">
      <t>ホウホウ</t>
    </rPh>
    <rPh sb="149" eb="151">
      <t>サンテイ</t>
    </rPh>
    <phoneticPr fontId="7"/>
  </si>
  <si>
    <t>　　（注１）・・・特定教育・保育等の提供を行う日をいい、（注２）の「日数」を超える場合は「日数」とする。　（注２）・・・教育標準時間認定の子どもの場合20日、それ以外の子どもの場合25日</t>
    <rPh sb="3" eb="4">
      <t>チュウ</t>
    </rPh>
    <rPh sb="9" eb="11">
      <t>トクテイ</t>
    </rPh>
    <rPh sb="11" eb="13">
      <t>キョウイク</t>
    </rPh>
    <rPh sb="14" eb="16">
      <t>ホイク</t>
    </rPh>
    <rPh sb="16" eb="17">
      <t>トウ</t>
    </rPh>
    <rPh sb="18" eb="20">
      <t>テイキョウ</t>
    </rPh>
    <rPh sb="21" eb="22">
      <t>オコナ</t>
    </rPh>
    <rPh sb="23" eb="24">
      <t>ヒ</t>
    </rPh>
    <rPh sb="29" eb="30">
      <t>チュウ</t>
    </rPh>
    <rPh sb="34" eb="36">
      <t>ニッスウ</t>
    </rPh>
    <rPh sb="38" eb="39">
      <t>コ</t>
    </rPh>
    <rPh sb="41" eb="43">
      <t>バアイ</t>
    </rPh>
    <rPh sb="45" eb="47">
      <t>ニッスウ</t>
    </rPh>
    <rPh sb="54" eb="55">
      <t>チュウ</t>
    </rPh>
    <rPh sb="60" eb="62">
      <t>キョウイク</t>
    </rPh>
    <rPh sb="62" eb="64">
      <t>ヒョウジュン</t>
    </rPh>
    <rPh sb="64" eb="66">
      <t>ジカン</t>
    </rPh>
    <rPh sb="66" eb="68">
      <t>ニンテイ</t>
    </rPh>
    <rPh sb="69" eb="70">
      <t>コ</t>
    </rPh>
    <rPh sb="73" eb="75">
      <t>バアイ</t>
    </rPh>
    <rPh sb="77" eb="78">
      <t>ニチ</t>
    </rPh>
    <rPh sb="81" eb="83">
      <t>イガイ</t>
    </rPh>
    <rPh sb="84" eb="85">
      <t>コ</t>
    </rPh>
    <rPh sb="88" eb="90">
      <t>バアイ</t>
    </rPh>
    <rPh sb="92" eb="93">
      <t>ニチ</t>
    </rPh>
    <phoneticPr fontId="7"/>
  </si>
  <si>
    <t>　(1) 月途中で利用を開始又は利用を終了した子ども等に係る公定価格の算定方法・・・算式１又は算式２を用いて日割りにより算定すること</t>
    <rPh sb="5" eb="6">
      <t>ツキ</t>
    </rPh>
    <rPh sb="6" eb="8">
      <t>トチュウ</t>
    </rPh>
    <rPh sb="9" eb="11">
      <t>リヨウ</t>
    </rPh>
    <rPh sb="12" eb="14">
      <t>カイシ</t>
    </rPh>
    <rPh sb="14" eb="15">
      <t>マタ</t>
    </rPh>
    <rPh sb="16" eb="18">
      <t>リヨウ</t>
    </rPh>
    <rPh sb="19" eb="21">
      <t>シュウリョウ</t>
    </rPh>
    <rPh sb="23" eb="24">
      <t>コ</t>
    </rPh>
    <rPh sb="26" eb="27">
      <t>トウ</t>
    </rPh>
    <rPh sb="28" eb="29">
      <t>カカ</t>
    </rPh>
    <rPh sb="30" eb="32">
      <t>コウテイ</t>
    </rPh>
    <rPh sb="32" eb="34">
      <t>カカク</t>
    </rPh>
    <rPh sb="35" eb="37">
      <t>サンテイ</t>
    </rPh>
    <rPh sb="37" eb="39">
      <t>ホウホウ</t>
    </rPh>
    <rPh sb="42" eb="44">
      <t>サンシキ</t>
    </rPh>
    <rPh sb="45" eb="46">
      <t>マタ</t>
    </rPh>
    <rPh sb="47" eb="49">
      <t>サンシキ</t>
    </rPh>
    <rPh sb="51" eb="52">
      <t>モチ</t>
    </rPh>
    <rPh sb="54" eb="56">
      <t>ヒワ</t>
    </rPh>
    <rPh sb="60" eb="62">
      <t>サンテイ</t>
    </rPh>
    <phoneticPr fontId="7"/>
  </si>
  <si>
    <t>【留意点】</t>
    <rPh sb="1" eb="4">
      <t>リュウイテン</t>
    </rPh>
    <phoneticPr fontId="7"/>
  </si>
  <si>
    <t>→</t>
    <phoneticPr fontId="7"/>
  </si>
  <si>
    <t>処遇改善等加算通知</t>
    <rPh sb="0" eb="2">
      <t>ショグウ</t>
    </rPh>
    <rPh sb="2" eb="4">
      <t>カイゼン</t>
    </rPh>
    <rPh sb="4" eb="5">
      <t>トウ</t>
    </rPh>
    <rPh sb="5" eb="7">
      <t>カサン</t>
    </rPh>
    <rPh sb="7" eb="9">
      <t>ツウチ</t>
    </rPh>
    <phoneticPr fontId="7"/>
  </si>
  <si>
    <t>留意事項通知</t>
    <phoneticPr fontId="7"/>
  </si>
  <si>
    <t>告示</t>
    <phoneticPr fontId="7"/>
  </si>
  <si>
    <t>市条例</t>
    <rPh sb="0" eb="1">
      <t>シ</t>
    </rPh>
    <rPh sb="1" eb="3">
      <t>ジョウレイ</t>
    </rPh>
    <phoneticPr fontId="7"/>
  </si>
  <si>
    <t>特定教育・保育施設及び特定地域型保育事業の運営に関する基準（平成26年4月30日内閣府令第39号）</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6" eb="37">
      <t>ガツ</t>
    </rPh>
    <rPh sb="39" eb="40">
      <t>ニチ</t>
    </rPh>
    <rPh sb="40" eb="42">
      <t>ナイカク</t>
    </rPh>
    <rPh sb="42" eb="43">
      <t>フ</t>
    </rPh>
    <rPh sb="43" eb="44">
      <t>レイ</t>
    </rPh>
    <rPh sb="44" eb="45">
      <t>ダイ</t>
    </rPh>
    <rPh sb="47" eb="48">
      <t>ゴウ</t>
    </rPh>
    <phoneticPr fontId="7"/>
  </si>
  <si>
    <t>子ども・子育て支援法施行規則（平成26年６月９日内閣府令第44号）</t>
    <rPh sb="0" eb="1">
      <t>コ</t>
    </rPh>
    <rPh sb="4" eb="6">
      <t>コソダ</t>
    </rPh>
    <rPh sb="7" eb="9">
      <t>シエン</t>
    </rPh>
    <rPh sb="9" eb="10">
      <t>ホウ</t>
    </rPh>
    <rPh sb="10" eb="12">
      <t>セコウ</t>
    </rPh>
    <rPh sb="12" eb="14">
      <t>キソク</t>
    </rPh>
    <rPh sb="15" eb="17">
      <t>ヘイセイ</t>
    </rPh>
    <rPh sb="19" eb="20">
      <t>ネン</t>
    </rPh>
    <rPh sb="21" eb="22">
      <t>ガツ</t>
    </rPh>
    <rPh sb="23" eb="24">
      <t>ニチ</t>
    </rPh>
    <rPh sb="24" eb="26">
      <t>ナイカク</t>
    </rPh>
    <rPh sb="26" eb="27">
      <t>フ</t>
    </rPh>
    <rPh sb="27" eb="28">
      <t>レイ</t>
    </rPh>
    <rPh sb="28" eb="29">
      <t>ダイ</t>
    </rPh>
    <rPh sb="31" eb="32">
      <t>ゴウ</t>
    </rPh>
    <phoneticPr fontId="7"/>
  </si>
  <si>
    <t>施行規則</t>
    <rPh sb="0" eb="2">
      <t>セコウ</t>
    </rPh>
    <rPh sb="2" eb="4">
      <t>キソク</t>
    </rPh>
    <phoneticPr fontId="7"/>
  </si>
  <si>
    <t>子ども・子育て支援法施行令（平成26年６月13日政令第213号）</t>
    <rPh sb="0" eb="1">
      <t>コ</t>
    </rPh>
    <rPh sb="4" eb="6">
      <t>コソダ</t>
    </rPh>
    <rPh sb="7" eb="9">
      <t>シエン</t>
    </rPh>
    <rPh sb="9" eb="10">
      <t>ホウ</t>
    </rPh>
    <rPh sb="10" eb="12">
      <t>セコウ</t>
    </rPh>
    <rPh sb="12" eb="13">
      <t>レイ</t>
    </rPh>
    <rPh sb="14" eb="16">
      <t>ヘイセイ</t>
    </rPh>
    <rPh sb="18" eb="19">
      <t>ネン</t>
    </rPh>
    <rPh sb="20" eb="21">
      <t>ガツ</t>
    </rPh>
    <rPh sb="23" eb="24">
      <t>ニチ</t>
    </rPh>
    <rPh sb="24" eb="26">
      <t>セイレイ</t>
    </rPh>
    <rPh sb="26" eb="27">
      <t>ダイ</t>
    </rPh>
    <rPh sb="30" eb="31">
      <t>ゴウ</t>
    </rPh>
    <phoneticPr fontId="7"/>
  </si>
  <si>
    <t>施行令</t>
    <rPh sb="0" eb="2">
      <t>セコウ</t>
    </rPh>
    <rPh sb="2" eb="3">
      <t>レイ</t>
    </rPh>
    <phoneticPr fontId="7"/>
  </si>
  <si>
    <t>子ども・子育て支援法（平成24年８月22日法律第65号）</t>
    <rPh sb="0" eb="1">
      <t>コ</t>
    </rPh>
    <rPh sb="4" eb="6">
      <t>コソダ</t>
    </rPh>
    <rPh sb="7" eb="9">
      <t>シエン</t>
    </rPh>
    <rPh sb="9" eb="10">
      <t>ホウ</t>
    </rPh>
    <rPh sb="11" eb="13">
      <t>ヘイセイ</t>
    </rPh>
    <rPh sb="15" eb="16">
      <t>ネン</t>
    </rPh>
    <rPh sb="17" eb="18">
      <t>ガツ</t>
    </rPh>
    <rPh sb="20" eb="21">
      <t>ニチ</t>
    </rPh>
    <rPh sb="21" eb="23">
      <t>ホウリツ</t>
    </rPh>
    <rPh sb="23" eb="24">
      <t>ダイ</t>
    </rPh>
    <rPh sb="26" eb="27">
      <t>ゴウ</t>
    </rPh>
    <phoneticPr fontId="7"/>
  </si>
  <si>
    <t>法</t>
    <rPh sb="0" eb="1">
      <t>ホウ</t>
    </rPh>
    <phoneticPr fontId="7"/>
  </si>
  <si>
    <t>（注）本文中の標記については、次のとおりとします。</t>
  </si>
  <si>
    <t>連携協力を行う特定教育・保育施設等の名称</t>
    <rPh sb="0" eb="2">
      <t>レンケイ</t>
    </rPh>
    <rPh sb="2" eb="4">
      <t>キョウリョク</t>
    </rPh>
    <rPh sb="5" eb="6">
      <t>オコナ</t>
    </rPh>
    <rPh sb="7" eb="9">
      <t>トクテイ</t>
    </rPh>
    <rPh sb="9" eb="11">
      <t>キョウイク</t>
    </rPh>
    <rPh sb="12" eb="14">
      <t>ホイク</t>
    </rPh>
    <rPh sb="14" eb="16">
      <t>シセツ</t>
    </rPh>
    <rPh sb="16" eb="17">
      <t>トウ</t>
    </rPh>
    <rPh sb="18" eb="20">
      <t>メイショウ</t>
    </rPh>
    <phoneticPr fontId="9"/>
  </si>
  <si>
    <t>⑨</t>
    <phoneticPr fontId="9"/>
  </si>
  <si>
    <t>役員の氏名、生年月日及び住所</t>
    <rPh sb="0" eb="2">
      <t>ヤクイン</t>
    </rPh>
    <rPh sb="3" eb="5">
      <t>シメイ</t>
    </rPh>
    <rPh sb="6" eb="8">
      <t>セイネン</t>
    </rPh>
    <rPh sb="8" eb="10">
      <t>ガッピ</t>
    </rPh>
    <rPh sb="10" eb="11">
      <t>オヨ</t>
    </rPh>
    <rPh sb="12" eb="14">
      <t>ジュウショ</t>
    </rPh>
    <phoneticPr fontId="9"/>
  </si>
  <si>
    <t>⑧</t>
    <phoneticPr fontId="9"/>
  </si>
  <si>
    <t>地域型保育給付費等の請求に関する事項</t>
    <rPh sb="0" eb="3">
      <t>チイキガタ</t>
    </rPh>
    <rPh sb="3" eb="5">
      <t>ホイク</t>
    </rPh>
    <rPh sb="5" eb="7">
      <t>キュウフ</t>
    </rPh>
    <rPh sb="7" eb="8">
      <t>ヒ</t>
    </rPh>
    <rPh sb="8" eb="9">
      <t>トウ</t>
    </rPh>
    <rPh sb="10" eb="12">
      <t>セイキュウ</t>
    </rPh>
    <rPh sb="13" eb="14">
      <t>カン</t>
    </rPh>
    <rPh sb="16" eb="18">
      <t>ジコウ</t>
    </rPh>
    <phoneticPr fontId="9"/>
  </si>
  <si>
    <t>⑦</t>
    <phoneticPr fontId="9"/>
  </si>
  <si>
    <t>⑥</t>
    <phoneticPr fontId="9"/>
  </si>
  <si>
    <t>事業所の管理者の氏名、生年月日及び住所</t>
    <rPh sb="0" eb="3">
      <t>ジギョウショ</t>
    </rPh>
    <rPh sb="4" eb="7">
      <t>カンリシャ</t>
    </rPh>
    <rPh sb="8" eb="10">
      <t>シメイ</t>
    </rPh>
    <rPh sb="11" eb="13">
      <t>セイネン</t>
    </rPh>
    <rPh sb="13" eb="15">
      <t>ガッピ</t>
    </rPh>
    <rPh sb="15" eb="16">
      <t>オヨ</t>
    </rPh>
    <rPh sb="17" eb="19">
      <t>ジュウショ</t>
    </rPh>
    <phoneticPr fontId="9"/>
  </si>
  <si>
    <t>⑤</t>
    <phoneticPr fontId="9"/>
  </si>
  <si>
    <t>事業所の平面図（各部屋の用途を明示すること。）及び設備の概要</t>
    <rPh sb="0" eb="3">
      <t>ジギョウショ</t>
    </rPh>
    <rPh sb="4" eb="6">
      <t>ヘイメン</t>
    </rPh>
    <rPh sb="6" eb="7">
      <t>ズ</t>
    </rPh>
    <rPh sb="8" eb="11">
      <t>カクヘヤ</t>
    </rPh>
    <rPh sb="12" eb="14">
      <t>ヨウト</t>
    </rPh>
    <rPh sb="15" eb="17">
      <t>メイジ</t>
    </rPh>
    <rPh sb="23" eb="24">
      <t>オヨ</t>
    </rPh>
    <rPh sb="25" eb="27">
      <t>セツビ</t>
    </rPh>
    <rPh sb="28" eb="30">
      <t>ガイヨウ</t>
    </rPh>
    <phoneticPr fontId="9"/>
  </si>
  <si>
    <t>④</t>
    <phoneticPr fontId="9"/>
  </si>
  <si>
    <t>申請者の定款、寄附行為等及びその登記事項証明書又は条例等（当該事業に関するものに限る）
（インターネットを利用して閲覧することができる場合は不要）</t>
    <rPh sb="0" eb="3">
      <t>シンセイシャ</t>
    </rPh>
    <rPh sb="4" eb="6">
      <t>テイカン</t>
    </rPh>
    <rPh sb="7" eb="9">
      <t>キフ</t>
    </rPh>
    <rPh sb="9" eb="11">
      <t>コウイ</t>
    </rPh>
    <rPh sb="11" eb="12">
      <t>トウ</t>
    </rPh>
    <rPh sb="12" eb="13">
      <t>オヨ</t>
    </rPh>
    <rPh sb="16" eb="18">
      <t>トウキ</t>
    </rPh>
    <rPh sb="18" eb="20">
      <t>ジコウ</t>
    </rPh>
    <rPh sb="20" eb="23">
      <t>ショウメイショ</t>
    </rPh>
    <rPh sb="23" eb="24">
      <t>マタ</t>
    </rPh>
    <rPh sb="25" eb="27">
      <t>ジョウレイ</t>
    </rPh>
    <rPh sb="27" eb="28">
      <t>トウ</t>
    </rPh>
    <phoneticPr fontId="9"/>
  </si>
  <si>
    <t>③</t>
    <phoneticPr fontId="9"/>
  </si>
  <si>
    <t>申請者の名称及び主たる事務所の所在地並びに代表者の氏名、生年月日、及び職名</t>
    <rPh sb="0" eb="3">
      <t>シンセイシャ</t>
    </rPh>
    <rPh sb="4" eb="6">
      <t>メイショウ</t>
    </rPh>
    <rPh sb="6" eb="7">
      <t>オヨ</t>
    </rPh>
    <rPh sb="8" eb="9">
      <t>シュ</t>
    </rPh>
    <rPh sb="11" eb="13">
      <t>ジム</t>
    </rPh>
    <rPh sb="13" eb="14">
      <t>ショ</t>
    </rPh>
    <rPh sb="15" eb="18">
      <t>ショザイチ</t>
    </rPh>
    <rPh sb="18" eb="19">
      <t>ナラ</t>
    </rPh>
    <rPh sb="21" eb="24">
      <t>ダイヒョウシャ</t>
    </rPh>
    <rPh sb="25" eb="27">
      <t>シメイ</t>
    </rPh>
    <rPh sb="28" eb="30">
      <t>セイネン</t>
    </rPh>
    <rPh sb="30" eb="32">
      <t>ガッピ</t>
    </rPh>
    <rPh sb="33" eb="34">
      <t>オヨ</t>
    </rPh>
    <rPh sb="35" eb="37">
      <t>ショクメイ</t>
    </rPh>
    <phoneticPr fontId="9"/>
  </si>
  <si>
    <t>②</t>
    <phoneticPr fontId="9"/>
  </si>
  <si>
    <t>事業所の名称及び所在地</t>
    <rPh sb="0" eb="3">
      <t>ジギョウショ</t>
    </rPh>
    <rPh sb="4" eb="6">
      <t>メイショウ</t>
    </rPh>
    <rPh sb="6" eb="7">
      <t>オヨ</t>
    </rPh>
    <rPh sb="8" eb="11">
      <t>ショザイチ</t>
    </rPh>
    <phoneticPr fontId="9"/>
  </si>
  <si>
    <t>①</t>
    <phoneticPr fontId="9"/>
  </si>
  <si>
    <t>子ども・子育て支援法施行規則第41条に掲げる届出事項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9"/>
  </si>
  <si>
    <t>№</t>
    <phoneticPr fontId="9"/>
  </si>
  <si>
    <t>市への変更届の記録</t>
    <rPh sb="0" eb="1">
      <t>シ</t>
    </rPh>
    <rPh sb="3" eb="5">
      <t>ヘンコウ</t>
    </rPh>
    <rPh sb="5" eb="6">
      <t>トドケ</t>
    </rPh>
    <rPh sb="7" eb="9">
      <t>キロク</t>
    </rPh>
    <phoneticPr fontId="9"/>
  </si>
  <si>
    <t>法第47条第１項
施行規則第41条第１項</t>
    <rPh sb="5" eb="6">
      <t>ダイ</t>
    </rPh>
    <rPh sb="7" eb="8">
      <t>コウ</t>
    </rPh>
    <rPh sb="17" eb="18">
      <t>ダイ</t>
    </rPh>
    <rPh sb="19" eb="20">
      <t>コウ</t>
    </rPh>
    <phoneticPr fontId="9"/>
  </si>
  <si>
    <t>□</t>
  </si>
  <si>
    <t>特定地域型保育事業所の名称及び所在地その他子ども子育て支援法施行規則第41条で定める次の①から⑨に掲げる事項に変更があったときは、10日以内に、その旨を市長（子育てあんしん課）に届け出ているか。</t>
    <rPh sb="0" eb="7">
      <t>トクテイチイキガタホイク</t>
    </rPh>
    <rPh sb="7" eb="10">
      <t>ジギョウショ</t>
    </rPh>
    <rPh sb="42" eb="43">
      <t>ツギ</t>
    </rPh>
    <rPh sb="49" eb="50">
      <t>カカ</t>
    </rPh>
    <rPh sb="79" eb="81">
      <t>コソダ</t>
    </rPh>
    <rPh sb="86" eb="87">
      <t>カ</t>
    </rPh>
    <phoneticPr fontId="9"/>
  </si>
  <si>
    <t>(1)</t>
  </si>
  <si>
    <t>●</t>
    <phoneticPr fontId="9"/>
  </si>
  <si>
    <t>(3)の承諾を得た特定教育・保育施設は、当該教育・保育給付認定保護者から文書又は電磁的方法により、電磁的方法による同意を行わない旨の申出があったときは、当該教育・保育給付認定保護者に対し、(3)に規定する同意を電磁的方法によりしていないか。
ただし、当該教育・保育給付認定保護者が再び(1)の承諾をした場合は、この限りではない。</t>
    <rPh sb="22" eb="24">
      <t>キョウイク</t>
    </rPh>
    <rPh sb="25" eb="27">
      <t>ホイク</t>
    </rPh>
    <rPh sb="27" eb="29">
      <t>キュウフ</t>
    </rPh>
    <rPh sb="29" eb="31">
      <t>ニンテイ</t>
    </rPh>
    <rPh sb="31" eb="34">
      <t>ホゴシャ</t>
    </rPh>
    <rPh sb="57" eb="59">
      <t>ドウイ</t>
    </rPh>
    <rPh sb="60" eb="61">
      <t>オコナ</t>
    </rPh>
    <rPh sb="78" eb="80">
      <t>キョウイク</t>
    </rPh>
    <rPh sb="81" eb="83">
      <t>ホイク</t>
    </rPh>
    <rPh sb="83" eb="85">
      <t>キュウフ</t>
    </rPh>
    <rPh sb="85" eb="87">
      <t>ニンテイ</t>
    </rPh>
    <rPh sb="87" eb="90">
      <t>ホゴシャ</t>
    </rPh>
    <rPh sb="102" eb="104">
      <t>ドウイ</t>
    </rPh>
    <rPh sb="127" eb="129">
      <t>キョウイク</t>
    </rPh>
    <rPh sb="130" eb="132">
      <t>ホイク</t>
    </rPh>
    <rPh sb="132" eb="134">
      <t>キュウフ</t>
    </rPh>
    <rPh sb="134" eb="136">
      <t>ニンテイ</t>
    </rPh>
    <rPh sb="136" eb="139">
      <t>ホゴシャ</t>
    </rPh>
    <rPh sb="157" eb="158">
      <t>カギ</t>
    </rPh>
    <phoneticPr fontId="9"/>
  </si>
  <si>
    <t>(4)</t>
    <phoneticPr fontId="9"/>
  </si>
  <si>
    <t>●</t>
  </si>
  <si>
    <t>（電磁的方法の例）
　・PDFファイルの重要事項を電子メール等で送受信する方法
　・磁気ディスク、シー・ディー・ロム等に重要事項を記録し、交付する方法</t>
    <rPh sb="1" eb="4">
      <t>デンジテキ</t>
    </rPh>
    <rPh sb="4" eb="6">
      <t>ホウホウ</t>
    </rPh>
    <phoneticPr fontId="9"/>
  </si>
  <si>
    <t>教育・保育給付認定保護者等がファイルへの記録を出力することによる文書を作成することができるもの。</t>
    <phoneticPr fontId="9"/>
  </si>
  <si>
    <t>※</t>
    <phoneticPr fontId="9"/>
  </si>
  <si>
    <t>ファイルへの記録の方式</t>
    <rPh sb="6" eb="8">
      <t>キロク</t>
    </rPh>
    <rPh sb="9" eb="11">
      <t>ホウシキ</t>
    </rPh>
    <phoneticPr fontId="9"/>
  </si>
  <si>
    <t>イ</t>
    <phoneticPr fontId="9"/>
  </si>
  <si>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9"/>
  </si>
  <si>
    <t>ア</t>
    <phoneticPr fontId="9"/>
  </si>
  <si>
    <t>電磁的方法により同意を得る場合、あらかじめ示して、承諾を得るもの</t>
    <rPh sb="0" eb="3">
      <t>デンジテキ</t>
    </rPh>
    <rPh sb="3" eb="5">
      <t>ホウホウ</t>
    </rPh>
    <rPh sb="8" eb="10">
      <t>ドウイ</t>
    </rPh>
    <rPh sb="11" eb="12">
      <t>エ</t>
    </rPh>
    <rPh sb="13" eb="15">
      <t>バアイ</t>
    </rPh>
    <rPh sb="21" eb="22">
      <t>シメ</t>
    </rPh>
    <rPh sb="25" eb="27">
      <t>ショウダク</t>
    </rPh>
    <rPh sb="28" eb="29">
      <t>エ</t>
    </rPh>
    <phoneticPr fontId="9"/>
  </si>
  <si>
    <t>教育・保育給付認定保護者に対して、書面等による同意に代えて電磁的方法により当該書面等による同意を得ようとするときは、あらかじめ、その用いる電磁的方法について次に掲げる種類及び内容を示し、文書又は電磁的方法による承諾を得ているか。</t>
    <phoneticPr fontId="9"/>
  </si>
  <si>
    <t>（3）</t>
  </si>
  <si>
    <t>(1)の承諾を得た特定教育・保育施設は、当該教育・保育給付認定保護者から文書又は電磁的方法により、電磁的方法による提供を受けない旨の申出があったときは、当該教育・保育給付認定保護者に対し、(1)に規定する記載事項の提供を電磁的方法によりしていないか。
ただし、当該教育・保育給付認定保護者が再び(1)の承諾をした場合は、この限りではない。</t>
    <phoneticPr fontId="9"/>
  </si>
  <si>
    <t>（2）</t>
    <phoneticPr fontId="9"/>
  </si>
  <si>
    <t>（電磁的方法の例）
　・PDFファイルの重要事項を電子メール等で送受信する方法
　・磁気ディスク、シー・ディー・ロム等に重要事項を記録し、交付する方法</t>
    <phoneticPr fontId="9"/>
  </si>
  <si>
    <t>電磁的方法により提供する場合、あらかじめ示して、承諾を得るもの</t>
    <rPh sb="0" eb="3">
      <t>デンジテキ</t>
    </rPh>
    <rPh sb="3" eb="5">
      <t>ホウホウ</t>
    </rPh>
    <rPh sb="8" eb="10">
      <t>テイキョウ</t>
    </rPh>
    <rPh sb="12" eb="14">
      <t>バアイ</t>
    </rPh>
    <rPh sb="20" eb="21">
      <t>シメ</t>
    </rPh>
    <rPh sb="24" eb="26">
      <t>ショウダク</t>
    </rPh>
    <rPh sb="27" eb="28">
      <t>エ</t>
    </rPh>
    <phoneticPr fontId="9"/>
  </si>
  <si>
    <t>教育・保育給付認定保護者に対して、書面等の交付に代えて電磁的方法により当該書面等に記載すべき事項（以下、「記載事項」という。）を提供しようとするときは、あらかじめ、その用いる電磁的方法について次に掲げる種類及び内容を示し、文書又は電磁的方法による承諾を得ているか。</t>
    <phoneticPr fontId="9"/>
  </si>
  <si>
    <t>特定地域型保育の提供の終了に際しては、教育・保育給付認定子どもについて、連携施設又は他の特定教育・保育施設等において継続的に提供される教育・保育との円滑な接続に資するよう、教育・保育給付認定子どもに係る情報の提供及び連携施設、特定教育・保育施設等、地域子ども・子育て支援事業を実施する者等との密接な連携に努めているか。</t>
    <rPh sb="19" eb="21">
      <t>キョウイク</t>
    </rPh>
    <rPh sb="22" eb="24">
      <t>ホイク</t>
    </rPh>
    <rPh sb="24" eb="26">
      <t>キュウフ</t>
    </rPh>
    <rPh sb="26" eb="28">
      <t>ニンテイ</t>
    </rPh>
    <rPh sb="86" eb="88">
      <t>キョウイク</t>
    </rPh>
    <rPh sb="89" eb="91">
      <t>ホイク</t>
    </rPh>
    <rPh sb="91" eb="93">
      <t>キュウフ</t>
    </rPh>
    <rPh sb="93" eb="95">
      <t>ニンテイ</t>
    </rPh>
    <rPh sb="106" eb="107">
      <t>オヨ</t>
    </rPh>
    <phoneticPr fontId="9"/>
  </si>
  <si>
    <t>(4)</t>
  </si>
  <si>
    <t>事業所内保育事業を行う者であって、利用定員が20人以上の事業を行うものについては、(1)の規定にかかわらず、連携施設の確保に当たって、(1)の①及び②に係る連携協力を求めることを要しない。</t>
    <rPh sb="28" eb="30">
      <t>ジギョウ</t>
    </rPh>
    <rPh sb="31" eb="32">
      <t>オコナ</t>
    </rPh>
    <phoneticPr fontId="9"/>
  </si>
  <si>
    <t>(3)</t>
  </si>
  <si>
    <t>居宅訪問型保育事業を行う者は、障害、疾病等の程度を勘案して集団保育が著しく困難であると認められる乳幼児に対する保育を行う場合にあっては、(1)の規定にかかわらず、当該乳幼児の障害、疾病等の状態に応じ、適切な専門的な支援その他の便宜の供与を受けられるよう、あらかじめ、連携する障害児入所施設その他の市町村の指定する施設を適切に確保しているか。</t>
  </si>
  <si>
    <t>(2)</t>
  </si>
  <si>
    <t>特定地域型保育の提供を受けていた教育・保育給付認定子どもを、当該特定地域型保育の提供の終了に際して、当該教育・保育給付認定子どもの教育・保育給付認定保護者の希望に基づき、引き続き当該連携施設において受け入れて教育・保育を提供すること。</t>
    <rPh sb="16" eb="18">
      <t>キョウイク</t>
    </rPh>
    <rPh sb="19" eb="21">
      <t>ホイク</t>
    </rPh>
    <rPh sb="21" eb="23">
      <t>キュウフ</t>
    </rPh>
    <rPh sb="23" eb="25">
      <t>ニンテイ</t>
    </rPh>
    <rPh sb="52" eb="54">
      <t>キョウイク</t>
    </rPh>
    <rPh sb="55" eb="57">
      <t>ホイク</t>
    </rPh>
    <rPh sb="57" eb="59">
      <t>キュウフ</t>
    </rPh>
    <rPh sb="59" eb="61">
      <t>ニンテイ</t>
    </rPh>
    <rPh sb="89" eb="91">
      <t>トウガイ</t>
    </rPh>
    <phoneticPr fontId="9"/>
  </si>
  <si>
    <t>必要に応じて、代替保育を提供すること。</t>
  </si>
  <si>
    <t>特定地域型保育の提供を受けている教育・保育給付認定支給認定子どもに集団保育を体験させるための機会の設定、特定地域型保育の適切な提供に必要な特定地域型保育事業者に対する相談、助言その他の保育の内容に関する支援を行うこと。</t>
  </si>
  <si>
    <t>連携協力の内容</t>
    <phoneticPr fontId="9"/>
  </si>
  <si>
    <t>連携に係る契約書等</t>
    <rPh sb="0" eb="2">
      <t>レンケイ</t>
    </rPh>
    <rPh sb="3" eb="4">
      <t>カカ</t>
    </rPh>
    <rPh sb="5" eb="8">
      <t>ケイヤクショ</t>
    </rPh>
    <rPh sb="8" eb="9">
      <t>トウ</t>
    </rPh>
    <phoneticPr fontId="9"/>
  </si>
  <si>
    <t>特定地域型保育が適正かつ確実に実施され、及び必要な教育・保育が継続的に提供されるよう、次の①から③に掲げる事項に係る連携協力を行う認定こども園、幼稚園又は保育所（以下「連携施設」という。）を適切に確保しているか。</t>
  </si>
  <si>
    <t>事故発生の防止及び発生時の対応についての記録</t>
    <phoneticPr fontId="9"/>
  </si>
  <si>
    <t>苦情への対応等の記録</t>
    <phoneticPr fontId="9"/>
  </si>
  <si>
    <t>教育・保育給付認定保護者に関する市への通知に係る記録</t>
    <phoneticPr fontId="9"/>
  </si>
  <si>
    <t>提供した特定地域型保育に係る提供日、内容その他必要な事項の記録</t>
    <rPh sb="0" eb="2">
      <t>テイキョウ</t>
    </rPh>
    <rPh sb="4" eb="6">
      <t>トクテイ</t>
    </rPh>
    <rPh sb="6" eb="9">
      <t>チイキガタ</t>
    </rPh>
    <rPh sb="9" eb="11">
      <t>ホイク</t>
    </rPh>
    <rPh sb="12" eb="13">
      <t>カカ</t>
    </rPh>
    <rPh sb="14" eb="16">
      <t>テイキョウ</t>
    </rPh>
    <rPh sb="16" eb="17">
      <t>ビ</t>
    </rPh>
    <rPh sb="18" eb="20">
      <t>ナイヨウ</t>
    </rPh>
    <rPh sb="22" eb="23">
      <t>タ</t>
    </rPh>
    <rPh sb="23" eb="25">
      <t>ヒツヨウ</t>
    </rPh>
    <rPh sb="26" eb="28">
      <t>ジコウ</t>
    </rPh>
    <rPh sb="29" eb="31">
      <t>キロク</t>
    </rPh>
    <phoneticPr fontId="9"/>
  </si>
  <si>
    <t>保育所保育指針に基づく特定地域型保育の提供に関する計画</t>
    <rPh sb="0" eb="2">
      <t>ホイク</t>
    </rPh>
    <rPh sb="2" eb="3">
      <t>ショ</t>
    </rPh>
    <rPh sb="3" eb="5">
      <t>ホイク</t>
    </rPh>
    <rPh sb="5" eb="7">
      <t>シシン</t>
    </rPh>
    <rPh sb="8" eb="9">
      <t>モト</t>
    </rPh>
    <rPh sb="13" eb="16">
      <t>チイキガタ</t>
    </rPh>
    <rPh sb="16" eb="18">
      <t>ホイク</t>
    </rPh>
    <rPh sb="19" eb="21">
      <t>テイキョウ</t>
    </rPh>
    <rPh sb="22" eb="23">
      <t>カン</t>
    </rPh>
    <phoneticPr fontId="9"/>
  </si>
  <si>
    <t>記録の種類</t>
    <rPh sb="0" eb="2">
      <t>キロク</t>
    </rPh>
    <rPh sb="3" eb="5">
      <t>シュルイ</t>
    </rPh>
    <phoneticPr fontId="9"/>
  </si>
  <si>
    <t>教育・保育給付認定支給認定子どもに対する特定地域型保育の提供に関する次の①から⑤に掲げる記録を整備し、その完結の日から５年間保存しているか。</t>
    <rPh sb="0" eb="2">
      <t>キョウイク</t>
    </rPh>
    <rPh sb="3" eb="5">
      <t>ホイク</t>
    </rPh>
    <rPh sb="5" eb="7">
      <t>キュウフ</t>
    </rPh>
    <rPh sb="7" eb="9">
      <t>ニンテイ</t>
    </rPh>
    <phoneticPr fontId="9"/>
  </si>
  <si>
    <t>財務諸表等</t>
    <rPh sb="0" eb="2">
      <t>ザイム</t>
    </rPh>
    <rPh sb="2" eb="4">
      <t>ショヒョウ</t>
    </rPh>
    <rPh sb="4" eb="5">
      <t>トウ</t>
    </rPh>
    <phoneticPr fontId="9"/>
  </si>
  <si>
    <t>職員、設備及び会計に関する諸記録を整備しているか。</t>
  </si>
  <si>
    <t>決算書類等</t>
    <rPh sb="0" eb="2">
      <t>ケッサン</t>
    </rPh>
    <rPh sb="2" eb="4">
      <t>ショルイ</t>
    </rPh>
    <rPh sb="4" eb="5">
      <t>トウ</t>
    </rPh>
    <phoneticPr fontId="9"/>
  </si>
  <si>
    <t>特定地域型保育事業の会計をその他の事業の会計と区分しているか。</t>
    <phoneticPr fontId="9"/>
  </si>
  <si>
    <t>損害賠償に係る書類</t>
    <rPh sb="0" eb="2">
      <t>ソンガイ</t>
    </rPh>
    <rPh sb="2" eb="4">
      <t>バイショウ</t>
    </rPh>
    <rPh sb="5" eb="6">
      <t>カカ</t>
    </rPh>
    <rPh sb="7" eb="9">
      <t>ショルイ</t>
    </rPh>
    <phoneticPr fontId="9"/>
  </si>
  <si>
    <t>特定地域型保育提供時に、教育・保育給付認定子どもに対し、賠償すべき事故が発生した場合は、損害賠償を速やかに行っているか。</t>
    <rPh sb="0" eb="2">
      <t>トクテイ</t>
    </rPh>
    <rPh sb="2" eb="5">
      <t>チイキガタ</t>
    </rPh>
    <rPh sb="5" eb="7">
      <t>ホイク</t>
    </rPh>
    <rPh sb="7" eb="9">
      <t>テイキョウ</t>
    </rPh>
    <rPh sb="9" eb="10">
      <t>ジ</t>
    </rPh>
    <rPh sb="12" eb="14">
      <t>キョウイク</t>
    </rPh>
    <rPh sb="15" eb="17">
      <t>ホイク</t>
    </rPh>
    <rPh sb="17" eb="19">
      <t>キュウフ</t>
    </rPh>
    <rPh sb="19" eb="21">
      <t>ニンテイ</t>
    </rPh>
    <phoneticPr fontId="9"/>
  </si>
  <si>
    <t>事故記録</t>
    <rPh sb="0" eb="2">
      <t>ジコ</t>
    </rPh>
    <rPh sb="2" eb="4">
      <t>キロク</t>
    </rPh>
    <phoneticPr fontId="9"/>
  </si>
  <si>
    <t>(2)の事故の状況及び事故に際して採った処置について記録しているか。</t>
    <phoneticPr fontId="9"/>
  </si>
  <si>
    <t>特定地域型保育の提供時に、教育・保育給付認定子どもに対し、事故が発生した場合は、速やかに市町村及び当該教育・保育給付認定子どもの家族等に連絡を行うとともに、必要な措置を講じているか。</t>
    <rPh sb="10" eb="11">
      <t>ジ</t>
    </rPh>
    <rPh sb="13" eb="15">
      <t>キョウイク</t>
    </rPh>
    <rPh sb="16" eb="18">
      <t>ホイク</t>
    </rPh>
    <rPh sb="18" eb="20">
      <t>キュウフ</t>
    </rPh>
    <rPh sb="20" eb="22">
      <t>ニンテイ</t>
    </rPh>
    <rPh sb="22" eb="23">
      <t>コ</t>
    </rPh>
    <rPh sb="26" eb="27">
      <t>タイ</t>
    </rPh>
    <rPh sb="29" eb="31">
      <t>ジコ</t>
    </rPh>
    <rPh sb="47" eb="48">
      <t>オヨ</t>
    </rPh>
    <rPh sb="51" eb="53">
      <t>キョウイク</t>
    </rPh>
    <rPh sb="54" eb="56">
      <t>ホイク</t>
    </rPh>
    <rPh sb="56" eb="58">
      <t>キュウフ</t>
    </rPh>
    <rPh sb="58" eb="60">
      <t>ニンテイ</t>
    </rPh>
    <phoneticPr fontId="9"/>
  </si>
  <si>
    <t>事故発生の防止のための委員会等の開催及び従業者に対する研修を定期的に行っているか。</t>
    <rPh sb="14" eb="15">
      <t>トウ</t>
    </rPh>
    <rPh sb="16" eb="18">
      <t>カイサイ</t>
    </rPh>
    <phoneticPr fontId="9"/>
  </si>
  <si>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9"/>
  </si>
  <si>
    <t>事故が発生した場合の対応、②に規定する報告の方法等が記載された事故発生の防止のための指針を整備しているか。</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9"/>
  </si>
  <si>
    <t>必要な再発防止措置</t>
    <rPh sb="0" eb="2">
      <t>ヒツヨウ</t>
    </rPh>
    <rPh sb="3" eb="5">
      <t>サイハツ</t>
    </rPh>
    <rPh sb="5" eb="7">
      <t>ボウシ</t>
    </rPh>
    <rPh sb="7" eb="9">
      <t>ソチ</t>
    </rPh>
    <phoneticPr fontId="9"/>
  </si>
  <si>
    <t>事故発生防止の指針等
事故・ヒヤリハット記録
事故に関する分析及び改善に関する記録
研修記録等</t>
    <phoneticPr fontId="9"/>
  </si>
  <si>
    <t>事故の発生又はその対応・事故の再発を防止するため、次の①から③に掲げる再発防止措置を講じているか。</t>
    <rPh sb="32" eb="33">
      <t>カカ</t>
    </rPh>
    <rPh sb="35" eb="37">
      <t>サイハツ</t>
    </rPh>
    <phoneticPr fontId="9"/>
  </si>
  <si>
    <t>特定地域型保育事業の運営に当たって、地域住民等との連携及び協力を行う等により地域との交流に努めているか。</t>
    <rPh sb="0" eb="2">
      <t>トクテイ</t>
    </rPh>
    <rPh sb="2" eb="5">
      <t>チイキガタ</t>
    </rPh>
    <rPh sb="5" eb="7">
      <t>ホイク</t>
    </rPh>
    <rPh sb="7" eb="9">
      <t>ジギョウ</t>
    </rPh>
    <rPh sb="22" eb="23">
      <t>トウ</t>
    </rPh>
    <rPh sb="25" eb="27">
      <t>レンケイ</t>
    </rPh>
    <rPh sb="27" eb="28">
      <t>オヨ</t>
    </rPh>
    <rPh sb="29" eb="31">
      <t>キョウリョク</t>
    </rPh>
    <rPh sb="32" eb="33">
      <t>オコナ</t>
    </rPh>
    <rPh sb="34" eb="35">
      <t>トウ</t>
    </rPh>
    <rPh sb="38" eb="40">
      <t>チイキ</t>
    </rPh>
    <phoneticPr fontId="9"/>
  </si>
  <si>
    <t>市への報告記録</t>
    <rPh sb="0" eb="1">
      <t>シ</t>
    </rPh>
    <rPh sb="3" eb="5">
      <t>ホウコク</t>
    </rPh>
    <rPh sb="5" eb="7">
      <t>キロク</t>
    </rPh>
    <phoneticPr fontId="9"/>
  </si>
  <si>
    <t>市町村からの求めがあった場合には、(4)の改善の内容を市町村に報告しているか。</t>
  </si>
  <si>
    <t>(5)</t>
  </si>
  <si>
    <t>苦情受付・解決に係る記録</t>
    <phoneticPr fontId="9"/>
  </si>
  <si>
    <t>提供した特定地域型保育に関し、法第14条第1項の規定により市町村が行う実地指導等の検査に応じ、及び教育・保育給付認定子ども等からの苦情に関して市町村が行う調査に協力するとともに、市町村から指導又は助言を受けた場合は、当該指導又は助言に従って必要な改善を行っているか。</t>
    <rPh sb="35" eb="37">
      <t>ジッチ</t>
    </rPh>
    <rPh sb="37" eb="39">
      <t>シドウ</t>
    </rPh>
    <rPh sb="39" eb="40">
      <t>トウ</t>
    </rPh>
    <rPh sb="49" eb="56">
      <t>キョウイクテンホイクキュウフ</t>
    </rPh>
    <rPh sb="56" eb="58">
      <t>ニンテイ</t>
    </rPh>
    <phoneticPr fontId="9"/>
  </si>
  <si>
    <t>苦情受付・解決に係る記録</t>
    <rPh sb="0" eb="2">
      <t>クジョウ</t>
    </rPh>
    <rPh sb="2" eb="4">
      <t>ウケツケ</t>
    </rPh>
    <rPh sb="5" eb="7">
      <t>カイケツ</t>
    </rPh>
    <rPh sb="8" eb="9">
      <t>カカ</t>
    </rPh>
    <rPh sb="10" eb="12">
      <t>キロク</t>
    </rPh>
    <phoneticPr fontId="9"/>
  </si>
  <si>
    <t>苦情を受け付けた場合には、当該苦情の内容等を記録しているか。</t>
  </si>
  <si>
    <t>苦情受付箱
苦情解決体制の明示</t>
    <rPh sb="0" eb="2">
      <t>クジョウ</t>
    </rPh>
    <rPh sb="2" eb="4">
      <t>ウケツケ</t>
    </rPh>
    <rPh sb="4" eb="5">
      <t>バコ</t>
    </rPh>
    <rPh sb="6" eb="8">
      <t>クジョウ</t>
    </rPh>
    <rPh sb="8" eb="10">
      <t>カイケツ</t>
    </rPh>
    <rPh sb="10" eb="12">
      <t>タイセイ</t>
    </rPh>
    <rPh sb="13" eb="15">
      <t>メイジ</t>
    </rPh>
    <phoneticPr fontId="9"/>
  </si>
  <si>
    <t>提供した特定地域型保育事業に関する教育・保育給付認定子ども又は教育・保育給付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か。</t>
    <rPh sb="17" eb="19">
      <t>キョウイク</t>
    </rPh>
    <rPh sb="20" eb="22">
      <t>ホイク</t>
    </rPh>
    <rPh sb="22" eb="24">
      <t>キュウフ</t>
    </rPh>
    <rPh sb="24" eb="26">
      <t>ニンテイ</t>
    </rPh>
    <rPh sb="49" eb="58">
      <t>キョウイクテンホイクキュウフニンテイ</t>
    </rPh>
    <rPh sb="68" eb="77">
      <t>キョウイクテンホイクキュウフニンテイ</t>
    </rPh>
    <phoneticPr fontId="9"/>
  </si>
  <si>
    <t>小学校就学前子ども又はその家族を紹介することの対償として、利用者支援事業その他の地域子ども・子育て支援事業を行う者、教育・保育施設若しくは地域型保育を行う者等又はその職員から、金品その他の財産上の利益を収受していないか。</t>
  </si>
  <si>
    <t>小学校就学前子ども又はその家族に対して特定地域型保育を紹介することの対償として、利用者支援事業その他の地域子ども・子育て支援事業を行う者、教育・保育施設若しくは地域型保育を行う者等又はその職員に対し、金品その他の財産上の利益を供与していないか。</t>
    <rPh sb="21" eb="24">
      <t>チイキガタ</t>
    </rPh>
    <rPh sb="24" eb="26">
      <t>ホイク</t>
    </rPh>
    <phoneticPr fontId="9"/>
  </si>
  <si>
    <t>しおり
パンフレット</t>
    <phoneticPr fontId="9"/>
  </si>
  <si>
    <t>特定地域型保育事業について広告をする場合、その内容を虚偽のもの又は誇大なものとしていないか。</t>
  </si>
  <si>
    <t>特定地域型保育事業を利用しようとする小学校就学前子どもに係る教育・保育給付認定保護者が、その希望を踏まえて適切に特定地域型保育事業を選択することができるように、当該地域型保育事業者が提供する特定地域型保育の内容に関する情報の提供を行うよう努めているか。</t>
    <rPh sb="0" eb="1">
      <t>トク</t>
    </rPh>
    <phoneticPr fontId="9"/>
  </si>
  <si>
    <t>個人情報の使用に係る同意書</t>
    <rPh sb="0" eb="2">
      <t>コジン</t>
    </rPh>
    <rPh sb="2" eb="4">
      <t>ジョウホウ</t>
    </rPh>
    <rPh sb="5" eb="7">
      <t>シヨウ</t>
    </rPh>
    <rPh sb="8" eb="9">
      <t>カカ</t>
    </rPh>
    <rPh sb="10" eb="13">
      <t>ドウイショ</t>
    </rPh>
    <phoneticPr fontId="9"/>
  </si>
  <si>
    <t>小学校、他の特定教育・保育施設等、地域子ども・子育て支援事業を行う者その他の機関に対して、教育・保育給付認定子どもに関する情報を提供する際には、あらかじめ文書により当該教育・保育給付認定子どもの保護者の同意を得ているか。</t>
    <rPh sb="45" eb="47">
      <t>キョウイク</t>
    </rPh>
    <rPh sb="48" eb="50">
      <t>ホイク</t>
    </rPh>
    <rPh sb="50" eb="52">
      <t>キュウフ</t>
    </rPh>
    <rPh sb="52" eb="54">
      <t>ニンテイ</t>
    </rPh>
    <rPh sb="84" eb="86">
      <t>キョウイク</t>
    </rPh>
    <rPh sb="87" eb="89">
      <t>ホイク</t>
    </rPh>
    <rPh sb="89" eb="91">
      <t>キュウフ</t>
    </rPh>
    <rPh sb="91" eb="93">
      <t>ニンテイ</t>
    </rPh>
    <phoneticPr fontId="9"/>
  </si>
  <si>
    <t>秘密保持の誓約書
就業規則</t>
    <rPh sb="0" eb="2">
      <t>ヒミツ</t>
    </rPh>
    <rPh sb="2" eb="4">
      <t>ホジ</t>
    </rPh>
    <rPh sb="5" eb="8">
      <t>セイヤクショ</t>
    </rPh>
    <rPh sb="9" eb="11">
      <t>シュウギョウ</t>
    </rPh>
    <rPh sb="11" eb="13">
      <t>キソク</t>
    </rPh>
    <phoneticPr fontId="9"/>
  </si>
  <si>
    <t>特定地域型保育事業者は、職員であった者が、正当な理由がなく、その業務上知り得た教育・保育給付認定子ども又はその家族の秘密を漏らすことがないよう、必要な措置を講じているか。</t>
    <rPh sb="39" eb="41">
      <t>キョウイク</t>
    </rPh>
    <rPh sb="42" eb="44">
      <t>ホイク</t>
    </rPh>
    <rPh sb="44" eb="46">
      <t>キュウフ</t>
    </rPh>
    <rPh sb="46" eb="48">
      <t>ニンテイ</t>
    </rPh>
    <phoneticPr fontId="9"/>
  </si>
  <si>
    <t>苦情処理記録</t>
    <rPh sb="0" eb="2">
      <t>クジョウ</t>
    </rPh>
    <rPh sb="2" eb="4">
      <t>ショリ</t>
    </rPh>
    <rPh sb="4" eb="6">
      <t>キロク</t>
    </rPh>
    <phoneticPr fontId="9"/>
  </si>
  <si>
    <t>特定地域型保育事業の職員及び管理者は、正当な理由がなく、その業務上知り得た教育・保育給付認定子ども又はその家族の秘密を漏らしていないか。</t>
    <rPh sb="37" eb="39">
      <t>キョウイク</t>
    </rPh>
    <rPh sb="40" eb="42">
      <t>ホイク</t>
    </rPh>
    <rPh sb="42" eb="44">
      <t>キュウフ</t>
    </rPh>
    <rPh sb="44" eb="46">
      <t>ニンテイ</t>
    </rPh>
    <phoneticPr fontId="9"/>
  </si>
  <si>
    <t>教育・保育給付認定子どもに対する著しい暴言又は著しく拒絶的な対応その他の被措置児童等に著しい心理的外傷を与える言動を行うこと。</t>
    <phoneticPr fontId="9"/>
  </si>
  <si>
    <t xml:space="preserve">教育・保育給付認定子どもの心身の正常な発達を妨げるような著しい減食又は長時間の放置、同居人若しくは生活を共にする他の子どもによる①②又は④に掲げる行為の放置その他の施設職員等としての養育又は業務を著しく怠ること。 </t>
  </si>
  <si>
    <t>教育・保育給付認定子どもにわいせつな行為をすること又はわいせつな行為をさせること。</t>
    <phoneticPr fontId="9"/>
  </si>
  <si>
    <t>教育・保育給付認定子どもの身体に外傷が生じ、又は生じるおそれのある暴行を加えること。</t>
  </si>
  <si>
    <t>児童福祉法第33条の10各号に掲げる職員が
教育・保育給付認定子どもに対して行う行為</t>
    <rPh sb="0" eb="2">
      <t>ジドウ</t>
    </rPh>
    <rPh sb="2" eb="4">
      <t>フクシ</t>
    </rPh>
    <rPh sb="4" eb="5">
      <t>ホウ</t>
    </rPh>
    <rPh sb="5" eb="6">
      <t>ダイ</t>
    </rPh>
    <rPh sb="8" eb="9">
      <t>ジョウ</t>
    </rPh>
    <rPh sb="12" eb="14">
      <t>カクゴウ</t>
    </rPh>
    <rPh sb="15" eb="16">
      <t>カカ</t>
    </rPh>
    <rPh sb="18" eb="20">
      <t>ショクイン</t>
    </rPh>
    <rPh sb="22" eb="24">
      <t>キョウイク</t>
    </rPh>
    <rPh sb="25" eb="27">
      <t>ホイク</t>
    </rPh>
    <rPh sb="27" eb="29">
      <t>キュウフ</t>
    </rPh>
    <rPh sb="29" eb="31">
      <t>ニンテイ</t>
    </rPh>
    <rPh sb="31" eb="32">
      <t>コ</t>
    </rPh>
    <rPh sb="35" eb="36">
      <t>タイ</t>
    </rPh>
    <rPh sb="38" eb="39">
      <t>オコナ</t>
    </rPh>
    <rPh sb="40" eb="42">
      <t>コウイ</t>
    </rPh>
    <phoneticPr fontId="9"/>
  </si>
  <si>
    <t>特定地域型保育事業者の職員は、教育・保育給付認定子どもに対し、児童福祉法第33条の10各号に掲げる行為その他当該教育・保育給付認定子どもの心身に有害な影響を与える行為をしていないか。</t>
    <rPh sb="15" eb="17">
      <t>キョウイク</t>
    </rPh>
    <rPh sb="18" eb="20">
      <t>ホイク</t>
    </rPh>
    <rPh sb="20" eb="22">
      <t>キュウフ</t>
    </rPh>
    <rPh sb="22" eb="24">
      <t>ニンテイ</t>
    </rPh>
    <rPh sb="56" eb="58">
      <t>キョウイク</t>
    </rPh>
    <rPh sb="59" eb="61">
      <t>ホイク</t>
    </rPh>
    <rPh sb="61" eb="63">
      <t>キュウフ</t>
    </rPh>
    <rPh sb="63" eb="65">
      <t>ニンテイ</t>
    </rPh>
    <phoneticPr fontId="9"/>
  </si>
  <si>
    <t>21　虐待等の禁止</t>
    <rPh sb="3" eb="5">
      <t>ギャクタイ</t>
    </rPh>
    <rPh sb="5" eb="6">
      <t>トウ</t>
    </rPh>
    <rPh sb="7" eb="9">
      <t>キンシ</t>
    </rPh>
    <phoneticPr fontId="9"/>
  </si>
  <si>
    <t>教育・保育給付認定子どもの国籍、信条、社会的身分又は特定地域型保育の提供に要する費用を負担するか否かによって、差別的取扱いをしていないか。</t>
    <rPh sb="0" eb="2">
      <t>キョウイク</t>
    </rPh>
    <rPh sb="3" eb="5">
      <t>ホイク</t>
    </rPh>
    <rPh sb="5" eb="7">
      <t>キュウフ</t>
    </rPh>
    <rPh sb="7" eb="9">
      <t>ニンテイ</t>
    </rPh>
    <rPh sb="28" eb="31">
      <t>チイキガタ</t>
    </rPh>
    <rPh sb="31" eb="33">
      <t>ホイク</t>
    </rPh>
    <phoneticPr fontId="9"/>
  </si>
  <si>
    <t>20　教育・保育給付認定子どもの平等な取扱い</t>
    <rPh sb="3" eb="5">
      <t>キョウイク</t>
    </rPh>
    <rPh sb="6" eb="8">
      <t>ホイク</t>
    </rPh>
    <rPh sb="8" eb="10">
      <t>キュウフ</t>
    </rPh>
    <rPh sb="10" eb="12">
      <t>ニンテイ</t>
    </rPh>
    <rPh sb="12" eb="13">
      <t>コ</t>
    </rPh>
    <rPh sb="16" eb="18">
      <t>ビョウドウ</t>
    </rPh>
    <rPh sb="19" eb="21">
      <t>トリアツカ</t>
    </rPh>
    <phoneticPr fontId="9"/>
  </si>
  <si>
    <t>その他の利用申込者の特定地域型保育事業の選択に資すると認められる重要事項</t>
    <rPh sb="2" eb="3">
      <t>タ</t>
    </rPh>
    <rPh sb="4" eb="6">
      <t>リヨウ</t>
    </rPh>
    <rPh sb="6" eb="8">
      <t>モウシコミ</t>
    </rPh>
    <rPh sb="8" eb="9">
      <t>シャ</t>
    </rPh>
    <rPh sb="10" eb="12">
      <t>トクテイ</t>
    </rPh>
    <rPh sb="12" eb="15">
      <t>チイキガタ</t>
    </rPh>
    <rPh sb="15" eb="17">
      <t>ホイク</t>
    </rPh>
    <rPh sb="17" eb="19">
      <t>ジギョウ</t>
    </rPh>
    <rPh sb="20" eb="22">
      <t>センタク</t>
    </rPh>
    <rPh sb="23" eb="24">
      <t>シ</t>
    </rPh>
    <rPh sb="27" eb="28">
      <t>ミト</t>
    </rPh>
    <rPh sb="32" eb="34">
      <t>ジュウヨウ</t>
    </rPh>
    <rPh sb="34" eb="36">
      <t>ジコウ</t>
    </rPh>
    <phoneticPr fontId="9"/>
  </si>
  <si>
    <t>利用者負担額</t>
    <rPh sb="0" eb="3">
      <t>リヨウシャ</t>
    </rPh>
    <rPh sb="3" eb="5">
      <t>フタン</t>
    </rPh>
    <rPh sb="5" eb="6">
      <t>ガク</t>
    </rPh>
    <phoneticPr fontId="9"/>
  </si>
  <si>
    <t>職員の勤務の体制</t>
    <rPh sb="0" eb="2">
      <t>ショクイン</t>
    </rPh>
    <rPh sb="3" eb="5">
      <t>キンム</t>
    </rPh>
    <rPh sb="6" eb="8">
      <t>タイセイ</t>
    </rPh>
    <phoneticPr fontId="9"/>
  </si>
  <si>
    <t>運営規程の概要</t>
    <rPh sb="0" eb="2">
      <t>ウンエイ</t>
    </rPh>
    <rPh sb="2" eb="4">
      <t>キテイ</t>
    </rPh>
    <rPh sb="5" eb="7">
      <t>ガイヨウ</t>
    </rPh>
    <phoneticPr fontId="9"/>
  </si>
  <si>
    <t>必要な掲示物</t>
    <rPh sb="0" eb="2">
      <t>ヒツヨウ</t>
    </rPh>
    <rPh sb="3" eb="6">
      <t>ケイジブツ</t>
    </rPh>
    <phoneticPr fontId="9"/>
  </si>
  <si>
    <t>掲示物</t>
    <rPh sb="0" eb="2">
      <t>ケイジ</t>
    </rPh>
    <rPh sb="2" eb="3">
      <t>ブツ</t>
    </rPh>
    <phoneticPr fontId="9"/>
  </si>
  <si>
    <t>事業所の見やすい場所に、次の①から④に掲げる重要事項を掲示しているか。</t>
    <rPh sb="0" eb="3">
      <t>ジギョウショ</t>
    </rPh>
    <rPh sb="4" eb="5">
      <t>ミ</t>
    </rPh>
    <rPh sb="8" eb="10">
      <t>バショ</t>
    </rPh>
    <rPh sb="12" eb="13">
      <t>ツギ</t>
    </rPh>
    <rPh sb="19" eb="20">
      <t>カカ</t>
    </rPh>
    <rPh sb="22" eb="24">
      <t>ジュウヨウ</t>
    </rPh>
    <rPh sb="24" eb="26">
      <t>ジコウ</t>
    </rPh>
    <rPh sb="27" eb="29">
      <t>ケイジ</t>
    </rPh>
    <phoneticPr fontId="9"/>
  </si>
  <si>
    <t>当該年度中における特定地域型保育に対する需要の増大への対応、災害、虐待等その他のやむを得ない事情がある場合を除き、利用定員を超えて特定地域型保育の提供を行っていないか。</t>
    <rPh sb="0" eb="2">
      <t>トウガイ</t>
    </rPh>
    <rPh sb="11" eb="14">
      <t>チイキガタ</t>
    </rPh>
    <rPh sb="14" eb="16">
      <t>ホイク</t>
    </rPh>
    <rPh sb="35" eb="36">
      <t>トウ</t>
    </rPh>
    <phoneticPr fontId="9"/>
  </si>
  <si>
    <t>18　定員の遵守</t>
    <rPh sb="3" eb="5">
      <t>テイイン</t>
    </rPh>
    <rPh sb="6" eb="8">
      <t>ジュンシュ</t>
    </rPh>
    <phoneticPr fontId="9"/>
  </si>
  <si>
    <t>研修記録</t>
    <rPh sb="0" eb="2">
      <t>ケンシュウ</t>
    </rPh>
    <rPh sb="2" eb="4">
      <t>キロク</t>
    </rPh>
    <phoneticPr fontId="9"/>
  </si>
  <si>
    <t>職員の資質の向上のために、職員に研修の機会を確保しているか。</t>
    <rPh sb="13" eb="15">
      <t>ショクイン</t>
    </rPh>
    <phoneticPr fontId="9"/>
  </si>
  <si>
    <t>勤務表
出勤簿</t>
    <rPh sb="0" eb="2">
      <t>キンム</t>
    </rPh>
    <rPh sb="2" eb="3">
      <t>ヒョウ</t>
    </rPh>
    <rPh sb="4" eb="6">
      <t>シュッキン</t>
    </rPh>
    <rPh sb="6" eb="7">
      <t>ボ</t>
    </rPh>
    <phoneticPr fontId="9"/>
  </si>
  <si>
    <t>特定地域型保育事業所は、特定地域型保育事業所ごとに、当該特定地域型保育事業所の職員によって特定地域型保育を提供しなければならない。
ただし、教育・保育給付認定子どもに対する特定地域型保育の提供に直接影響を及ぼさない業務については、この限りでない。</t>
    <rPh sb="0" eb="2">
      <t>トクテイ</t>
    </rPh>
    <rPh sb="2" eb="5">
      <t>チイキガタ</t>
    </rPh>
    <rPh sb="5" eb="7">
      <t>ホイク</t>
    </rPh>
    <rPh sb="7" eb="10">
      <t>ジギョウショ</t>
    </rPh>
    <rPh sb="12" eb="14">
      <t>トクテイ</t>
    </rPh>
    <rPh sb="14" eb="17">
      <t>チイキガタ</t>
    </rPh>
    <rPh sb="17" eb="19">
      <t>ホイク</t>
    </rPh>
    <rPh sb="19" eb="22">
      <t>ジギョウショ</t>
    </rPh>
    <rPh sb="26" eb="28">
      <t>トウガイ</t>
    </rPh>
    <rPh sb="28" eb="30">
      <t>トクテイ</t>
    </rPh>
    <rPh sb="30" eb="33">
      <t>チイキガタ</t>
    </rPh>
    <rPh sb="33" eb="35">
      <t>ホイク</t>
    </rPh>
    <rPh sb="35" eb="38">
      <t>ジギョウショ</t>
    </rPh>
    <rPh sb="39" eb="41">
      <t>ショクイン</t>
    </rPh>
    <rPh sb="45" eb="47">
      <t>トクテイ</t>
    </rPh>
    <rPh sb="47" eb="50">
      <t>チイキガタ</t>
    </rPh>
    <rPh sb="50" eb="52">
      <t>ホイク</t>
    </rPh>
    <rPh sb="53" eb="55">
      <t>テイキョウ</t>
    </rPh>
    <rPh sb="70" eb="72">
      <t>キョウイク</t>
    </rPh>
    <rPh sb="73" eb="75">
      <t>ホイク</t>
    </rPh>
    <rPh sb="75" eb="77">
      <t>キュウフ</t>
    </rPh>
    <rPh sb="77" eb="79">
      <t>ニンテイ</t>
    </rPh>
    <rPh sb="79" eb="80">
      <t>コ</t>
    </rPh>
    <rPh sb="83" eb="84">
      <t>タイ</t>
    </rPh>
    <rPh sb="86" eb="88">
      <t>トクテイ</t>
    </rPh>
    <rPh sb="88" eb="91">
      <t>チイキガタ</t>
    </rPh>
    <rPh sb="91" eb="93">
      <t>ホイク</t>
    </rPh>
    <rPh sb="94" eb="96">
      <t>テイキョウ</t>
    </rPh>
    <rPh sb="97" eb="99">
      <t>チョクセツ</t>
    </rPh>
    <rPh sb="99" eb="101">
      <t>エイキョウ</t>
    </rPh>
    <rPh sb="102" eb="103">
      <t>オヨ</t>
    </rPh>
    <rPh sb="107" eb="109">
      <t>ギョウム</t>
    </rPh>
    <rPh sb="117" eb="118">
      <t>カギ</t>
    </rPh>
    <phoneticPr fontId="9"/>
  </si>
  <si>
    <t>勤務表</t>
    <rPh sb="0" eb="2">
      <t>キンム</t>
    </rPh>
    <rPh sb="2" eb="3">
      <t>ヒョウ</t>
    </rPh>
    <phoneticPr fontId="9"/>
  </si>
  <si>
    <t>教育・保育給付認定子どもに対し、適切な特定地域型保育を提供することができるよう、特定地域型保育事業所ごとに職員の勤務の体制を定めているか。</t>
    <rPh sb="0" eb="2">
      <t>キョウイク</t>
    </rPh>
    <rPh sb="3" eb="5">
      <t>ホイク</t>
    </rPh>
    <rPh sb="5" eb="7">
      <t>キュウフ</t>
    </rPh>
    <rPh sb="7" eb="9">
      <t>ニンテイ</t>
    </rPh>
    <rPh sb="9" eb="10">
      <t>コ</t>
    </rPh>
    <phoneticPr fontId="9"/>
  </si>
  <si>
    <t>17　勤務体制の確保等</t>
    <rPh sb="3" eb="5">
      <t>キンム</t>
    </rPh>
    <rPh sb="5" eb="7">
      <t>タイセイ</t>
    </rPh>
    <rPh sb="8" eb="10">
      <t>カクホ</t>
    </rPh>
    <rPh sb="10" eb="11">
      <t>トウ</t>
    </rPh>
    <phoneticPr fontId="9"/>
  </si>
  <si>
    <t>その他事業の運営に関する重要事項</t>
    <phoneticPr fontId="9"/>
  </si>
  <si>
    <t>⑪</t>
    <phoneticPr fontId="9"/>
  </si>
  <si>
    <t>虐待の防止のための措置に関する事項</t>
    <phoneticPr fontId="9"/>
  </si>
  <si>
    <t>⑩</t>
    <phoneticPr fontId="9"/>
  </si>
  <si>
    <t>非常災害対策</t>
    <phoneticPr fontId="9"/>
  </si>
  <si>
    <t>緊急時等における対応方法</t>
    <phoneticPr fontId="9"/>
  </si>
  <si>
    <t>特定地域型保育事業の利用の開始、終了に関する事項及び利用に当たっての留意事項（２提供拒否の禁止等(2)の選考方法を含む。）</t>
  </si>
  <si>
    <t>利用定員</t>
    <phoneticPr fontId="9"/>
  </si>
  <si>
    <t>教育・保育給付認定保護者から受領する利用者負担額、その他の費用の種類、支払を求める理由及びその額</t>
    <rPh sb="23" eb="24">
      <t>ガク</t>
    </rPh>
    <phoneticPr fontId="9"/>
  </si>
  <si>
    <t>特定地域型保育の提供を行う日及び時間、提供を行わない日</t>
  </si>
  <si>
    <t>職員の職種、員数及び職務の内容</t>
  </si>
  <si>
    <t>提供する特定地域型保育の内容</t>
    <rPh sb="0" eb="2">
      <t>テイキョウ</t>
    </rPh>
    <rPh sb="4" eb="6">
      <t>トクテイ</t>
    </rPh>
    <rPh sb="6" eb="9">
      <t>チイキガタ</t>
    </rPh>
    <rPh sb="9" eb="11">
      <t>ホイク</t>
    </rPh>
    <rPh sb="12" eb="14">
      <t>ナイヨウ</t>
    </rPh>
    <phoneticPr fontId="9"/>
  </si>
  <si>
    <t>事業の目的及び運営の方針</t>
    <rPh sb="0" eb="2">
      <t>ジギョウ</t>
    </rPh>
    <rPh sb="3" eb="5">
      <t>モクテキ</t>
    </rPh>
    <rPh sb="5" eb="6">
      <t>オヨ</t>
    </rPh>
    <rPh sb="7" eb="9">
      <t>ウンエイ</t>
    </rPh>
    <rPh sb="10" eb="12">
      <t>ホウシン</t>
    </rPh>
    <phoneticPr fontId="9"/>
  </si>
  <si>
    <t>運営規程に定めるべき内容</t>
    <rPh sb="0" eb="2">
      <t>ウンエイ</t>
    </rPh>
    <rPh sb="2" eb="4">
      <t>キテイ</t>
    </rPh>
    <rPh sb="5" eb="6">
      <t>サダ</t>
    </rPh>
    <rPh sb="10" eb="12">
      <t>ナイヨウ</t>
    </rPh>
    <phoneticPr fontId="9"/>
  </si>
  <si>
    <t>●運営規程に定めている項目にチェック</t>
    <rPh sb="1" eb="3">
      <t>ウンエイ</t>
    </rPh>
    <rPh sb="3" eb="5">
      <t>キテイ</t>
    </rPh>
    <rPh sb="6" eb="7">
      <t>サダ</t>
    </rPh>
    <rPh sb="11" eb="13">
      <t>コウモク</t>
    </rPh>
    <phoneticPr fontId="9"/>
  </si>
  <si>
    <t>次の①から⑪に掲げる事業の運営についての重要事項に関する規程（運営規程）を定めているか。</t>
    <rPh sb="31" eb="33">
      <t>ウンエイ</t>
    </rPh>
    <rPh sb="33" eb="35">
      <t>キテイ</t>
    </rPh>
    <phoneticPr fontId="9"/>
  </si>
  <si>
    <t>16　運営規程</t>
    <rPh sb="3" eb="5">
      <t>ウンエイ</t>
    </rPh>
    <rPh sb="5" eb="7">
      <t>キテイ</t>
    </rPh>
    <phoneticPr fontId="9"/>
  </si>
  <si>
    <t>市への通知記録等</t>
    <rPh sb="0" eb="1">
      <t>シ</t>
    </rPh>
    <rPh sb="3" eb="5">
      <t>ツウチ</t>
    </rPh>
    <rPh sb="5" eb="7">
      <t>キロク</t>
    </rPh>
    <rPh sb="7" eb="8">
      <t>トウ</t>
    </rPh>
    <phoneticPr fontId="9"/>
  </si>
  <si>
    <t>特定地域型保育を受けている教育・保育給付認定子どもの保護者が偽りその他不正な行為によって特定地域型保育給付費の支給を受け、又は受けようとしたときは、遅滞なく、意見を付してその旨を市町村に通知しているか。</t>
    <rPh sb="13" eb="15">
      <t>キョウイク</t>
    </rPh>
    <rPh sb="16" eb="18">
      <t>ホイク</t>
    </rPh>
    <rPh sb="18" eb="20">
      <t>キュウフ</t>
    </rPh>
    <rPh sb="20" eb="22">
      <t>ニンテイ</t>
    </rPh>
    <rPh sb="44" eb="46">
      <t>トクテイ</t>
    </rPh>
    <rPh sb="46" eb="49">
      <t>チイキガタ</t>
    </rPh>
    <rPh sb="49" eb="51">
      <t>ホイク</t>
    </rPh>
    <phoneticPr fontId="9"/>
  </si>
  <si>
    <t>15　教育・保育給付認定保護者に関する市への通知（不正受給の防止）</t>
    <rPh sb="3" eb="5">
      <t>キョウイク</t>
    </rPh>
    <rPh sb="6" eb="8">
      <t>ホイク</t>
    </rPh>
    <rPh sb="8" eb="10">
      <t>キュウフ</t>
    </rPh>
    <rPh sb="10" eb="12">
      <t>ニンテイ</t>
    </rPh>
    <rPh sb="12" eb="15">
      <t>ホゴシャ</t>
    </rPh>
    <rPh sb="16" eb="17">
      <t>カン</t>
    </rPh>
    <rPh sb="19" eb="20">
      <t>シ</t>
    </rPh>
    <phoneticPr fontId="9"/>
  </si>
  <si>
    <t>職員は、特定地域型保育の提供を行っているときに教育・保育給付認定子どもに体調の急変が生じた場合その他必要な場合は、速やかに当該教育・保育給付認定子どもの保護者又は医療機関への連絡を行う等の必要な措置を講じているか。</t>
    <rPh sb="0" eb="2">
      <t>ショクイン</t>
    </rPh>
    <rPh sb="23" eb="25">
      <t>キョウイク</t>
    </rPh>
    <rPh sb="26" eb="28">
      <t>ホイク</t>
    </rPh>
    <rPh sb="28" eb="30">
      <t>キュウフ</t>
    </rPh>
    <rPh sb="30" eb="32">
      <t>ニンテイ</t>
    </rPh>
    <rPh sb="63" eb="65">
      <t>キョウイク</t>
    </rPh>
    <rPh sb="66" eb="68">
      <t>ホイク</t>
    </rPh>
    <rPh sb="68" eb="70">
      <t>キュウフ</t>
    </rPh>
    <rPh sb="70" eb="72">
      <t>ニンテイ</t>
    </rPh>
    <phoneticPr fontId="9"/>
  </si>
  <si>
    <t>14　緊急時等の対応</t>
    <rPh sb="3" eb="6">
      <t>キンキュウジ</t>
    </rPh>
    <rPh sb="6" eb="7">
      <t>トウ</t>
    </rPh>
    <rPh sb="8" eb="10">
      <t>タイオウ</t>
    </rPh>
    <phoneticPr fontId="9"/>
  </si>
  <si>
    <t>相談記録等</t>
    <rPh sb="0" eb="2">
      <t>ソウダン</t>
    </rPh>
    <rPh sb="2" eb="4">
      <t>キロク</t>
    </rPh>
    <rPh sb="4" eb="5">
      <t>トウ</t>
    </rPh>
    <phoneticPr fontId="9"/>
  </si>
  <si>
    <t>常に教育・保育給付認定子どもの心身の状況、その置かれている環境等の的確な把握に努め、当該教育・保育給付認定子ども又はその保護者に対し、その相談に適切に応じるとともに、必要な助言その他の援助を行っているか。</t>
    <rPh sb="2" eb="4">
      <t>キョウイク</t>
    </rPh>
    <rPh sb="5" eb="7">
      <t>ホイク</t>
    </rPh>
    <rPh sb="7" eb="9">
      <t>キュウフ</t>
    </rPh>
    <rPh sb="9" eb="11">
      <t>ニンテイ</t>
    </rPh>
    <rPh sb="42" eb="44">
      <t>トウガイ</t>
    </rPh>
    <rPh sb="44" eb="46">
      <t>キョウイク</t>
    </rPh>
    <rPh sb="47" eb="49">
      <t>ホイク</t>
    </rPh>
    <rPh sb="49" eb="51">
      <t>キュウフ</t>
    </rPh>
    <rPh sb="51" eb="53">
      <t>ニンテイ</t>
    </rPh>
    <phoneticPr fontId="9"/>
  </si>
  <si>
    <t>13　相談及び援助</t>
    <rPh sb="3" eb="5">
      <t>ソウダン</t>
    </rPh>
    <rPh sb="5" eb="6">
      <t>オヨ</t>
    </rPh>
    <rPh sb="7" eb="9">
      <t>エンジョ</t>
    </rPh>
    <phoneticPr fontId="9"/>
  </si>
  <si>
    <t>保育士等の自己評価
事業所の自己評価</t>
    <rPh sb="0" eb="2">
      <t>ホイク</t>
    </rPh>
    <rPh sb="2" eb="3">
      <t>シ</t>
    </rPh>
    <rPh sb="3" eb="4">
      <t>トウ</t>
    </rPh>
    <rPh sb="5" eb="7">
      <t>ジコ</t>
    </rPh>
    <rPh sb="7" eb="9">
      <t>ヒョウカ</t>
    </rPh>
    <rPh sb="10" eb="13">
      <t>ジギョウショ</t>
    </rPh>
    <rPh sb="14" eb="16">
      <t>ジコ</t>
    </rPh>
    <rPh sb="16" eb="18">
      <t>ヒョウカ</t>
    </rPh>
    <phoneticPr fontId="9"/>
  </si>
  <si>
    <t>自らその提供する特定地域型保育の質の評価を行い、常にその改善を図っているか。</t>
  </si>
  <si>
    <t>12　特定教育・保育等に関する評価（自己評価、関係者評価、第三者評価）</t>
    <rPh sb="3" eb="5">
      <t>トクテイ</t>
    </rPh>
    <rPh sb="5" eb="7">
      <t>キョウイク</t>
    </rPh>
    <rPh sb="8" eb="10">
      <t>ホイク</t>
    </rPh>
    <rPh sb="10" eb="11">
      <t>トウ</t>
    </rPh>
    <rPh sb="12" eb="13">
      <t>カン</t>
    </rPh>
    <phoneticPr fontId="9"/>
  </si>
  <si>
    <t>特定地域型保育事業者は、保育所保育指針に準じ、それぞれの事業の特性に留意して、小学校就学前子どもの心身の状況等に応じて、特定地域型保育の提供を適切に行っているか。</t>
    <rPh sb="0" eb="2">
      <t>トクテイ</t>
    </rPh>
    <rPh sb="2" eb="5">
      <t>チイキガタ</t>
    </rPh>
    <rPh sb="5" eb="7">
      <t>ホイク</t>
    </rPh>
    <rPh sb="7" eb="9">
      <t>ジギョウ</t>
    </rPh>
    <rPh sb="9" eb="10">
      <t>シャ</t>
    </rPh>
    <rPh sb="12" eb="14">
      <t>ホイク</t>
    </rPh>
    <rPh sb="14" eb="15">
      <t>ショ</t>
    </rPh>
    <rPh sb="15" eb="17">
      <t>ホイク</t>
    </rPh>
    <rPh sb="17" eb="19">
      <t>シシンジュン</t>
    </rPh>
    <phoneticPr fontId="9"/>
  </si>
  <si>
    <t>11　特定教育・保育等の取扱方針</t>
    <rPh sb="3" eb="5">
      <t>トクテイ</t>
    </rPh>
    <rPh sb="5" eb="7">
      <t>キョウイク</t>
    </rPh>
    <rPh sb="8" eb="10">
      <t>ホイク</t>
    </rPh>
    <rPh sb="10" eb="11">
      <t>トウ</t>
    </rPh>
    <phoneticPr fontId="9"/>
  </si>
  <si>
    <t>９(2)の法定代理受領を行わない特定地域型保育に係る費用の額の支払を受けた場合は、その提供した特定地域型保育の内容、費用の額その他必要と認められる事項を記載した特定地域型保育提供証明書を教育・保育給付認定保護者に対して交付しているか。</t>
    <rPh sb="49" eb="52">
      <t>チイキガタ</t>
    </rPh>
    <rPh sb="82" eb="85">
      <t>チイキガタ</t>
    </rPh>
    <rPh sb="85" eb="87">
      <t>ホイク</t>
    </rPh>
    <phoneticPr fontId="9"/>
  </si>
  <si>
    <t>法定代理受領通知</t>
    <rPh sb="0" eb="2">
      <t>ホウテイ</t>
    </rPh>
    <rPh sb="2" eb="4">
      <t>ダイリ</t>
    </rPh>
    <rPh sb="4" eb="6">
      <t>ジュリョウ</t>
    </rPh>
    <rPh sb="6" eb="8">
      <t>ツウチ</t>
    </rPh>
    <phoneticPr fontId="9"/>
  </si>
  <si>
    <t>法定代理受領により、特定地域型保育に係る地域型保育給付費の支給を受けた場合は、教育・保育給付認定保護者に対し、当該教育・保育給付認定保護者に係る地域型保育給付費の額を通知しているか。</t>
    <rPh sb="27" eb="28">
      <t>ヒ</t>
    </rPh>
    <rPh sb="66" eb="69">
      <t>ホゴシャ</t>
    </rPh>
    <phoneticPr fontId="9"/>
  </si>
  <si>
    <t>10　施設型給付等の額の通知</t>
    <rPh sb="3" eb="6">
      <t>シセツガタ</t>
    </rPh>
    <rPh sb="6" eb="8">
      <t>キュウフ</t>
    </rPh>
    <rPh sb="8" eb="9">
      <t>トウ</t>
    </rPh>
    <rPh sb="10" eb="11">
      <t>ガク</t>
    </rPh>
    <rPh sb="12" eb="14">
      <t>ツウチ</t>
    </rPh>
    <phoneticPr fontId="9"/>
  </si>
  <si>
    <t>重要事項説明書又は個別の同意書</t>
    <rPh sb="0" eb="2">
      <t>ジュウヨウ</t>
    </rPh>
    <rPh sb="2" eb="4">
      <t>ジコウ</t>
    </rPh>
    <rPh sb="4" eb="7">
      <t>セツメイショ</t>
    </rPh>
    <rPh sb="7" eb="8">
      <t>マタ</t>
    </rPh>
    <rPh sb="9" eb="11">
      <t>コベツ</t>
    </rPh>
    <rPh sb="12" eb="15">
      <t>ドウイショ</t>
    </rPh>
    <phoneticPr fontId="9"/>
  </si>
  <si>
    <t>(3)及び(4)の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ているか。
※　(4)については、必ずしも文書による同意を要しない。</t>
    <rPh sb="107" eb="109">
      <t>ブンショ</t>
    </rPh>
    <rPh sb="112" eb="114">
      <t>ドウイ</t>
    </rPh>
    <rPh sb="115" eb="116">
      <t>エ</t>
    </rPh>
    <rPh sb="133" eb="134">
      <t>カナラ</t>
    </rPh>
    <rPh sb="137" eb="139">
      <t>ブンショ</t>
    </rPh>
    <rPh sb="142" eb="144">
      <t>ドウイ</t>
    </rPh>
    <rPh sb="145" eb="146">
      <t>ヨウ</t>
    </rPh>
    <phoneticPr fontId="9"/>
  </si>
  <si>
    <t>(6)</t>
  </si>
  <si>
    <t>領収証
振込の際の明細書</t>
    <rPh sb="0" eb="3">
      <t>リョウシュウショウ</t>
    </rPh>
    <rPh sb="4" eb="6">
      <t>フリコミ</t>
    </rPh>
    <rPh sb="7" eb="8">
      <t>サイ</t>
    </rPh>
    <rPh sb="9" eb="11">
      <t>メイサイ</t>
    </rPh>
    <rPh sb="11" eb="12">
      <t>ショ</t>
    </rPh>
    <phoneticPr fontId="9"/>
  </si>
  <si>
    <t>(1)から(4)の費用の額の支払を受けた場合は、当該費用に係る領収証を当該費用の額を支払った教育・保育給付認定保護者に対し交付しているか。
※　あらかじめ説明をし、口座引き落としにより支払を受けることとしている場合は、通帳の記載等でも可。</t>
  </si>
  <si>
    <t>①から③までに掲げるもののほか、特定地域型保育において提供される便宜に要する費用のうち、特定地域型保育事業の利用において通常必要とされるものに係る費用であって、教育・保育給付認定保護者に負担させることが適当と認められるもの</t>
  </si>
  <si>
    <t>特定地域型保育事業所に通う際に提供される便宜に要する費用</t>
    <rPh sb="0" eb="2">
      <t>トクテイ</t>
    </rPh>
    <rPh sb="2" eb="5">
      <t>チイキガタ</t>
    </rPh>
    <rPh sb="5" eb="7">
      <t>ホイク</t>
    </rPh>
    <rPh sb="7" eb="10">
      <t>ジギョウショ</t>
    </rPh>
    <rPh sb="11" eb="12">
      <t>カヨ</t>
    </rPh>
    <rPh sb="13" eb="14">
      <t>サイ</t>
    </rPh>
    <rPh sb="15" eb="17">
      <t>テイキョウ</t>
    </rPh>
    <rPh sb="20" eb="22">
      <t>ベンギ</t>
    </rPh>
    <rPh sb="23" eb="24">
      <t>ヨウ</t>
    </rPh>
    <rPh sb="26" eb="28">
      <t>ヒヨウ</t>
    </rPh>
    <phoneticPr fontId="9"/>
  </si>
  <si>
    <t>特定地域型保育に係る行事への参加に要する費用</t>
    <rPh sb="0" eb="2">
      <t>トクテイ</t>
    </rPh>
    <rPh sb="2" eb="5">
      <t>チイキガタ</t>
    </rPh>
    <rPh sb="5" eb="7">
      <t>ホイク</t>
    </rPh>
    <rPh sb="8" eb="9">
      <t>カカ</t>
    </rPh>
    <rPh sb="10" eb="12">
      <t>ギョウジ</t>
    </rPh>
    <rPh sb="14" eb="16">
      <t>サンカ</t>
    </rPh>
    <rPh sb="17" eb="18">
      <t>ヨウ</t>
    </rPh>
    <rPh sb="20" eb="22">
      <t>ヒヨウ</t>
    </rPh>
    <phoneticPr fontId="9"/>
  </si>
  <si>
    <t>日用品、文房具その他の特定地域型保育に必要な物品の購入に要する費用</t>
    <rPh sb="0" eb="3">
      <t>ニチヨウヒン</t>
    </rPh>
    <rPh sb="4" eb="7">
      <t>ブンボウグ</t>
    </rPh>
    <rPh sb="9" eb="10">
      <t>タ</t>
    </rPh>
    <rPh sb="11" eb="13">
      <t>トクテイ</t>
    </rPh>
    <rPh sb="13" eb="16">
      <t>チイキガタ</t>
    </rPh>
    <rPh sb="16" eb="18">
      <t>ホイク</t>
    </rPh>
    <rPh sb="19" eb="21">
      <t>ヒツヨウ</t>
    </rPh>
    <rPh sb="22" eb="24">
      <t>ブッピン</t>
    </rPh>
    <rPh sb="25" eb="27">
      <t>コウニュウ</t>
    </rPh>
    <rPh sb="28" eb="29">
      <t>ヨウ</t>
    </rPh>
    <rPh sb="31" eb="33">
      <t>ヒヨウ</t>
    </rPh>
    <phoneticPr fontId="9"/>
  </si>
  <si>
    <t>支払を受けることが可能な費用</t>
    <rPh sb="0" eb="2">
      <t>シハライ</t>
    </rPh>
    <rPh sb="3" eb="4">
      <t>ウ</t>
    </rPh>
    <rPh sb="9" eb="11">
      <t>カノウ</t>
    </rPh>
    <rPh sb="12" eb="14">
      <t>ヒヨウ</t>
    </rPh>
    <phoneticPr fontId="9"/>
  </si>
  <si>
    <t>運営規程
重要事項説明書
請求根拠を示した書類
請求書</t>
    <rPh sb="24" eb="27">
      <t>セイキュウショ</t>
    </rPh>
    <phoneticPr fontId="9"/>
  </si>
  <si>
    <t>(1)から(3)までの支払を受ける額のほか、特定地域型保育事業において提供される便宜に要する費用の支払を教育・保育給付認定保護者から受ける場合、当該便宜に要する費用を次の①から④までに掲げる費用のみとしているか。</t>
  </si>
  <si>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9"/>
  </si>
  <si>
    <t>(1)及び(2)の支払を受ける額のほか、特定地域型保育の提供に当たって、当該特定地域型保育の質の向上を図る上で特に必要であると認められる対価の支払を教育・保育給付認定保護者から受ける場合、当該対価の額を当該特定地域型保育に要する費用として見込まれるものの額と特定地域型保育費用基準額との差額に相当する金額の範囲内で設定しているか。</t>
    <rPh sb="28" eb="30">
      <t>テイキョウ</t>
    </rPh>
    <phoneticPr fontId="9"/>
  </si>
  <si>
    <t>法定代理受領を受けないときは、教育・保育給付認定保護者から、当該特定地域型保育に係る法に規定する「特定地域型保育費用基準額」の支払を受けているか。</t>
    <rPh sb="24" eb="27">
      <t>ホゴシャ</t>
    </rPh>
    <rPh sb="42" eb="43">
      <t>ホウ</t>
    </rPh>
    <phoneticPr fontId="9"/>
  </si>
  <si>
    <t>特定地域型保育を提供した際は、教育・保育給付認定保護者から当該特定地域型保育に係る法に規定する利用者負担額の支払を受けているか。</t>
    <rPh sb="33" eb="36">
      <t>チイキガタ</t>
    </rPh>
    <rPh sb="36" eb="38">
      <t>ホイク</t>
    </rPh>
    <rPh sb="50" eb="52">
      <t>フタン</t>
    </rPh>
    <phoneticPr fontId="9"/>
  </si>
  <si>
    <t>９　利用者負担の徴収（実費徴収、上乗せ徴収を含む）</t>
    <rPh sb="2" eb="5">
      <t>リヨウシャ</t>
    </rPh>
    <rPh sb="5" eb="7">
      <t>フタン</t>
    </rPh>
    <rPh sb="8" eb="10">
      <t>チョウシュウ</t>
    </rPh>
    <rPh sb="11" eb="13">
      <t>ジッピ</t>
    </rPh>
    <rPh sb="13" eb="15">
      <t>チョウシュウ</t>
    </rPh>
    <rPh sb="16" eb="18">
      <t>ウワノ</t>
    </rPh>
    <rPh sb="19" eb="21">
      <t>チョウシュウ</t>
    </rPh>
    <rPh sb="22" eb="23">
      <t>フク</t>
    </rPh>
    <phoneticPr fontId="9"/>
  </si>
  <si>
    <t>その他必要な事項</t>
    <rPh sb="2" eb="3">
      <t>タ</t>
    </rPh>
    <rPh sb="3" eb="5">
      <t>ヒツヨウ</t>
    </rPh>
    <rPh sb="6" eb="8">
      <t>ジコウ</t>
    </rPh>
    <phoneticPr fontId="9"/>
  </si>
  <si>
    <t>提供した保育の内容</t>
    <rPh sb="0" eb="2">
      <t>テイキョウ</t>
    </rPh>
    <rPh sb="4" eb="6">
      <t>ホイク</t>
    </rPh>
    <rPh sb="7" eb="9">
      <t>ナイヨウ</t>
    </rPh>
    <phoneticPr fontId="9"/>
  </si>
  <si>
    <t>提供日</t>
    <rPh sb="0" eb="2">
      <t>テイキョウ</t>
    </rPh>
    <rPh sb="2" eb="3">
      <t>ビ</t>
    </rPh>
    <phoneticPr fontId="9"/>
  </si>
  <si>
    <t>記録が必要な事項</t>
    <rPh sb="0" eb="2">
      <t>キロク</t>
    </rPh>
    <rPh sb="3" eb="5">
      <t>ヒツヨウ</t>
    </rPh>
    <rPh sb="6" eb="8">
      <t>ジコウ</t>
    </rPh>
    <phoneticPr fontId="9"/>
  </si>
  <si>
    <t>保育日誌
出席記録簿</t>
    <rPh sb="0" eb="2">
      <t>ホイク</t>
    </rPh>
    <rPh sb="2" eb="4">
      <t>ニッシ</t>
    </rPh>
    <rPh sb="5" eb="7">
      <t>シュッセキ</t>
    </rPh>
    <rPh sb="7" eb="10">
      <t>キロクボ</t>
    </rPh>
    <phoneticPr fontId="9"/>
  </si>
  <si>
    <t>特定教育・保育を提供した際は、次の①から③に掲げる必要な事項を記録しているか。</t>
    <rPh sb="15" eb="16">
      <t>ツギ</t>
    </rPh>
    <rPh sb="22" eb="23">
      <t>カカ</t>
    </rPh>
    <rPh sb="25" eb="27">
      <t>ヒツヨウ</t>
    </rPh>
    <rPh sb="28" eb="30">
      <t>ジコウ</t>
    </rPh>
    <phoneticPr fontId="9"/>
  </si>
  <si>
    <t>８　教育・保育の提供の記録</t>
    <rPh sb="2" eb="4">
      <t>キョウイク</t>
    </rPh>
    <rPh sb="5" eb="7">
      <t>ホイク</t>
    </rPh>
    <rPh sb="8" eb="10">
      <t>テイキョウ</t>
    </rPh>
    <rPh sb="11" eb="13">
      <t>キロク</t>
    </rPh>
    <phoneticPr fontId="9"/>
  </si>
  <si>
    <t>指導要録</t>
    <rPh sb="0" eb="2">
      <t>シドウ</t>
    </rPh>
    <rPh sb="2" eb="4">
      <t>ヨウロク</t>
    </rPh>
    <phoneticPr fontId="9"/>
  </si>
  <si>
    <t>特定地域型保育の提供の終了に際しては、教育・保育給付認定子どもについて、小学校における教育又は他の特定教育・保育施設等において継続的に提供される教育・保育との円滑な接続に資するよう、支給認定子どもに係る情報の提供その他小学校、特定教育・保育施設等、地域子ども・子育て支援事業を行う者その他の機関との密接な連携に努めているか。</t>
    <rPh sb="19" eb="21">
      <t>キョウイク</t>
    </rPh>
    <rPh sb="22" eb="24">
      <t>ホイク</t>
    </rPh>
    <rPh sb="24" eb="26">
      <t>キュウフ</t>
    </rPh>
    <rPh sb="26" eb="28">
      <t>ニンテイ</t>
    </rPh>
    <phoneticPr fontId="9"/>
  </si>
  <si>
    <t>７　小学校との連携</t>
    <rPh sb="2" eb="5">
      <t>ショウガッコウ</t>
    </rPh>
    <rPh sb="7" eb="9">
      <t>レンケイ</t>
    </rPh>
    <phoneticPr fontId="9"/>
  </si>
  <si>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9"/>
  </si>
  <si>
    <t>教育・保育給付認定子どもの置かれている環境</t>
    <rPh sb="9" eb="10">
      <t>オ</t>
    </rPh>
    <rPh sb="15" eb="17">
      <t>カンキョウ</t>
    </rPh>
    <phoneticPr fontId="9"/>
  </si>
  <si>
    <t>教育・保育給付認定子どもの心身の状況</t>
    <rPh sb="0" eb="2">
      <t>キョウイク</t>
    </rPh>
    <rPh sb="3" eb="5">
      <t>ホイク</t>
    </rPh>
    <rPh sb="5" eb="7">
      <t>キュウフ</t>
    </rPh>
    <rPh sb="7" eb="9">
      <t>ニンテイ</t>
    </rPh>
    <rPh sb="9" eb="10">
      <t>コ</t>
    </rPh>
    <rPh sb="13" eb="15">
      <t>シンシン</t>
    </rPh>
    <rPh sb="16" eb="18">
      <t>ジョウキョウ</t>
    </rPh>
    <phoneticPr fontId="9"/>
  </si>
  <si>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9"/>
  </si>
  <si>
    <t>児童票等</t>
    <rPh sb="0" eb="2">
      <t>ジドウ</t>
    </rPh>
    <rPh sb="2" eb="3">
      <t>ヒョウ</t>
    </rPh>
    <rPh sb="3" eb="4">
      <t>トウ</t>
    </rPh>
    <phoneticPr fontId="9"/>
  </si>
  <si>
    <t>特定地域型保育の提供に当たって、次の①から③の事項等の把握に努めているか。</t>
    <rPh sb="16" eb="17">
      <t>ツギ</t>
    </rPh>
    <rPh sb="23" eb="25">
      <t>ジコウ</t>
    </rPh>
    <rPh sb="25" eb="26">
      <t>トウ</t>
    </rPh>
    <rPh sb="27" eb="29">
      <t>ハアク</t>
    </rPh>
    <rPh sb="30" eb="31">
      <t>ツト</t>
    </rPh>
    <phoneticPr fontId="9"/>
  </si>
  <si>
    <t>６　子どもの心身の状況の把握</t>
    <phoneticPr fontId="9"/>
  </si>
  <si>
    <t>緊急その他やむを得ない理由がある場合を除き、教育・保育給付認定の変更の認定の申請が遅くとも教育・保育給付認定保護者が受けている当該認定の有効期間の満了日の30日前には行われるよう必要な援助を行っているか。</t>
    <rPh sb="22" eb="24">
      <t>キョウイク</t>
    </rPh>
    <rPh sb="25" eb="27">
      <t>ホイク</t>
    </rPh>
    <rPh sb="27" eb="29">
      <t>キュウフ</t>
    </rPh>
    <rPh sb="29" eb="31">
      <t>ニンテイ</t>
    </rPh>
    <rPh sb="63" eb="65">
      <t>トウガイ</t>
    </rPh>
    <phoneticPr fontId="9"/>
  </si>
  <si>
    <t>教育・保育給付認定を受けていない保護者から利用の申込みがあった場合は、当該保護者の意思を踏まえて速やかに当該申請が行われるよう必要な援助を行っているか。</t>
    <rPh sb="0" eb="2">
      <t>キョウイク</t>
    </rPh>
    <rPh sb="3" eb="5">
      <t>ホイク</t>
    </rPh>
    <rPh sb="5" eb="7">
      <t>キュウフ</t>
    </rPh>
    <rPh sb="7" eb="9">
      <t>ニンテイ</t>
    </rPh>
    <rPh sb="54" eb="56">
      <t>シンセイ</t>
    </rPh>
    <phoneticPr fontId="9"/>
  </si>
  <si>
    <t>５　教育・保育給付認定の申請に係る援助</t>
    <rPh sb="2" eb="4">
      <t>キョウイク</t>
    </rPh>
    <rPh sb="5" eb="7">
      <t>ホイク</t>
    </rPh>
    <rPh sb="7" eb="9">
      <t>キュウフ</t>
    </rPh>
    <rPh sb="12" eb="14">
      <t>シンセイ</t>
    </rPh>
    <rPh sb="15" eb="16">
      <t>カカ</t>
    </rPh>
    <phoneticPr fontId="9"/>
  </si>
  <si>
    <t>交付の年月日及び支給認定証番号</t>
    <rPh sb="0" eb="2">
      <t>コウフ</t>
    </rPh>
    <rPh sb="3" eb="6">
      <t>ネンガッピ</t>
    </rPh>
    <rPh sb="6" eb="7">
      <t>オヨ</t>
    </rPh>
    <rPh sb="8" eb="10">
      <t>シキュウ</t>
    </rPh>
    <rPh sb="10" eb="12">
      <t>ニンテイ</t>
    </rPh>
    <rPh sb="12" eb="13">
      <t>ショウ</t>
    </rPh>
    <rPh sb="13" eb="15">
      <t>バンゴウ</t>
    </rPh>
    <phoneticPr fontId="9"/>
  </si>
  <si>
    <t>教育・保育給付認定に係る小学校就学前の子どもの氏名及び生年月日</t>
    <rPh sb="0" eb="2">
      <t>キョウイク</t>
    </rPh>
    <rPh sb="3" eb="5">
      <t>ホイク</t>
    </rPh>
    <rPh sb="5" eb="7">
      <t>キュウフ</t>
    </rPh>
    <rPh sb="7" eb="9">
      <t>ニンテイ</t>
    </rPh>
    <rPh sb="10" eb="11">
      <t>カカ</t>
    </rPh>
    <rPh sb="12" eb="15">
      <t>ショウガッコウ</t>
    </rPh>
    <rPh sb="15" eb="18">
      <t>シュウガクマエ</t>
    </rPh>
    <rPh sb="19" eb="20">
      <t>コ</t>
    </rPh>
    <rPh sb="23" eb="25">
      <t>シメイ</t>
    </rPh>
    <rPh sb="25" eb="26">
      <t>オヨ</t>
    </rPh>
    <rPh sb="27" eb="29">
      <t>セイネン</t>
    </rPh>
    <rPh sb="29" eb="31">
      <t>ガッピ</t>
    </rPh>
    <phoneticPr fontId="9"/>
  </si>
  <si>
    <t>教育・保育給付認定保護者の氏名、居住地及び生年月日</t>
    <rPh sb="9" eb="12">
      <t>ホゴシャ</t>
    </rPh>
    <rPh sb="13" eb="15">
      <t>シメイ</t>
    </rPh>
    <rPh sb="16" eb="19">
      <t>キョジュウチ</t>
    </rPh>
    <rPh sb="19" eb="20">
      <t>オヨ</t>
    </rPh>
    <rPh sb="21" eb="23">
      <t>セイネン</t>
    </rPh>
    <rPh sb="23" eb="25">
      <t>ガッピ</t>
    </rPh>
    <phoneticPr fontId="9"/>
  </si>
  <si>
    <t>保育必要量</t>
    <rPh sb="0" eb="2">
      <t>ホイク</t>
    </rPh>
    <rPh sb="2" eb="4">
      <t>ヒツヨウ</t>
    </rPh>
    <rPh sb="4" eb="5">
      <t>リョウ</t>
    </rPh>
    <phoneticPr fontId="9"/>
  </si>
  <si>
    <t>教育・保育給付認定の有効期間</t>
    <rPh sb="0" eb="2">
      <t>キョウイク</t>
    </rPh>
    <rPh sb="3" eb="5">
      <t>ホイク</t>
    </rPh>
    <rPh sb="5" eb="7">
      <t>キュウフ</t>
    </rPh>
    <rPh sb="7" eb="9">
      <t>ニンテイ</t>
    </rPh>
    <rPh sb="10" eb="12">
      <t>ユウコウ</t>
    </rPh>
    <rPh sb="12" eb="14">
      <t>キカン</t>
    </rPh>
    <phoneticPr fontId="9"/>
  </si>
  <si>
    <t>教育・保育給付認定子どもの該当する小学校就学前子どもの区分</t>
    <rPh sb="0" eb="2">
      <t>キョウイク</t>
    </rPh>
    <rPh sb="7" eb="9">
      <t>ニンテイ</t>
    </rPh>
    <rPh sb="9" eb="10">
      <t>コ</t>
    </rPh>
    <rPh sb="13" eb="15">
      <t>ガイトウ</t>
    </rPh>
    <rPh sb="17" eb="20">
      <t>ショウガッコウ</t>
    </rPh>
    <rPh sb="20" eb="22">
      <t>シュウガク</t>
    </rPh>
    <rPh sb="22" eb="23">
      <t>マエ</t>
    </rPh>
    <rPh sb="23" eb="24">
      <t>コ</t>
    </rPh>
    <rPh sb="27" eb="29">
      <t>クブン</t>
    </rPh>
    <phoneticPr fontId="9"/>
  </si>
  <si>
    <t>教育・保育給付認定の有無</t>
    <rPh sb="0" eb="2">
      <t>キョウイク</t>
    </rPh>
    <rPh sb="3" eb="5">
      <t>ホイク</t>
    </rPh>
    <rPh sb="5" eb="7">
      <t>キュウフ</t>
    </rPh>
    <rPh sb="7" eb="9">
      <t>ニンテイ</t>
    </rPh>
    <rPh sb="10" eb="12">
      <t>ウム</t>
    </rPh>
    <phoneticPr fontId="9"/>
  </si>
  <si>
    <t>教育・保育給付認定保護者の提示する
支給認定証によって、確認する項目</t>
    <rPh sb="13" eb="15">
      <t>テイジ</t>
    </rPh>
    <rPh sb="18" eb="20">
      <t>シキュウ</t>
    </rPh>
    <rPh sb="20" eb="23">
      <t>ニンテイショウ</t>
    </rPh>
    <rPh sb="28" eb="30">
      <t>カクニン</t>
    </rPh>
    <rPh sb="32" eb="34">
      <t>コウモク</t>
    </rPh>
    <phoneticPr fontId="9"/>
  </si>
  <si>
    <t>支給認定に係る通知等</t>
    <rPh sb="0" eb="2">
      <t>シキュウ</t>
    </rPh>
    <rPh sb="2" eb="4">
      <t>ニンテイ</t>
    </rPh>
    <rPh sb="5" eb="6">
      <t>カカ</t>
    </rPh>
    <rPh sb="7" eb="9">
      <t>ツウチ</t>
    </rPh>
    <rPh sb="9" eb="10">
      <t>トウ</t>
    </rPh>
    <phoneticPr fontId="9"/>
  </si>
  <si>
    <t>特定地域型保育の提供を求められた場合は、必要に応じて教育・保育給付認定保護者の提示する支給認定証によって、次の項目を確認しているか。</t>
    <rPh sb="2" eb="5">
      <t>チイキガタ</t>
    </rPh>
    <rPh sb="5" eb="7">
      <t>ホイク</t>
    </rPh>
    <rPh sb="20" eb="22">
      <t>ヒツヨウ</t>
    </rPh>
    <rPh sb="23" eb="24">
      <t>オウ</t>
    </rPh>
    <rPh sb="53" eb="54">
      <t>ツギ</t>
    </rPh>
    <rPh sb="55" eb="57">
      <t>コウモク</t>
    </rPh>
    <rPh sb="58" eb="60">
      <t>カクニン</t>
    </rPh>
    <phoneticPr fontId="9"/>
  </si>
  <si>
    <t>４　受給資格等の確認</t>
    <phoneticPr fontId="9"/>
  </si>
  <si>
    <t>３号認定子どもに該当する支給認定子どもに係る特定地域型保育事業の利用について児童福祉法第24条第３項（同法附則第73条第１項の規定により読み替えて適用する場合を含む。）の規定により、市町村が行う調整及び要請に対し、できる限り協力しているか。</t>
  </si>
  <si>
    <t>(2)</t>
    <phoneticPr fontId="9"/>
  </si>
  <si>
    <t>特定地域型保育事業の利用について法第54条第１項の規定により市町村が行うあっせん及び要請に対し、できる限り協力しているか。</t>
  </si>
  <si>
    <t>３　あっせん、調整及び要請に対する協力</t>
    <rPh sb="7" eb="9">
      <t>チョウセイ</t>
    </rPh>
    <rPh sb="9" eb="10">
      <t>オヨ</t>
    </rPh>
    <rPh sb="11" eb="13">
      <t>ヨウセイ</t>
    </rPh>
    <rPh sb="14" eb="15">
      <t>タイ</t>
    </rPh>
    <rPh sb="17" eb="19">
      <t>キョウリョク</t>
    </rPh>
    <phoneticPr fontId="9"/>
  </si>
  <si>
    <t>地域型保育の提供体制の確保が困難である場合やその他利用申込者に係る教育・保育給付認定子どもに対し自ら適切な教育・保育を提供することが困難である場合は、連携施設その他の適切な特定教育・保育施設又は特定地域型保育事業を紹介する等の適切な措置を速やかに講じているか。</t>
    <rPh sb="0" eb="3">
      <t>チイキガタ</t>
    </rPh>
    <rPh sb="3" eb="5">
      <t>ホイク</t>
    </rPh>
    <rPh sb="6" eb="8">
      <t>テイキョウ</t>
    </rPh>
    <rPh sb="8" eb="10">
      <t>タイセイ</t>
    </rPh>
    <rPh sb="11" eb="13">
      <t>カクホ</t>
    </rPh>
    <rPh sb="14" eb="16">
      <t>コンナン</t>
    </rPh>
    <rPh sb="19" eb="21">
      <t>バアイ</t>
    </rPh>
    <rPh sb="24" eb="25">
      <t>ホカ</t>
    </rPh>
    <rPh sb="33" eb="35">
      <t>キョウイク</t>
    </rPh>
    <rPh sb="36" eb="38">
      <t>ホイク</t>
    </rPh>
    <rPh sb="38" eb="40">
      <t>キュウフ</t>
    </rPh>
    <rPh sb="40" eb="42">
      <t>ニンテイ</t>
    </rPh>
    <phoneticPr fontId="9"/>
  </si>
  <si>
    <t>(2)の選考方法をあらかじめ教育・保育給付認定保護者に明示した上で、選考を行っているか。</t>
  </si>
  <si>
    <t>(3)</t>
    <phoneticPr fontId="9"/>
  </si>
  <si>
    <t>利用の申込みに係る３号認定子どもの数及び特定地域型保育事業所を現に利用している３号認定子どもに該当する教育・保育給付認定子どもの総数が、当該特定地域型保育事業所の３号認定子どもの区分に係る利用定員の総数を超える場合においては、保育の必要の程度及び家族等の状況を勘案し、保育を受ける必要性が高いと認められる子どもが優先的に利用できるよう、選考しているか。</t>
    <rPh sb="51" eb="53">
      <t>キョウイク</t>
    </rPh>
    <rPh sb="54" eb="56">
      <t>ホイク</t>
    </rPh>
    <rPh sb="56" eb="58">
      <t>キュウフ</t>
    </rPh>
    <phoneticPr fontId="9"/>
  </si>
  <si>
    <t>特定地域型保育事業者は、教育・保育給付認定保護者から利用の申込みを受けたときは、正当な理由がなくこれを拒んでいないか。</t>
  </si>
  <si>
    <t>２　提供拒否の禁止等</t>
    <rPh sb="2" eb="4">
      <t>テイキョウ</t>
    </rPh>
    <rPh sb="4" eb="6">
      <t>キョヒ</t>
    </rPh>
    <rPh sb="7" eb="9">
      <t>キンシ</t>
    </rPh>
    <rPh sb="9" eb="10">
      <t>トウ</t>
    </rPh>
    <phoneticPr fontId="9"/>
  </si>
  <si>
    <t>職員の勤務体制</t>
    <rPh sb="0" eb="2">
      <t>ショクイン</t>
    </rPh>
    <rPh sb="3" eb="5">
      <t>キンム</t>
    </rPh>
    <rPh sb="5" eb="7">
      <t>タイセイ</t>
    </rPh>
    <phoneticPr fontId="9"/>
  </si>
  <si>
    <t>連携協力の概要</t>
    <rPh sb="0" eb="2">
      <t>レンケイ</t>
    </rPh>
    <rPh sb="2" eb="4">
      <t>キョウリョク</t>
    </rPh>
    <rPh sb="5" eb="7">
      <t>ガイヨウ</t>
    </rPh>
    <phoneticPr fontId="9"/>
  </si>
  <si>
    <t>名称</t>
    <rPh sb="0" eb="2">
      <t>メイショウ</t>
    </rPh>
    <phoneticPr fontId="9"/>
  </si>
  <si>
    <t>種類</t>
    <rPh sb="0" eb="2">
      <t>シュルイ</t>
    </rPh>
    <phoneticPr fontId="9"/>
  </si>
  <si>
    <t>利用申込者に対し説明が必要なもの</t>
    <rPh sb="0" eb="2">
      <t>リヨウ</t>
    </rPh>
    <rPh sb="2" eb="4">
      <t>モウシコミ</t>
    </rPh>
    <rPh sb="4" eb="5">
      <t>シャ</t>
    </rPh>
    <rPh sb="6" eb="7">
      <t>タイ</t>
    </rPh>
    <rPh sb="8" eb="10">
      <t>セツメイ</t>
    </rPh>
    <rPh sb="11" eb="13">
      <t>ヒツヨウ</t>
    </rPh>
    <phoneticPr fontId="9"/>
  </si>
  <si>
    <t>重要事項説明書</t>
    <rPh sb="0" eb="2">
      <t>ジュウヨウ</t>
    </rPh>
    <rPh sb="2" eb="4">
      <t>ジコウ</t>
    </rPh>
    <rPh sb="4" eb="7">
      <t>セツメイショ</t>
    </rPh>
    <phoneticPr fontId="9"/>
  </si>
  <si>
    <t>特定地域型保育の提供の開始に際しては、あらかじめ、利用申込者に対し、運営規程の概要、連携施設の種類、名称、連携協力の概要、職員の勤務体制、利用者負担額その他の利用申込者の保育の選択に資すると認められる重要事項を記した文書を交付して説明を行い、当該提供の開始について利用申込者の同意を得ているか。</t>
    <rPh sb="74" eb="75">
      <t>ガク</t>
    </rPh>
    <phoneticPr fontId="9"/>
  </si>
  <si>
    <t>１　内容及び手続の説明及び同意</t>
    <rPh sb="2" eb="4">
      <t>ナイヨウ</t>
    </rPh>
    <rPh sb="4" eb="5">
      <t>オヨ</t>
    </rPh>
    <rPh sb="6" eb="8">
      <t>テツヅキ</t>
    </rPh>
    <rPh sb="9" eb="11">
      <t>セツメイ</t>
    </rPh>
    <rPh sb="11" eb="12">
      <t>オヨ</t>
    </rPh>
    <rPh sb="13" eb="15">
      <t>ドウイ</t>
    </rPh>
    <phoneticPr fontId="9"/>
  </si>
  <si>
    <t>【３】　運営に関する基準</t>
    <rPh sb="4" eb="6">
      <t>ウンエイ</t>
    </rPh>
    <rPh sb="7" eb="8">
      <t>カン</t>
    </rPh>
    <rPh sb="10" eb="12">
      <t>キジュン</t>
    </rPh>
    <phoneticPr fontId="7"/>
  </si>
  <si>
    <t>地域型保育事業に係る確認通知等</t>
    <phoneticPr fontId="9"/>
  </si>
  <si>
    <t>３号認定子どもに係る利用定員を、満１歳に満たない小学校就学前子どもと満１歳以上の小学校就学前子どもに区分して定めているか。</t>
  </si>
  <si>
    <t>事業所内保育事業を行う事業所にあっては、雇用する労働者等の監護する小学校就学前子どもの利用定員及びその他の小学校就学前子どもの利用定員をそれぞれ定めているか。</t>
    <rPh sb="0" eb="3">
      <t>ジギョウショ</t>
    </rPh>
    <rPh sb="3" eb="4">
      <t>ナイ</t>
    </rPh>
    <rPh sb="4" eb="6">
      <t>ホイク</t>
    </rPh>
    <rPh sb="6" eb="8">
      <t>ジギョウ</t>
    </rPh>
    <rPh sb="9" eb="10">
      <t>オコナ</t>
    </rPh>
    <rPh sb="11" eb="14">
      <t>ジギョウショ</t>
    </rPh>
    <rPh sb="20" eb="22">
      <t>コヨウ</t>
    </rPh>
    <rPh sb="24" eb="27">
      <t>ロウドウシャ</t>
    </rPh>
    <rPh sb="27" eb="28">
      <t>トウ</t>
    </rPh>
    <rPh sb="29" eb="31">
      <t>カンゴ</t>
    </rPh>
    <rPh sb="33" eb="36">
      <t>ショウガッコウ</t>
    </rPh>
    <rPh sb="36" eb="39">
      <t>シュウガクマエ</t>
    </rPh>
    <rPh sb="39" eb="40">
      <t>コ</t>
    </rPh>
    <rPh sb="43" eb="45">
      <t>リヨウ</t>
    </rPh>
    <rPh sb="45" eb="47">
      <t>テイイン</t>
    </rPh>
    <rPh sb="47" eb="48">
      <t>オヨ</t>
    </rPh>
    <rPh sb="51" eb="52">
      <t>ホカ</t>
    </rPh>
    <rPh sb="53" eb="56">
      <t>ショウガッコウ</t>
    </rPh>
    <rPh sb="56" eb="58">
      <t>シュウガク</t>
    </rPh>
    <rPh sb="58" eb="59">
      <t>マエ</t>
    </rPh>
    <rPh sb="59" eb="60">
      <t>コ</t>
    </rPh>
    <rPh sb="63" eb="65">
      <t>リヨウ</t>
    </rPh>
    <rPh sb="65" eb="67">
      <t>テイイン</t>
    </rPh>
    <rPh sb="72" eb="73">
      <t>サダ</t>
    </rPh>
    <phoneticPr fontId="9"/>
  </si>
  <si>
    <t>1人</t>
    <rPh sb="1" eb="2">
      <t>ニン</t>
    </rPh>
    <phoneticPr fontId="9"/>
  </si>
  <si>
    <t>居宅訪問型保育事業</t>
    <rPh sb="0" eb="2">
      <t>キョタク</t>
    </rPh>
    <rPh sb="2" eb="4">
      <t>ホウモン</t>
    </rPh>
    <rPh sb="4" eb="5">
      <t>ガタ</t>
    </rPh>
    <rPh sb="5" eb="7">
      <t>ホイク</t>
    </rPh>
    <rPh sb="7" eb="9">
      <t>ジギョウ</t>
    </rPh>
    <phoneticPr fontId="9"/>
  </si>
  <si>
    <t>６人以上10人以下</t>
    <rPh sb="1" eb="4">
      <t>ニンイジョウ</t>
    </rPh>
    <rPh sb="6" eb="9">
      <t>ニンイカ</t>
    </rPh>
    <phoneticPr fontId="9"/>
  </si>
  <si>
    <t>小規模保育事業Ｃ型</t>
    <rPh sb="0" eb="3">
      <t>ショウキボ</t>
    </rPh>
    <rPh sb="3" eb="5">
      <t>ホイク</t>
    </rPh>
    <rPh sb="5" eb="7">
      <t>ジギョウ</t>
    </rPh>
    <rPh sb="8" eb="9">
      <t>ガタ</t>
    </rPh>
    <phoneticPr fontId="9"/>
  </si>
  <si>
    <t>６人以上19人以下</t>
    <rPh sb="1" eb="4">
      <t>ニンイジョウ</t>
    </rPh>
    <rPh sb="6" eb="9">
      <t>ニンイカ</t>
    </rPh>
    <phoneticPr fontId="9"/>
  </si>
  <si>
    <t>小規模保育事業Ｂ型</t>
    <rPh sb="0" eb="3">
      <t>ショウキボ</t>
    </rPh>
    <rPh sb="3" eb="5">
      <t>ホイク</t>
    </rPh>
    <rPh sb="5" eb="7">
      <t>ジギョウ</t>
    </rPh>
    <rPh sb="8" eb="9">
      <t>ガタ</t>
    </rPh>
    <phoneticPr fontId="9"/>
  </si>
  <si>
    <t>小規模保育事業Ａ型</t>
    <rPh sb="0" eb="3">
      <t>ショウキボ</t>
    </rPh>
    <rPh sb="3" eb="5">
      <t>ホイク</t>
    </rPh>
    <rPh sb="5" eb="7">
      <t>ジギョウ</t>
    </rPh>
    <rPh sb="8" eb="9">
      <t>ガタ</t>
    </rPh>
    <phoneticPr fontId="9"/>
  </si>
  <si>
    <t>１人以上５人以下</t>
    <rPh sb="1" eb="4">
      <t>ニンイジョウ</t>
    </rPh>
    <rPh sb="5" eb="8">
      <t>ニンイカ</t>
    </rPh>
    <phoneticPr fontId="9"/>
  </si>
  <si>
    <t>家庭的保育事業</t>
    <rPh sb="0" eb="3">
      <t>カテイテキ</t>
    </rPh>
    <rPh sb="3" eb="5">
      <t>ホイク</t>
    </rPh>
    <rPh sb="5" eb="7">
      <t>ジギョウ</t>
    </rPh>
    <phoneticPr fontId="9"/>
  </si>
  <si>
    <t>利用定員数</t>
    <rPh sb="0" eb="2">
      <t>リヨウ</t>
    </rPh>
    <rPh sb="2" eb="4">
      <t>テイイン</t>
    </rPh>
    <rPh sb="4" eb="5">
      <t>カズ</t>
    </rPh>
    <phoneticPr fontId="9"/>
  </si>
  <si>
    <t>地域型保育事業に係る確認通知等</t>
    <rPh sb="0" eb="3">
      <t>チイキガタ</t>
    </rPh>
    <rPh sb="3" eb="5">
      <t>ホイク</t>
    </rPh>
    <rPh sb="5" eb="7">
      <t>ジギョウ</t>
    </rPh>
    <rPh sb="8" eb="9">
      <t>カカ</t>
    </rPh>
    <rPh sb="10" eb="12">
      <t>カクニン</t>
    </rPh>
    <rPh sb="12" eb="14">
      <t>ツウチ</t>
    </rPh>
    <rPh sb="14" eb="15">
      <t>トウ</t>
    </rPh>
    <phoneticPr fontId="9"/>
  </si>
  <si>
    <t>特定地域型保育事業のうち、家庭的保育事業に関する基準にあっては、その利用定員の数を１人以上５人以下、小規模保育事業Ａ型及び小規模保育事業Ｂ型にあっては、その利用定員の数を６人以上19人以下、小規模保育事業Ｃ型にあっては、その利用定員の数を６人以上10人以下、居宅訪問型保育事業にあっては、その利用定員の数を１人としているか。</t>
  </si>
  <si>
    <t>１　利用定員に関する基準</t>
    <rPh sb="7" eb="8">
      <t>カン</t>
    </rPh>
    <rPh sb="10" eb="12">
      <t>キジュン</t>
    </rPh>
    <phoneticPr fontId="9"/>
  </si>
  <si>
    <t>【２】　利用定員に関する基準</t>
    <rPh sb="4" eb="6">
      <t>リヨウ</t>
    </rPh>
    <rPh sb="6" eb="8">
      <t>テイイン</t>
    </rPh>
    <rPh sb="9" eb="10">
      <t>カン</t>
    </rPh>
    <rPh sb="12" eb="14">
      <t>キジュン</t>
    </rPh>
    <phoneticPr fontId="7"/>
  </si>
  <si>
    <t>特定地域型保育事業を利用する小学校就学前子どもの人権の擁護、虐待の防止等のため、責任者を設置する等必要な体制の整備を行うとともに、その従業者に対し、研修を実施する等の措置を講ずるよう努めているか。</t>
    <rPh sb="2" eb="5">
      <t>チイキガタ</t>
    </rPh>
    <rPh sb="5" eb="7">
      <t>ホイク</t>
    </rPh>
    <rPh sb="7" eb="9">
      <t>ジギョウ</t>
    </rPh>
    <phoneticPr fontId="9"/>
  </si>
  <si>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9"/>
  </si>
  <si>
    <t>特定地域型保育事業を利用する小学校就学前子どもの意思及び人格を尊重して、常に当該小学校就学前子どもの立場に立って特定地域型保育を提供するように努めているか。</t>
    <rPh sb="0" eb="2">
      <t>トクテイ</t>
    </rPh>
    <rPh sb="2" eb="5">
      <t>チイキガタ</t>
    </rPh>
    <rPh sb="5" eb="7">
      <t>ホイク</t>
    </rPh>
    <rPh sb="7" eb="9">
      <t>ジギョウ</t>
    </rPh>
    <rPh sb="10" eb="12">
      <t>リヨウ</t>
    </rPh>
    <rPh sb="14" eb="17">
      <t>ショウガッコウ</t>
    </rPh>
    <rPh sb="17" eb="20">
      <t>シュウガクマエ</t>
    </rPh>
    <rPh sb="20" eb="21">
      <t>コ</t>
    </rPh>
    <rPh sb="24" eb="26">
      <t>イシ</t>
    </rPh>
    <rPh sb="26" eb="27">
      <t>オヨ</t>
    </rPh>
    <rPh sb="28" eb="30">
      <t>ジンカク</t>
    </rPh>
    <rPh sb="31" eb="33">
      <t>ソンチョウ</t>
    </rPh>
    <rPh sb="36" eb="37">
      <t>ツネ</t>
    </rPh>
    <rPh sb="38" eb="40">
      <t>トウガイ</t>
    </rPh>
    <rPh sb="40" eb="43">
      <t>ショウガッコウ</t>
    </rPh>
    <rPh sb="43" eb="46">
      <t>シュウガクマエ</t>
    </rPh>
    <rPh sb="46" eb="47">
      <t>コ</t>
    </rPh>
    <rPh sb="50" eb="52">
      <t>タチバ</t>
    </rPh>
    <rPh sb="53" eb="54">
      <t>タ</t>
    </rPh>
    <rPh sb="56" eb="58">
      <t>トクテイ</t>
    </rPh>
    <rPh sb="58" eb="61">
      <t>チイキガタ</t>
    </rPh>
    <rPh sb="61" eb="63">
      <t>ホイク</t>
    </rPh>
    <rPh sb="64" eb="66">
      <t>テイキョウ</t>
    </rPh>
    <rPh sb="71" eb="72">
      <t>ツト</t>
    </rPh>
    <phoneticPr fontId="9"/>
  </si>
  <si>
    <t>良質かつ適切であり、かつ、子どもの保護者の経済的負担の軽減について適切に配慮された内容及び水準の特定地域型保育の提供を行うことにより、全ての子どもが健やかに成長するために適切な環境が等しく確保することを目指しているか。</t>
    <rPh sb="0" eb="2">
      <t>リョウシツ</t>
    </rPh>
    <rPh sb="4" eb="6">
      <t>テキセツ</t>
    </rPh>
    <rPh sb="13" eb="14">
      <t>コ</t>
    </rPh>
    <rPh sb="17" eb="20">
      <t>ホゴシャ</t>
    </rPh>
    <rPh sb="41" eb="43">
      <t>ナイヨウ</t>
    </rPh>
    <rPh sb="43" eb="44">
      <t>オヨ</t>
    </rPh>
    <rPh sb="45" eb="47">
      <t>スイジュン</t>
    </rPh>
    <rPh sb="48" eb="50">
      <t>トクテイ</t>
    </rPh>
    <rPh sb="50" eb="53">
      <t>チイキガタ</t>
    </rPh>
    <rPh sb="53" eb="55">
      <t>ホイク</t>
    </rPh>
    <rPh sb="56" eb="58">
      <t>テイキョウ</t>
    </rPh>
    <rPh sb="59" eb="60">
      <t>オコナ</t>
    </rPh>
    <rPh sb="67" eb="68">
      <t>スベ</t>
    </rPh>
    <rPh sb="70" eb="71">
      <t>コ</t>
    </rPh>
    <rPh sb="74" eb="75">
      <t>スコ</t>
    </rPh>
    <rPh sb="78" eb="80">
      <t>セイチョウ</t>
    </rPh>
    <rPh sb="85" eb="87">
      <t>テキセツ</t>
    </rPh>
    <rPh sb="88" eb="90">
      <t>カンキョウ</t>
    </rPh>
    <rPh sb="91" eb="92">
      <t>ヒト</t>
    </rPh>
    <rPh sb="94" eb="96">
      <t>カクホ</t>
    </rPh>
    <rPh sb="101" eb="103">
      <t>メザ</t>
    </rPh>
    <phoneticPr fontId="9"/>
  </si>
  <si>
    <t>１　基本方針</t>
    <rPh sb="2" eb="4">
      <t>キホン</t>
    </rPh>
    <rPh sb="4" eb="6">
      <t>ホウシン</t>
    </rPh>
    <phoneticPr fontId="9"/>
  </si>
  <si>
    <t>【１】　基本方針</t>
    <phoneticPr fontId="9"/>
  </si>
  <si>
    <t>確認すべき事項
（資料・帳簿等）</t>
    <phoneticPr fontId="7"/>
  </si>
  <si>
    <t>根拠法令
（関係法令）</t>
    <rPh sb="2" eb="4">
      <t>ホウレイ</t>
    </rPh>
    <phoneticPr fontId="7"/>
  </si>
  <si>
    <t>備考
（不適の理由等）</t>
    <rPh sb="0" eb="2">
      <t>ビコウ</t>
    </rPh>
    <rPh sb="4" eb="6">
      <t>フテキ</t>
    </rPh>
    <rPh sb="7" eb="9">
      <t>リユウ</t>
    </rPh>
    <rPh sb="9" eb="10">
      <t>トウ</t>
    </rPh>
    <phoneticPr fontId="9"/>
  </si>
  <si>
    <t>非該当</t>
    <phoneticPr fontId="7"/>
  </si>
  <si>
    <t>不適</t>
  </si>
  <si>
    <t>適</t>
  </si>
  <si>
    <t>基準内容等の留意点</t>
    <rPh sb="0" eb="2">
      <t>キ</t>
    </rPh>
    <rPh sb="2" eb="4">
      <t>ナイヨウ</t>
    </rPh>
    <rPh sb="4" eb="5">
      <t>トウ</t>
    </rPh>
    <rPh sb="6" eb="9">
      <t>リュウイテン</t>
    </rPh>
    <phoneticPr fontId="7"/>
  </si>
  <si>
    <t>事業所内</t>
    <rPh sb="0" eb="2">
      <t>ジギョウ</t>
    </rPh>
    <rPh sb="2" eb="3">
      <t>ショ</t>
    </rPh>
    <rPh sb="3" eb="4">
      <t>ナイ</t>
    </rPh>
    <phoneticPr fontId="9"/>
  </si>
  <si>
    <t>居宅</t>
    <rPh sb="0" eb="2">
      <t>キョタク</t>
    </rPh>
    <phoneticPr fontId="9"/>
  </si>
  <si>
    <t>小Ｃ</t>
    <rPh sb="0" eb="1">
      <t>ショウ</t>
    </rPh>
    <phoneticPr fontId="9"/>
  </si>
  <si>
    <t>小Ｂ</t>
    <rPh sb="0" eb="1">
      <t>ショウ</t>
    </rPh>
    <phoneticPr fontId="9"/>
  </si>
  <si>
    <t>小Ａ</t>
    <rPh sb="0" eb="1">
      <t>ショウ</t>
    </rPh>
    <phoneticPr fontId="9"/>
  </si>
  <si>
    <t>家庭</t>
    <rPh sb="0" eb="2">
      <t>カテイ</t>
    </rPh>
    <phoneticPr fontId="9"/>
  </si>
  <si>
    <t>点検項目</t>
    <rPh sb="0" eb="2">
      <t>テンケン</t>
    </rPh>
    <phoneticPr fontId="7"/>
  </si>
  <si>
    <t>申請書（施設名・加算の適用開始年度・受診状況が分かる資料等）
評価機関との間の契約書等</t>
    <phoneticPr fontId="9"/>
  </si>
  <si>
    <t>この加算の認定がされている場合、第三者評価を適切に実施することが可能であると市町村が認める第三者評価機関（又は評価者）による評価（行政が委託等により民間機関に行わせるものを含む。）を受審し、その結果をホームページ等により広く公表しているか。
※　第三者評価の受審は５年に一度程度を想定しており、加算適用年度から５年度間は再度の加算適用はできないこと。</t>
  </si>
  <si>
    <t>(1)</t>
    <phoneticPr fontId="7"/>
  </si>
  <si>
    <t>活用に当たっては、雇用形態を問わず、嘱託する場合や、栄養教諭、学校栄養職員又は調理員として栄養士を雇用している場合も対象となる。</t>
  </si>
  <si>
    <t>「栄養士の活用」の内容</t>
    <phoneticPr fontId="9"/>
  </si>
  <si>
    <t>栄養士の雇用契約、資格証の写し等</t>
    <rPh sb="0" eb="3">
      <t>エイヨウシ</t>
    </rPh>
    <rPh sb="4" eb="6">
      <t>コヨウ</t>
    </rPh>
    <rPh sb="6" eb="8">
      <t>ケイヤク</t>
    </rPh>
    <rPh sb="9" eb="11">
      <t>シカク</t>
    </rPh>
    <rPh sb="11" eb="12">
      <t>ショウ</t>
    </rPh>
    <rPh sb="13" eb="14">
      <t>ウツ</t>
    </rPh>
    <rPh sb="15" eb="16">
      <t>トウ</t>
    </rPh>
    <phoneticPr fontId="9"/>
  </si>
  <si>
    <t>この加算が認定されている場合、食事の提供にあたり、栄養士を活用（※）して、栄養士から献立やアレルギー、アトピー等への助言、食育等に関する継続的な指導を受けているか。</t>
    <rPh sb="2" eb="4">
      <t>カサン</t>
    </rPh>
    <rPh sb="5" eb="7">
      <t>ニンテイ</t>
    </rPh>
    <rPh sb="12" eb="14">
      <t>バアイ</t>
    </rPh>
    <rPh sb="15" eb="17">
      <t>ショクジ</t>
    </rPh>
    <phoneticPr fontId="9"/>
  </si>
  <si>
    <t>実績報告書</t>
    <rPh sb="0" eb="2">
      <t>ジッセキ</t>
    </rPh>
    <rPh sb="2" eb="5">
      <t>ホウコクショ</t>
    </rPh>
    <phoneticPr fontId="9"/>
  </si>
  <si>
    <t>この加算の適用を受けた事業所は、翌年度４月末日までに実績報告書を市長（子育てあんしん課）に提出しているか。</t>
    <rPh sb="11" eb="14">
      <t>ジギョウショ</t>
    </rPh>
    <rPh sb="16" eb="19">
      <t>ヨクネンド</t>
    </rPh>
    <rPh sb="20" eb="21">
      <t>ガツ</t>
    </rPh>
    <rPh sb="21" eb="23">
      <t>マツジツ</t>
    </rPh>
    <rPh sb="26" eb="28">
      <t>ジッセキ</t>
    </rPh>
    <rPh sb="33" eb="34">
      <t>チョウ</t>
    </rPh>
    <rPh sb="35" eb="37">
      <t>コソダ</t>
    </rPh>
    <rPh sb="42" eb="43">
      <t>カ</t>
    </rPh>
    <phoneticPr fontId="9"/>
  </si>
  <si>
    <t>４月から11月までの間に１人以上の障害児の利用があること。
※　市町村が認める障害児とし、身体障害者手帳等の交付の有無は問わない。</t>
    <rPh sb="1" eb="2">
      <t>ガツ</t>
    </rPh>
    <rPh sb="6" eb="7">
      <t>ガツ</t>
    </rPh>
    <rPh sb="10" eb="11">
      <t>アイダ</t>
    </rPh>
    <rPh sb="13" eb="16">
      <t>ニンイジョウ</t>
    </rPh>
    <rPh sb="17" eb="19">
      <t>ショウガイ</t>
    </rPh>
    <rPh sb="19" eb="20">
      <t>ジ</t>
    </rPh>
    <rPh sb="21" eb="23">
      <t>リヨウ</t>
    </rPh>
    <rPh sb="32" eb="35">
      <t>シチョウソン</t>
    </rPh>
    <rPh sb="36" eb="37">
      <t>ミト</t>
    </rPh>
    <rPh sb="39" eb="41">
      <t>ショウガイ</t>
    </rPh>
    <rPh sb="41" eb="42">
      <t>ジ</t>
    </rPh>
    <rPh sb="45" eb="47">
      <t>シンタイ</t>
    </rPh>
    <rPh sb="47" eb="50">
      <t>ショウガイシャ</t>
    </rPh>
    <rPh sb="50" eb="52">
      <t>テチョウ</t>
    </rPh>
    <rPh sb="52" eb="53">
      <t>トウ</t>
    </rPh>
    <rPh sb="54" eb="56">
      <t>コウフ</t>
    </rPh>
    <rPh sb="57" eb="59">
      <t>ウム</t>
    </rPh>
    <rPh sb="60" eb="61">
      <t>ト</t>
    </rPh>
    <phoneticPr fontId="9"/>
  </si>
  <si>
    <t>障害児（軽度障害児を含む）に対する教育・保育の提供</t>
    <rPh sb="0" eb="2">
      <t>ショウガイ</t>
    </rPh>
    <rPh sb="2" eb="3">
      <t>ジ</t>
    </rPh>
    <rPh sb="4" eb="6">
      <t>ケイド</t>
    </rPh>
    <rPh sb="6" eb="8">
      <t>ショウガイ</t>
    </rPh>
    <rPh sb="8" eb="9">
      <t>ジ</t>
    </rPh>
    <rPh sb="10" eb="11">
      <t>フク</t>
    </rPh>
    <rPh sb="14" eb="15">
      <t>タイ</t>
    </rPh>
    <rPh sb="17" eb="19">
      <t>キョウイク</t>
    </rPh>
    <rPh sb="20" eb="22">
      <t>ホイク</t>
    </rPh>
    <rPh sb="23" eb="25">
      <t>テイキョウ</t>
    </rPh>
    <phoneticPr fontId="9"/>
  </si>
  <si>
    <t>ⅴ</t>
    <phoneticPr fontId="9"/>
  </si>
  <si>
    <t>ⅳ</t>
    <phoneticPr fontId="9"/>
  </si>
  <si>
    <t>子ども・子育て支援交付金に係る要件に適合するもの及びこれと同等の要件を満たして自主事業として実施しているもの。</t>
    <phoneticPr fontId="9"/>
  </si>
  <si>
    <t>病児保育事業</t>
    <phoneticPr fontId="9"/>
  </si>
  <si>
    <t>ⅲ</t>
    <phoneticPr fontId="9"/>
  </si>
  <si>
    <t>子ども・子育て支援交付金の交付に係る要件に適合しており、月の平均対象子どもが１人以上いるもの（年度当初から事業を開始する場合は５月において当該要件を満たしていることをもって４月から当該要件を満たしているものと取り扱う。）</t>
  </si>
  <si>
    <t>一時預かり事業
（一般型）</t>
    <phoneticPr fontId="9"/>
  </si>
  <si>
    <t>ⅱ</t>
    <phoneticPr fontId="9"/>
  </si>
  <si>
    <t>子ども・子育て支援交付金の交付に係る要件に適合するもの及びこれと同等の要件を満たして自主事業として実施しているもの。</t>
    <phoneticPr fontId="9"/>
  </si>
  <si>
    <t>延長保育事業</t>
    <phoneticPr fontId="9"/>
  </si>
  <si>
    <t>ⅰ</t>
    <phoneticPr fontId="9"/>
  </si>
  <si>
    <t>事業名</t>
    <rPh sb="0" eb="2">
      <t>ジギョウ</t>
    </rPh>
    <rPh sb="2" eb="3">
      <t>メイ</t>
    </rPh>
    <phoneticPr fontId="9"/>
  </si>
  <si>
    <t>以下のⅰ～ⅴの事業等を複数実施しているか。（実施している事業等にチェック）</t>
    <rPh sb="0" eb="2">
      <t>イカ</t>
    </rPh>
    <rPh sb="7" eb="9">
      <t>ジギョウ</t>
    </rPh>
    <rPh sb="9" eb="10">
      <t>トウ</t>
    </rPh>
    <rPh sb="11" eb="13">
      <t>フクスウ</t>
    </rPh>
    <rPh sb="13" eb="15">
      <t>ジッシ</t>
    </rPh>
    <rPh sb="22" eb="24">
      <t>ジッシ</t>
    </rPh>
    <rPh sb="28" eb="30">
      <t>ジギョウ</t>
    </rPh>
    <rPh sb="30" eb="31">
      <t>トウ</t>
    </rPh>
    <phoneticPr fontId="9"/>
  </si>
  <si>
    <t>(2)</t>
    <phoneticPr fontId="7"/>
  </si>
  <si>
    <t>円</t>
    <rPh sb="0" eb="1">
      <t>エン</t>
    </rPh>
    <phoneticPr fontId="9"/>
  </si>
  <si>
    <t>左記取組のために
支出した経費の内容</t>
    <rPh sb="9" eb="11">
      <t>シシュツ</t>
    </rPh>
    <rPh sb="13" eb="15">
      <t>ケイヒ</t>
    </rPh>
    <rPh sb="16" eb="18">
      <t>ナイヨウ</t>
    </rPh>
    <phoneticPr fontId="9"/>
  </si>
  <si>
    <t>左記取組のために
支出した経費の総額</t>
    <rPh sb="0" eb="2">
      <t>サキ</t>
    </rPh>
    <rPh sb="2" eb="4">
      <t>トリクミ</t>
    </rPh>
    <rPh sb="9" eb="11">
      <t>シシュツ</t>
    </rPh>
    <rPh sb="13" eb="15">
      <t>ケイヒ</t>
    </rPh>
    <rPh sb="16" eb="18">
      <t>ソウガク</t>
    </rPh>
    <phoneticPr fontId="9"/>
  </si>
  <si>
    <t>●この加算により支出した経費について記載</t>
    <phoneticPr fontId="9"/>
  </si>
  <si>
    <t>※防災訓練及び避難具の整備等に要する特別の経費に限り、教育・保育の提供に当たって、通常要する費用は含まない。</t>
    <phoneticPr fontId="9"/>
  </si>
  <si>
    <t>委託費</t>
    <rPh sb="0" eb="2">
      <t>イタク</t>
    </rPh>
    <rPh sb="2" eb="3">
      <t>ヒ</t>
    </rPh>
    <phoneticPr fontId="9"/>
  </si>
  <si>
    <t>賃金</t>
    <rPh sb="0" eb="2">
      <t>チンギン</t>
    </rPh>
    <phoneticPr fontId="9"/>
  </si>
  <si>
    <t>使用料、リース料</t>
    <rPh sb="0" eb="2">
      <t>シヨウ</t>
    </rPh>
    <rPh sb="2" eb="3">
      <t>リョウ</t>
    </rPh>
    <rPh sb="7" eb="8">
      <t>リョウ</t>
    </rPh>
    <phoneticPr fontId="9"/>
  </si>
  <si>
    <t>使用料及び賃借料</t>
    <rPh sb="0" eb="2">
      <t>シヨウ</t>
    </rPh>
    <rPh sb="2" eb="3">
      <t>リョウ</t>
    </rPh>
    <rPh sb="3" eb="4">
      <t>オヨ</t>
    </rPh>
    <rPh sb="5" eb="8">
      <t>チンシャクリョウ</t>
    </rPh>
    <phoneticPr fontId="9"/>
  </si>
  <si>
    <t>原材料費</t>
    <rPh sb="0" eb="3">
      <t>ゲンザイリョウ</t>
    </rPh>
    <rPh sb="3" eb="4">
      <t>ヒ</t>
    </rPh>
    <phoneticPr fontId="9"/>
  </si>
  <si>
    <t>お散歩カー・避難車、発電機等</t>
    <rPh sb="1" eb="3">
      <t>サンポ</t>
    </rPh>
    <rPh sb="6" eb="8">
      <t>ヒナン</t>
    </rPh>
    <rPh sb="8" eb="9">
      <t>クルマ</t>
    </rPh>
    <rPh sb="10" eb="13">
      <t>ハツデンキ</t>
    </rPh>
    <rPh sb="13" eb="14">
      <t>トウ</t>
    </rPh>
    <phoneticPr fontId="9"/>
  </si>
  <si>
    <t>備品購入費</t>
    <rPh sb="0" eb="2">
      <t>ビヒン</t>
    </rPh>
    <rPh sb="2" eb="5">
      <t>コウニュウヒ</t>
    </rPh>
    <phoneticPr fontId="9"/>
  </si>
  <si>
    <t>謝礼金、賞賜金</t>
    <rPh sb="0" eb="3">
      <t>シャレイキン</t>
    </rPh>
    <rPh sb="4" eb="5">
      <t>ショウ</t>
    </rPh>
    <rPh sb="5" eb="6">
      <t>シ</t>
    </rPh>
    <rPh sb="6" eb="7">
      <t>キン</t>
    </rPh>
    <phoneticPr fontId="9"/>
  </si>
  <si>
    <t>謝金</t>
    <rPh sb="0" eb="2">
      <t>シャキン</t>
    </rPh>
    <phoneticPr fontId="9"/>
  </si>
  <si>
    <t>普通旅費、日帰旅費、費用弁償</t>
    <rPh sb="0" eb="2">
      <t>フツウ</t>
    </rPh>
    <rPh sb="2" eb="4">
      <t>リョヒ</t>
    </rPh>
    <rPh sb="5" eb="7">
      <t>ヒガエ</t>
    </rPh>
    <rPh sb="7" eb="9">
      <t>リョヒ</t>
    </rPh>
    <rPh sb="10" eb="12">
      <t>ヒヨウ</t>
    </rPh>
    <rPh sb="12" eb="14">
      <t>ベンショウ</t>
    </rPh>
    <phoneticPr fontId="9"/>
  </si>
  <si>
    <t>旅費</t>
    <rPh sb="0" eb="2">
      <t>リョヒ</t>
    </rPh>
    <phoneticPr fontId="9"/>
  </si>
  <si>
    <t>通信運搬費</t>
    <rPh sb="0" eb="2">
      <t>ツウシン</t>
    </rPh>
    <rPh sb="2" eb="4">
      <t>ウンパン</t>
    </rPh>
    <rPh sb="4" eb="5">
      <t>ヒ</t>
    </rPh>
    <phoneticPr fontId="9"/>
  </si>
  <si>
    <t>役務費</t>
    <rPh sb="0" eb="2">
      <t>エキム</t>
    </rPh>
    <rPh sb="2" eb="3">
      <t>ヒ</t>
    </rPh>
    <phoneticPr fontId="9"/>
  </si>
  <si>
    <t>支出対象経費の請求書等</t>
    <rPh sb="0" eb="2">
      <t>シシュツ</t>
    </rPh>
    <rPh sb="2" eb="4">
      <t>タイショウ</t>
    </rPh>
    <rPh sb="4" eb="6">
      <t>ケイヒ</t>
    </rPh>
    <rPh sb="7" eb="10">
      <t>セイキュウショ</t>
    </rPh>
    <rPh sb="10" eb="11">
      <t>トウ</t>
    </rPh>
    <phoneticPr fontId="9"/>
  </si>
  <si>
    <t>消耗品費、燃料費、印刷製本費、修繕費、食糧費、光熱水費、医療材料費</t>
  </si>
  <si>
    <t>需用費</t>
  </si>
  <si>
    <t>支出対象経費</t>
    <phoneticPr fontId="9"/>
  </si>
  <si>
    <t>注３</t>
    <phoneticPr fontId="9"/>
  </si>
  <si>
    <t>防災対策を図る取組に必要となる経費の総額が、おおむね16万円以上見込まれること。</t>
    <rPh sb="0" eb="2">
      <t>ボウサイ</t>
    </rPh>
    <rPh sb="2" eb="4">
      <t>タイサク</t>
    </rPh>
    <rPh sb="5" eb="6">
      <t>ハカ</t>
    </rPh>
    <rPh sb="7" eb="9">
      <t>トリク</t>
    </rPh>
    <rPh sb="10" eb="12">
      <t>ヒツヨウ</t>
    </rPh>
    <rPh sb="15" eb="17">
      <t>ケイヒ</t>
    </rPh>
    <rPh sb="18" eb="20">
      <t>ソウガク</t>
    </rPh>
    <rPh sb="28" eb="29">
      <t>マン</t>
    </rPh>
    <rPh sb="29" eb="30">
      <t>エン</t>
    </rPh>
    <rPh sb="30" eb="32">
      <t>イジョウ</t>
    </rPh>
    <rPh sb="32" eb="34">
      <t>ミコ</t>
    </rPh>
    <phoneticPr fontId="9"/>
  </si>
  <si>
    <t>注２</t>
    <rPh sb="0" eb="1">
      <t>チュウ</t>
    </rPh>
    <phoneticPr fontId="9"/>
  </si>
  <si>
    <t>《取組みの実施例》
　①地域住民等への防災支援協力体制の整備及び合同避難訓練等を実施する。
　②職員等への防災教育、訓練の実施及び避難具の整備を促進する。</t>
    <rPh sb="1" eb="3">
      <t>トリク</t>
    </rPh>
    <rPh sb="5" eb="7">
      <t>ジッシ</t>
    </rPh>
    <rPh sb="7" eb="8">
      <t>レイ</t>
    </rPh>
    <rPh sb="12" eb="14">
      <t>チイキ</t>
    </rPh>
    <rPh sb="14" eb="16">
      <t>ジュウミン</t>
    </rPh>
    <rPh sb="16" eb="17">
      <t>トウ</t>
    </rPh>
    <rPh sb="19" eb="21">
      <t>ボウサイ</t>
    </rPh>
    <rPh sb="21" eb="23">
      <t>シエン</t>
    </rPh>
    <rPh sb="23" eb="25">
      <t>キョウリョク</t>
    </rPh>
    <rPh sb="25" eb="27">
      <t>タイセイ</t>
    </rPh>
    <rPh sb="28" eb="30">
      <t>セイビ</t>
    </rPh>
    <rPh sb="30" eb="31">
      <t>オヨ</t>
    </rPh>
    <rPh sb="32" eb="34">
      <t>ゴウドウ</t>
    </rPh>
    <rPh sb="34" eb="36">
      <t>ヒナン</t>
    </rPh>
    <rPh sb="36" eb="38">
      <t>クンレン</t>
    </rPh>
    <rPh sb="38" eb="39">
      <t>トウ</t>
    </rPh>
    <rPh sb="40" eb="42">
      <t>ジッシ</t>
    </rPh>
    <rPh sb="48" eb="51">
      <t>ショクイントウ</t>
    </rPh>
    <rPh sb="53" eb="55">
      <t>ボウサイ</t>
    </rPh>
    <rPh sb="55" eb="57">
      <t>キョウイク</t>
    </rPh>
    <rPh sb="58" eb="60">
      <t>クンレン</t>
    </rPh>
    <rPh sb="61" eb="63">
      <t>ジッシ</t>
    </rPh>
    <rPh sb="63" eb="64">
      <t>オヨ</t>
    </rPh>
    <rPh sb="65" eb="67">
      <t>ヒナン</t>
    </rPh>
    <rPh sb="67" eb="68">
      <t>グ</t>
    </rPh>
    <rPh sb="69" eb="71">
      <t>セイビ</t>
    </rPh>
    <rPh sb="72" eb="74">
      <t>ソクシン</t>
    </rPh>
    <phoneticPr fontId="9"/>
  </si>
  <si>
    <t>注１</t>
    <rPh sb="0" eb="1">
      <t>チュウ</t>
    </rPh>
    <phoneticPr fontId="9"/>
  </si>
  <si>
    <t>取組内容の記録</t>
    <rPh sb="0" eb="2">
      <t>トリクミ</t>
    </rPh>
    <rPh sb="2" eb="4">
      <t>ナイヨウ</t>
    </rPh>
    <rPh sb="5" eb="7">
      <t>キロク</t>
    </rPh>
    <phoneticPr fontId="9"/>
  </si>
  <si>
    <t>この加算が認定されている場合、事業所における火災・地震等の災害時に備え、職員等の防災教育及び災害発生時の安全かつ、迅速な避難誘導体制を充実する等の事業所の総合的な防災対策を図る取組(注1 ～3)を行っているか。</t>
    <rPh sb="2" eb="4">
      <t>カサン</t>
    </rPh>
    <rPh sb="5" eb="7">
      <t>ニンテイ</t>
    </rPh>
    <rPh sb="12" eb="14">
      <t>バアイ</t>
    </rPh>
    <rPh sb="88" eb="89">
      <t>トリ</t>
    </rPh>
    <phoneticPr fontId="9"/>
  </si>
  <si>
    <t>職務分野別リーダー等
賃金改善対象職員数</t>
    <rPh sb="0" eb="2">
      <t>ショクム</t>
    </rPh>
    <rPh sb="2" eb="4">
      <t>ブンヤ</t>
    </rPh>
    <rPh sb="4" eb="5">
      <t>ベツ</t>
    </rPh>
    <rPh sb="9" eb="10">
      <t>トウ</t>
    </rPh>
    <rPh sb="11" eb="13">
      <t>チンギン</t>
    </rPh>
    <rPh sb="13" eb="15">
      <t>カイゼン</t>
    </rPh>
    <rPh sb="15" eb="17">
      <t>タイショウ</t>
    </rPh>
    <rPh sb="17" eb="19">
      <t>ショクイン</t>
    </rPh>
    <rPh sb="19" eb="20">
      <t>スウ</t>
    </rPh>
    <phoneticPr fontId="9"/>
  </si>
  <si>
    <t>副主任保育士等
賃金改善対象職員数</t>
    <rPh sb="0" eb="3">
      <t>フクシュニン</t>
    </rPh>
    <rPh sb="3" eb="5">
      <t>ホイク</t>
    </rPh>
    <rPh sb="5" eb="6">
      <t>シ</t>
    </rPh>
    <rPh sb="6" eb="7">
      <t>トウ</t>
    </rPh>
    <rPh sb="8" eb="10">
      <t>チンギン</t>
    </rPh>
    <rPh sb="10" eb="12">
      <t>カイゼン</t>
    </rPh>
    <rPh sb="12" eb="14">
      <t>タイショウ</t>
    </rPh>
    <rPh sb="14" eb="16">
      <t>ショクイン</t>
    </rPh>
    <rPh sb="16" eb="17">
      <t>スウ</t>
    </rPh>
    <phoneticPr fontId="9"/>
  </si>
  <si>
    <t>●（ア）副主任保育士等及び（イ）職務分野別リーダー等の対象職員数を記載</t>
    <rPh sb="4" eb="7">
      <t>フクシュニン</t>
    </rPh>
    <rPh sb="7" eb="9">
      <t>ホイク</t>
    </rPh>
    <rPh sb="9" eb="10">
      <t>シ</t>
    </rPh>
    <rPh sb="10" eb="11">
      <t>トウ</t>
    </rPh>
    <rPh sb="11" eb="12">
      <t>オヨ</t>
    </rPh>
    <rPh sb="16" eb="18">
      <t>ショクム</t>
    </rPh>
    <rPh sb="18" eb="20">
      <t>ブンヤ</t>
    </rPh>
    <rPh sb="20" eb="21">
      <t>ベツ</t>
    </rPh>
    <rPh sb="25" eb="26">
      <t>トウ</t>
    </rPh>
    <rPh sb="27" eb="29">
      <t>タイショウ</t>
    </rPh>
    <rPh sb="29" eb="31">
      <t>ショクイン</t>
    </rPh>
    <rPh sb="31" eb="32">
      <t>スウ</t>
    </rPh>
    <rPh sb="33" eb="35">
      <t>キサイ</t>
    </rPh>
    <phoneticPr fontId="9"/>
  </si>
  <si>
    <t>保護者支援・子育て支援</t>
    <rPh sb="0" eb="3">
      <t>ホゴシャ</t>
    </rPh>
    <rPh sb="3" eb="5">
      <t>シエン</t>
    </rPh>
    <rPh sb="6" eb="8">
      <t>コソダ</t>
    </rPh>
    <rPh sb="9" eb="11">
      <t>シエン</t>
    </rPh>
    <phoneticPr fontId="9"/>
  </si>
  <si>
    <t>ⅵ</t>
    <phoneticPr fontId="9"/>
  </si>
  <si>
    <t>障害児保育</t>
    <rPh sb="0" eb="2">
      <t>ショウガイ</t>
    </rPh>
    <rPh sb="2" eb="3">
      <t>ジ</t>
    </rPh>
    <rPh sb="3" eb="5">
      <t>ホイク</t>
    </rPh>
    <phoneticPr fontId="9"/>
  </si>
  <si>
    <t>保健衛生・安全対策</t>
    <rPh sb="0" eb="2">
      <t>ホケン</t>
    </rPh>
    <rPh sb="2" eb="4">
      <t>エイセイ</t>
    </rPh>
    <rPh sb="5" eb="7">
      <t>アンゼン</t>
    </rPh>
    <rPh sb="7" eb="9">
      <t>タイサク</t>
    </rPh>
    <phoneticPr fontId="9"/>
  </si>
  <si>
    <t>幼児教育</t>
    <rPh sb="0" eb="2">
      <t>ヨウジ</t>
    </rPh>
    <rPh sb="2" eb="4">
      <t>キョウイク</t>
    </rPh>
    <phoneticPr fontId="9"/>
  </si>
  <si>
    <t>食育・アレルギー対応</t>
    <rPh sb="0" eb="2">
      <t>ショクイク</t>
    </rPh>
    <rPh sb="8" eb="10">
      <t>タイオウ</t>
    </rPh>
    <phoneticPr fontId="9"/>
  </si>
  <si>
    <t>乳児保育</t>
    <rPh sb="2" eb="4">
      <t>ホイク</t>
    </rPh>
    <phoneticPr fontId="9"/>
  </si>
  <si>
    <t>②　対象職員は、児童施設等への勤務経験がおおむね３年以上であるか。</t>
    <rPh sb="2" eb="4">
      <t>タイショウ</t>
    </rPh>
    <rPh sb="4" eb="6">
      <t>ショクイン</t>
    </rPh>
    <rPh sb="8" eb="10">
      <t>ジドウ</t>
    </rPh>
    <rPh sb="10" eb="12">
      <t>シセツ</t>
    </rPh>
    <rPh sb="12" eb="13">
      <t>トウ</t>
    </rPh>
    <rPh sb="15" eb="17">
      <t>キンム</t>
    </rPh>
    <rPh sb="17" eb="19">
      <t>ケイケン</t>
    </rPh>
    <rPh sb="25" eb="28">
      <t>ネンイジョウ</t>
    </rPh>
    <phoneticPr fontId="9"/>
  </si>
  <si>
    <t>①　対象職員に対し、職務分野別リーダー等これらに相当する職位の発令や職務命令が行われているか。</t>
    <rPh sb="2" eb="4">
      <t>タイショウ</t>
    </rPh>
    <rPh sb="4" eb="6">
      <t>ショクイン</t>
    </rPh>
    <rPh sb="7" eb="8">
      <t>タイ</t>
    </rPh>
    <rPh sb="10" eb="12">
      <t>ショクム</t>
    </rPh>
    <rPh sb="12" eb="14">
      <t>ブンヤ</t>
    </rPh>
    <rPh sb="14" eb="15">
      <t>ベツ</t>
    </rPh>
    <rPh sb="19" eb="20">
      <t>トウ</t>
    </rPh>
    <rPh sb="24" eb="26">
      <t>ソウトウ</t>
    </rPh>
    <rPh sb="28" eb="30">
      <t>ショクイ</t>
    </rPh>
    <rPh sb="31" eb="33">
      <t>ハツレイ</t>
    </rPh>
    <rPh sb="34" eb="36">
      <t>ショクム</t>
    </rPh>
    <rPh sb="36" eb="38">
      <t>メイレイ</t>
    </rPh>
    <rPh sb="39" eb="40">
      <t>オコナ</t>
    </rPh>
    <phoneticPr fontId="9"/>
  </si>
  <si>
    <t>要件</t>
    <rPh sb="0" eb="2">
      <t>ヨウケン</t>
    </rPh>
    <phoneticPr fontId="9"/>
  </si>
  <si>
    <t>職務分野別リーダー等</t>
    <rPh sb="0" eb="2">
      <t>ショクム</t>
    </rPh>
    <rPh sb="2" eb="4">
      <t>ブンヤ</t>
    </rPh>
    <rPh sb="4" eb="5">
      <t>ベツ</t>
    </rPh>
    <rPh sb="9" eb="10">
      <t>トウ</t>
    </rPh>
    <phoneticPr fontId="9"/>
  </si>
  <si>
    <t>（イ）</t>
    <phoneticPr fontId="9"/>
  </si>
  <si>
    <t>②　対象職員は、児童施設等への勤務経験がおおむね７年以上であるか。</t>
    <rPh sb="2" eb="4">
      <t>タイショウ</t>
    </rPh>
    <rPh sb="4" eb="6">
      <t>ショクイン</t>
    </rPh>
    <rPh sb="8" eb="10">
      <t>ジドウ</t>
    </rPh>
    <rPh sb="10" eb="12">
      <t>シセツ</t>
    </rPh>
    <rPh sb="12" eb="13">
      <t>トウ</t>
    </rPh>
    <rPh sb="15" eb="17">
      <t>キンム</t>
    </rPh>
    <rPh sb="17" eb="19">
      <t>ケイケン</t>
    </rPh>
    <rPh sb="25" eb="28">
      <t>ネンイジョウ</t>
    </rPh>
    <phoneticPr fontId="9"/>
  </si>
  <si>
    <t>①　対象職員に対し、副主任保育士又は専門リーダー等これらに相当する職位の発令や職務命令が行われているか。</t>
    <rPh sb="2" eb="4">
      <t>タイショウ</t>
    </rPh>
    <rPh sb="4" eb="6">
      <t>ショクイン</t>
    </rPh>
    <rPh sb="7" eb="8">
      <t>タイ</t>
    </rPh>
    <rPh sb="10" eb="13">
      <t>フクシュニン</t>
    </rPh>
    <rPh sb="13" eb="15">
      <t>ホイク</t>
    </rPh>
    <rPh sb="15" eb="16">
      <t>シ</t>
    </rPh>
    <rPh sb="16" eb="17">
      <t>マタ</t>
    </rPh>
    <rPh sb="18" eb="20">
      <t>センモン</t>
    </rPh>
    <rPh sb="24" eb="25">
      <t>トウ</t>
    </rPh>
    <rPh sb="29" eb="31">
      <t>ソウトウ</t>
    </rPh>
    <rPh sb="33" eb="35">
      <t>ショクイ</t>
    </rPh>
    <rPh sb="36" eb="38">
      <t>ハツレイ</t>
    </rPh>
    <rPh sb="39" eb="41">
      <t>ショクム</t>
    </rPh>
    <rPh sb="41" eb="43">
      <t>メイレイ</t>
    </rPh>
    <rPh sb="44" eb="45">
      <t>オコナ</t>
    </rPh>
    <phoneticPr fontId="9"/>
  </si>
  <si>
    <t>副主任保育士等</t>
    <rPh sb="0" eb="3">
      <t>フクシュニン</t>
    </rPh>
    <rPh sb="3" eb="5">
      <t>ホイク</t>
    </rPh>
    <rPh sb="5" eb="6">
      <t>シ</t>
    </rPh>
    <rPh sb="6" eb="7">
      <t>トウ</t>
    </rPh>
    <phoneticPr fontId="9"/>
  </si>
  <si>
    <t>（ア）</t>
    <phoneticPr fontId="9"/>
  </si>
  <si>
    <t>処遇改善等加算Ⅱを副主任保育士等及び職務分野別リーダー等の賃金改善に充てる際、それぞれ次の要件を満たしているか。</t>
    <rPh sb="0" eb="2">
      <t>ショグウ</t>
    </rPh>
    <rPh sb="2" eb="4">
      <t>カイゼン</t>
    </rPh>
    <rPh sb="4" eb="5">
      <t>トウ</t>
    </rPh>
    <rPh sb="5" eb="7">
      <t>カサン</t>
    </rPh>
    <rPh sb="9" eb="12">
      <t>フクシュニン</t>
    </rPh>
    <rPh sb="12" eb="14">
      <t>ホイク</t>
    </rPh>
    <rPh sb="14" eb="15">
      <t>シ</t>
    </rPh>
    <rPh sb="15" eb="16">
      <t>トウ</t>
    </rPh>
    <rPh sb="16" eb="17">
      <t>オヨ</t>
    </rPh>
    <rPh sb="18" eb="20">
      <t>ショクム</t>
    </rPh>
    <rPh sb="20" eb="22">
      <t>ブンヤ</t>
    </rPh>
    <rPh sb="22" eb="23">
      <t>ベツ</t>
    </rPh>
    <rPh sb="27" eb="28">
      <t>トウ</t>
    </rPh>
    <rPh sb="29" eb="31">
      <t>チンギン</t>
    </rPh>
    <rPh sb="31" eb="33">
      <t>カイゼン</t>
    </rPh>
    <rPh sb="34" eb="35">
      <t>ア</t>
    </rPh>
    <rPh sb="37" eb="38">
      <t>サイ</t>
    </rPh>
    <rPh sb="43" eb="44">
      <t>ツギ</t>
    </rPh>
    <rPh sb="45" eb="47">
      <t>ヨウケン</t>
    </rPh>
    <rPh sb="48" eb="49">
      <t>ミ</t>
    </rPh>
    <phoneticPr fontId="9"/>
  </si>
  <si>
    <t>賃金改善に係る収入及び支出を明らかにした帳簿を備え、当該帳簿や証拠書類を５年間保管しているか。</t>
    <rPh sb="0" eb="2">
      <t>チンギン</t>
    </rPh>
    <rPh sb="2" eb="4">
      <t>カイゼン</t>
    </rPh>
    <rPh sb="5" eb="6">
      <t>カカ</t>
    </rPh>
    <rPh sb="7" eb="9">
      <t>シュウニュウ</t>
    </rPh>
    <rPh sb="9" eb="10">
      <t>オヨ</t>
    </rPh>
    <rPh sb="11" eb="13">
      <t>シシュツ</t>
    </rPh>
    <rPh sb="14" eb="15">
      <t>アキ</t>
    </rPh>
    <rPh sb="20" eb="22">
      <t>チョウボ</t>
    </rPh>
    <rPh sb="23" eb="24">
      <t>ソナ</t>
    </rPh>
    <rPh sb="26" eb="28">
      <t>トウガイ</t>
    </rPh>
    <rPh sb="28" eb="30">
      <t>チョウボ</t>
    </rPh>
    <rPh sb="31" eb="33">
      <t>ショウコ</t>
    </rPh>
    <rPh sb="33" eb="35">
      <t>ショルイ</t>
    </rPh>
    <rPh sb="37" eb="39">
      <t>ネンカン</t>
    </rPh>
    <rPh sb="39" eb="41">
      <t>ホカン</t>
    </rPh>
    <phoneticPr fontId="9"/>
  </si>
  <si>
    <t>エ</t>
    <phoneticPr fontId="9"/>
  </si>
  <si>
    <t>職員の職責、職位、職務内容に応じた勤務条件等の要件及びこれに応じた賃金体系を給与規程等に定め、職員に対して周知しているか。</t>
    <rPh sb="0" eb="2">
      <t>ショクイン</t>
    </rPh>
    <rPh sb="3" eb="5">
      <t>ショクセキ</t>
    </rPh>
    <rPh sb="6" eb="8">
      <t>ショクイ</t>
    </rPh>
    <rPh sb="9" eb="11">
      <t>ショクム</t>
    </rPh>
    <rPh sb="11" eb="13">
      <t>ナイヨウ</t>
    </rPh>
    <rPh sb="14" eb="15">
      <t>オウ</t>
    </rPh>
    <rPh sb="17" eb="19">
      <t>キンム</t>
    </rPh>
    <rPh sb="19" eb="21">
      <t>ジョウケン</t>
    </rPh>
    <rPh sb="21" eb="22">
      <t>トウ</t>
    </rPh>
    <rPh sb="23" eb="25">
      <t>ヨウケン</t>
    </rPh>
    <rPh sb="25" eb="26">
      <t>オヨ</t>
    </rPh>
    <rPh sb="30" eb="31">
      <t>オウ</t>
    </rPh>
    <rPh sb="33" eb="35">
      <t>チンギン</t>
    </rPh>
    <rPh sb="35" eb="37">
      <t>タイケイ</t>
    </rPh>
    <rPh sb="38" eb="40">
      <t>キュウヨ</t>
    </rPh>
    <rPh sb="40" eb="42">
      <t>キテイ</t>
    </rPh>
    <rPh sb="42" eb="43">
      <t>トウ</t>
    </rPh>
    <rPh sb="44" eb="45">
      <t>サダ</t>
    </rPh>
    <rPh sb="47" eb="49">
      <t>ショクイン</t>
    </rPh>
    <rPh sb="50" eb="51">
      <t>タイ</t>
    </rPh>
    <rPh sb="53" eb="55">
      <t>シュウチ</t>
    </rPh>
    <phoneticPr fontId="9"/>
  </si>
  <si>
    <t>ウ</t>
    <phoneticPr fontId="9"/>
  </si>
  <si>
    <t>※　処遇改善等加算Ⅱについては、毎月支払われる手当又は基本給への上乗せにより行うこと。</t>
    <rPh sb="2" eb="4">
      <t>ショグウ</t>
    </rPh>
    <rPh sb="4" eb="6">
      <t>カイゼン</t>
    </rPh>
    <rPh sb="6" eb="7">
      <t>トウ</t>
    </rPh>
    <rPh sb="7" eb="9">
      <t>カサン</t>
    </rPh>
    <rPh sb="16" eb="18">
      <t>マイツキ</t>
    </rPh>
    <rPh sb="18" eb="20">
      <t>シハラ</t>
    </rPh>
    <rPh sb="23" eb="25">
      <t>テアテ</t>
    </rPh>
    <rPh sb="25" eb="26">
      <t>マタ</t>
    </rPh>
    <rPh sb="27" eb="30">
      <t>キホンキュウ</t>
    </rPh>
    <rPh sb="32" eb="34">
      <t>ウワノ</t>
    </rPh>
    <rPh sb="38" eb="39">
      <t>オコナ</t>
    </rPh>
    <phoneticPr fontId="9"/>
  </si>
  <si>
    <t>有　・　無</t>
    <rPh sb="0" eb="1">
      <t>ア</t>
    </rPh>
    <rPh sb="4" eb="5">
      <t>ナ</t>
    </rPh>
    <phoneticPr fontId="9"/>
  </si>
  <si>
    <t>手当</t>
    <rPh sb="0" eb="2">
      <t>テアテ</t>
    </rPh>
    <phoneticPr fontId="9"/>
  </si>
  <si>
    <t>基本給</t>
    <rPh sb="0" eb="3">
      <t>キホンキュウ</t>
    </rPh>
    <phoneticPr fontId="9"/>
  </si>
  <si>
    <t>給与規程等
への規定</t>
    <rPh sb="0" eb="2">
      <t>キュウヨ</t>
    </rPh>
    <rPh sb="2" eb="4">
      <t>キテイ</t>
    </rPh>
    <rPh sb="4" eb="5">
      <t>トウ</t>
    </rPh>
    <rPh sb="8" eb="10">
      <t>キテイ</t>
    </rPh>
    <phoneticPr fontId="9"/>
  </si>
  <si>
    <t>賃金改善の有無</t>
    <rPh sb="0" eb="2">
      <t>チンギン</t>
    </rPh>
    <rPh sb="2" eb="4">
      <t>カイゼン</t>
    </rPh>
    <rPh sb="5" eb="7">
      <t>ウム</t>
    </rPh>
    <phoneticPr fontId="9"/>
  </si>
  <si>
    <t>処遇改善等加算Ⅱを確実に該当職員の賃金改善に充てているか。</t>
    <phoneticPr fontId="9"/>
  </si>
  <si>
    <t>職員の給与明細等
処遇改善等加算適用申請書等</t>
    <phoneticPr fontId="9"/>
  </si>
  <si>
    <t>処遇改善等加算Ⅱを副主任保育士等及び職務分野別リーダー等の賃金改善に充てる際、次の要件を満たしているか。</t>
  </si>
  <si>
    <t>１　処遇改善等加算Ⅱ</t>
    <phoneticPr fontId="7"/>
  </si>
  <si>
    <t>Ⅴ 特定加算部分</t>
    <phoneticPr fontId="7"/>
  </si>
  <si>
    <t>（注１）</t>
    <rPh sb="1" eb="2">
      <t>チュウ</t>
    </rPh>
    <phoneticPr fontId="9"/>
  </si>
  <si>
    <t>教育・保育の提供は利用定員の範囲内で行われることが原則であること。</t>
    <phoneticPr fontId="9"/>
  </si>
  <si>
    <t>留意事項</t>
    <rPh sb="0" eb="2">
      <t>リュウイ</t>
    </rPh>
    <rPh sb="2" eb="4">
      <t>ジコウ</t>
    </rPh>
    <phoneticPr fontId="9"/>
  </si>
  <si>
    <t>留意事項通知別紙６
Ⅴ１</t>
    <phoneticPr fontId="9"/>
  </si>
  <si>
    <t>直前の連続する過去の５年度間常に利用定員を超えており、かつ、各年度の年間平均在所率（注１）が120 ％以上の状態にある場合、給付費が調整されているか。</t>
    <rPh sb="0" eb="2">
      <t>チョクゼン</t>
    </rPh>
    <rPh sb="13" eb="14">
      <t>アイダ</t>
    </rPh>
    <rPh sb="62" eb="64">
      <t>キュウフ</t>
    </rPh>
    <rPh sb="64" eb="65">
      <t>ヒ</t>
    </rPh>
    <rPh sb="66" eb="68">
      <t>チョウセイ</t>
    </rPh>
    <phoneticPr fontId="9"/>
  </si>
  <si>
    <t>１　定員を恒常的に超過する場合　</t>
    <rPh sb="2" eb="4">
      <t>テイイン</t>
    </rPh>
    <rPh sb="5" eb="8">
      <t>コウジョウテキ</t>
    </rPh>
    <rPh sb="9" eb="11">
      <t>チョウカ</t>
    </rPh>
    <rPh sb="13" eb="15">
      <t>バアイ</t>
    </rPh>
    <phoneticPr fontId="7"/>
  </si>
  <si>
    <t>Ⅳ 乗除調整部分</t>
    <rPh sb="2" eb="4">
      <t>ジョウジョ</t>
    </rPh>
    <rPh sb="4" eb="6">
      <t>チョウセイ</t>
    </rPh>
    <rPh sb="6" eb="8">
      <t>ブブン</t>
    </rPh>
    <phoneticPr fontId="7"/>
  </si>
  <si>
    <t>(1)</t>
    <phoneticPr fontId="9"/>
  </si>
  <si>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t>
    <rPh sb="2" eb="3">
      <t>ホカ</t>
    </rPh>
    <rPh sb="4" eb="6">
      <t>トクテイ</t>
    </rPh>
    <rPh sb="6" eb="8">
      <t>キョウイク</t>
    </rPh>
    <rPh sb="9" eb="11">
      <t>ホイク</t>
    </rPh>
    <rPh sb="11" eb="13">
      <t>シセツ</t>
    </rPh>
    <rPh sb="14" eb="17">
      <t>チイキガタ</t>
    </rPh>
    <rPh sb="17" eb="19">
      <t>ホイク</t>
    </rPh>
    <rPh sb="19" eb="22">
      <t>ジギョウショ</t>
    </rPh>
    <rPh sb="23" eb="25">
      <t>キョタク</t>
    </rPh>
    <rPh sb="25" eb="27">
      <t>ホウモン</t>
    </rPh>
    <rPh sb="27" eb="28">
      <t>ガタ</t>
    </rPh>
    <rPh sb="28" eb="30">
      <t>ホイク</t>
    </rPh>
    <rPh sb="30" eb="33">
      <t>ジギョウショ</t>
    </rPh>
    <rPh sb="34" eb="35">
      <t>ノゾ</t>
    </rPh>
    <rPh sb="38" eb="39">
      <t>マタ</t>
    </rPh>
    <rPh sb="40" eb="42">
      <t>キギョウ</t>
    </rPh>
    <rPh sb="42" eb="45">
      <t>シュドウガタ</t>
    </rPh>
    <rPh sb="45" eb="47">
      <t>ホイク</t>
    </rPh>
    <rPh sb="47" eb="49">
      <t>シセツ</t>
    </rPh>
    <rPh sb="65" eb="68">
      <t>ジギョウショ</t>
    </rPh>
    <rPh sb="91" eb="93">
      <t>カクホ</t>
    </rPh>
    <rPh sb="98" eb="100">
      <t>バアイ</t>
    </rPh>
    <rPh sb="103" eb="106">
      <t>ドヨウビ</t>
    </rPh>
    <rPh sb="107" eb="109">
      <t>カイショ</t>
    </rPh>
    <rPh sb="118" eb="119">
      <t>ト</t>
    </rPh>
    <rPh sb="120" eb="121">
      <t>アツカ</t>
    </rPh>
    <phoneticPr fontId="9"/>
  </si>
  <si>
    <t>事業所を利用する保育認定子どもについて、土曜日（国民の祝日及び休日を除く。以下同じ。）に係る保育の利用希望が無いなどの理由により、当該月の土曜日に閉所する日がある場合、給付費が調整されているか。なお、開所していても保育を提供していない場合は、閉所しているものとして取り扱う。</t>
    <rPh sb="0" eb="2">
      <t>ジギョウ</t>
    </rPh>
    <rPh sb="2" eb="3">
      <t>ショ</t>
    </rPh>
    <rPh sb="24" eb="26">
      <t>コクミン</t>
    </rPh>
    <rPh sb="27" eb="29">
      <t>シュクジツ</t>
    </rPh>
    <rPh sb="29" eb="30">
      <t>オヨ</t>
    </rPh>
    <rPh sb="31" eb="33">
      <t>キュウジツ</t>
    </rPh>
    <rPh sb="34" eb="35">
      <t>ノゾ</t>
    </rPh>
    <rPh sb="37" eb="39">
      <t>イカ</t>
    </rPh>
    <rPh sb="39" eb="40">
      <t>オナ</t>
    </rPh>
    <rPh sb="59" eb="61">
      <t>リユウ</t>
    </rPh>
    <rPh sb="65" eb="67">
      <t>トウガイ</t>
    </rPh>
    <rPh sb="67" eb="68">
      <t>ツキ</t>
    </rPh>
    <rPh sb="69" eb="72">
      <t>ドヨウビ</t>
    </rPh>
    <rPh sb="73" eb="75">
      <t>ヘイショ</t>
    </rPh>
    <rPh sb="77" eb="78">
      <t>ヒ</t>
    </rPh>
    <rPh sb="81" eb="83">
      <t>バアイ</t>
    </rPh>
    <rPh sb="84" eb="86">
      <t>キュウフ</t>
    </rPh>
    <rPh sb="86" eb="87">
      <t>ヒ</t>
    </rPh>
    <rPh sb="88" eb="90">
      <t>チョウセイ</t>
    </rPh>
    <rPh sb="100" eb="102">
      <t>カイショ</t>
    </rPh>
    <rPh sb="107" eb="109">
      <t>ホイク</t>
    </rPh>
    <rPh sb="110" eb="112">
      <t>テイキョウ</t>
    </rPh>
    <rPh sb="117" eb="119">
      <t>バアイ</t>
    </rPh>
    <rPh sb="121" eb="123">
      <t>ヘイショ</t>
    </rPh>
    <rPh sb="132" eb="133">
      <t>ト</t>
    </rPh>
    <rPh sb="134" eb="135">
      <t>アツカ</t>
    </rPh>
    <phoneticPr fontId="9"/>
  </si>
  <si>
    <t>４　土曜日に閉所する場合　</t>
    <rPh sb="2" eb="5">
      <t>ドヨウビ</t>
    </rPh>
    <rPh sb="6" eb="8">
      <t>ヘイショ</t>
    </rPh>
    <rPh sb="10" eb="12">
      <t>バアイ</t>
    </rPh>
    <phoneticPr fontId="7"/>
  </si>
  <si>
    <t>留意事項通知別紙６
Ⅳ３</t>
    <phoneticPr fontId="9"/>
  </si>
  <si>
    <t>３　管理者を配置していない場合</t>
    <rPh sb="2" eb="5">
      <t>カンリシャ</t>
    </rPh>
    <rPh sb="6" eb="8">
      <t>ハイチ</t>
    </rPh>
    <rPh sb="13" eb="15">
      <t>バアイ</t>
    </rPh>
    <phoneticPr fontId="7"/>
  </si>
  <si>
    <t>留意事項通知別紙６
Ⅳ２</t>
    <phoneticPr fontId="9"/>
  </si>
  <si>
    <t>２　食事の提供について自園調理又は連携施設等からの搬入以外の方法による場合　</t>
    <rPh sb="2" eb="4">
      <t>ショクジ</t>
    </rPh>
    <rPh sb="5" eb="7">
      <t>テイキョウ</t>
    </rPh>
    <rPh sb="11" eb="12">
      <t>ジ</t>
    </rPh>
    <rPh sb="12" eb="13">
      <t>エン</t>
    </rPh>
    <rPh sb="13" eb="15">
      <t>チョウリ</t>
    </rPh>
    <rPh sb="15" eb="16">
      <t>マタ</t>
    </rPh>
    <rPh sb="17" eb="19">
      <t>レンケイ</t>
    </rPh>
    <rPh sb="19" eb="21">
      <t>シセツ</t>
    </rPh>
    <rPh sb="21" eb="22">
      <t>トウ</t>
    </rPh>
    <rPh sb="25" eb="27">
      <t>ハンニュウ</t>
    </rPh>
    <rPh sb="27" eb="29">
      <t>イガイ</t>
    </rPh>
    <rPh sb="30" eb="32">
      <t>ホウホウ</t>
    </rPh>
    <rPh sb="35" eb="37">
      <t>バアイ</t>
    </rPh>
    <phoneticPr fontId="7"/>
  </si>
  <si>
    <t>留意事項通知別紙６
Ⅳ１</t>
    <phoneticPr fontId="9"/>
  </si>
  <si>
    <t>１　連携施設を設定していない場合　</t>
    <rPh sb="2" eb="4">
      <t>レンケイ</t>
    </rPh>
    <rPh sb="4" eb="6">
      <t>シセツ</t>
    </rPh>
    <rPh sb="7" eb="9">
      <t>セッテイ</t>
    </rPh>
    <rPh sb="14" eb="16">
      <t>バアイ</t>
    </rPh>
    <phoneticPr fontId="7"/>
  </si>
  <si>
    <t>Ⅲ 加減調整部分</t>
    <phoneticPr fontId="7"/>
  </si>
  <si>
    <t>※　盛岡市は加算区分のうちD地域の標準に該当</t>
    <rPh sb="2" eb="5">
      <t>モリオカシ</t>
    </rPh>
    <rPh sb="6" eb="8">
      <t>カサン</t>
    </rPh>
    <rPh sb="8" eb="10">
      <t>クブン</t>
    </rPh>
    <rPh sb="14" eb="16">
      <t>チイキ</t>
    </rPh>
    <rPh sb="17" eb="19">
      <t>ヒョウジュン</t>
    </rPh>
    <rPh sb="20" eb="22">
      <t>ガイトウ</t>
    </rPh>
    <phoneticPr fontId="9"/>
  </si>
  <si>
    <t>賃借料の国庫補助を受けた施設について、当該補助に係る残額が生じていないか。</t>
    <rPh sb="0" eb="3">
      <t>チンシャクリョウ</t>
    </rPh>
    <rPh sb="4" eb="6">
      <t>コッコ</t>
    </rPh>
    <rPh sb="6" eb="8">
      <t>ホジョ</t>
    </rPh>
    <rPh sb="9" eb="10">
      <t>ウ</t>
    </rPh>
    <rPh sb="12" eb="14">
      <t>シセツ</t>
    </rPh>
    <rPh sb="19" eb="21">
      <t>トウガイ</t>
    </rPh>
    <rPh sb="21" eb="23">
      <t>ホジョ</t>
    </rPh>
    <rPh sb="24" eb="25">
      <t>カカ</t>
    </rPh>
    <rPh sb="26" eb="28">
      <t>ザンガク</t>
    </rPh>
    <rPh sb="29" eb="30">
      <t>ショウ</t>
    </rPh>
    <phoneticPr fontId="9"/>
  </si>
  <si>
    <t>アの賃貸物件に対する賃借料が発生しているか。</t>
    <rPh sb="2" eb="4">
      <t>チンタイ</t>
    </rPh>
    <rPh sb="4" eb="6">
      <t>ブッケン</t>
    </rPh>
    <rPh sb="7" eb="8">
      <t>タイ</t>
    </rPh>
    <rPh sb="10" eb="12">
      <t>チンシャク</t>
    </rPh>
    <rPh sb="12" eb="13">
      <t>リョウ</t>
    </rPh>
    <rPh sb="14" eb="16">
      <t>ハッセイ</t>
    </rPh>
    <phoneticPr fontId="9"/>
  </si>
  <si>
    <t>事業所の一部が自己所有の場合は、賃貸に よる建物の延べ面積が事業所全体の延べ面積の50％以上であること。</t>
    <rPh sb="0" eb="3">
      <t>ジギョウショ</t>
    </rPh>
    <rPh sb="30" eb="33">
      <t>ジギョウショ</t>
    </rPh>
    <phoneticPr fontId="9"/>
  </si>
  <si>
    <t>小規模保育事業の用に供する建物が賃貸物件であるか。</t>
    <rPh sb="0" eb="3">
      <t>ショウキボ</t>
    </rPh>
    <rPh sb="3" eb="5">
      <t>ホイク</t>
    </rPh>
    <rPh sb="5" eb="7">
      <t>ジギョウ</t>
    </rPh>
    <rPh sb="8" eb="9">
      <t>ヨウ</t>
    </rPh>
    <rPh sb="10" eb="11">
      <t>キョウ</t>
    </rPh>
    <rPh sb="13" eb="15">
      <t>タテモノ</t>
    </rPh>
    <rPh sb="16" eb="18">
      <t>チンタイ</t>
    </rPh>
    <rPh sb="18" eb="20">
      <t>ブッケン</t>
    </rPh>
    <phoneticPr fontId="9"/>
  </si>
  <si>
    <t>No.</t>
    <phoneticPr fontId="9"/>
  </si>
  <si>
    <t>申請書
（施設名、加算の適用年月、賃貸契約書等）</t>
  </si>
  <si>
    <t>この加算の認定がされている場合、以下の要件全てに該当しているか。</t>
    <rPh sb="2" eb="4">
      <t>カサン</t>
    </rPh>
    <rPh sb="5" eb="7">
      <t>ニンテイ</t>
    </rPh>
    <rPh sb="13" eb="15">
      <t>バアイ</t>
    </rPh>
    <rPh sb="16" eb="18">
      <t>イカ</t>
    </rPh>
    <rPh sb="19" eb="21">
      <t>ヨウケン</t>
    </rPh>
    <rPh sb="21" eb="22">
      <t>スベ</t>
    </rPh>
    <rPh sb="24" eb="26">
      <t>ガイトウ</t>
    </rPh>
    <phoneticPr fontId="9"/>
  </si>
  <si>
    <t>※　盛岡市は、加算区分のうちＡ地域の標準に該当</t>
    <rPh sb="2" eb="5">
      <t>モリオカシ</t>
    </rPh>
    <rPh sb="7" eb="9">
      <t>カサン</t>
    </rPh>
    <rPh sb="9" eb="11">
      <t>クブン</t>
    </rPh>
    <rPh sb="15" eb="17">
      <t>チイキ</t>
    </rPh>
    <rPh sb="18" eb="20">
      <t>ヒョウジュン</t>
    </rPh>
    <rPh sb="21" eb="23">
      <t>ガイトウ</t>
    </rPh>
    <phoneticPr fontId="9"/>
  </si>
  <si>
    <t>１施設当たりの改修等に要した費用を2,000で除して得た値が、建物全体の延面積に２を乗じて得た値を上回る場合で、かつ、改修等に要した費用が1,000万円以上であること。</t>
    <phoneticPr fontId="9"/>
  </si>
  <si>
    <t>当該改修等に当たって、国庫補助の交付を受けていないこと 。</t>
  </si>
  <si>
    <t xml:space="preserve">老朽化等を理由として改修等が必要であっ たと市町村が認める場合 </t>
    <phoneticPr fontId="9"/>
  </si>
  <si>
    <t xml:space="preserve">施設整備費等の国庫補助の交付を受けて建設・改修した建物について、整備後一定年数が経過した後に、以下の要件全てに該当する改修等を行った場合にはウに該当することとして差し支えな い。 </t>
    <rPh sb="21" eb="23">
      <t>カイシュウ</t>
    </rPh>
    <phoneticPr fontId="9"/>
  </si>
  <si>
    <t>建物の整備・改修に当たって、施設整備費又は改修費等の国庫補助金の交付を受けていないか。</t>
    <rPh sb="0" eb="2">
      <t>タテモノ</t>
    </rPh>
    <rPh sb="3" eb="5">
      <t>セイビ</t>
    </rPh>
    <rPh sb="6" eb="8">
      <t>カイシュウ</t>
    </rPh>
    <rPh sb="9" eb="10">
      <t>ア</t>
    </rPh>
    <rPh sb="14" eb="16">
      <t>シセツ</t>
    </rPh>
    <rPh sb="16" eb="19">
      <t>セイビヒ</t>
    </rPh>
    <rPh sb="19" eb="20">
      <t>マタ</t>
    </rPh>
    <rPh sb="21" eb="23">
      <t>カイシュウ</t>
    </rPh>
    <rPh sb="23" eb="24">
      <t>ヒ</t>
    </rPh>
    <rPh sb="24" eb="25">
      <t>トウ</t>
    </rPh>
    <rPh sb="26" eb="28">
      <t>コッコ</t>
    </rPh>
    <rPh sb="28" eb="31">
      <t>ホジョキン</t>
    </rPh>
    <rPh sb="32" eb="34">
      <t>コウフ</t>
    </rPh>
    <rPh sb="35" eb="36">
      <t>ウ</t>
    </rPh>
    <phoneticPr fontId="9"/>
  </si>
  <si>
    <t>建物を整備・改修又は取得する際に、建設資金又は購入資金が発生しているか。</t>
    <rPh sb="0" eb="2">
      <t>タテモノ</t>
    </rPh>
    <rPh sb="3" eb="5">
      <t>セイビ</t>
    </rPh>
    <rPh sb="6" eb="8">
      <t>カイシュウ</t>
    </rPh>
    <rPh sb="8" eb="9">
      <t>マタ</t>
    </rPh>
    <rPh sb="10" eb="12">
      <t>シュトク</t>
    </rPh>
    <rPh sb="14" eb="15">
      <t>サイ</t>
    </rPh>
    <rPh sb="17" eb="19">
      <t>ケンセツ</t>
    </rPh>
    <rPh sb="19" eb="21">
      <t>シキン</t>
    </rPh>
    <rPh sb="21" eb="22">
      <t>マタ</t>
    </rPh>
    <rPh sb="23" eb="25">
      <t>コウニュウ</t>
    </rPh>
    <rPh sb="25" eb="27">
      <t>シキン</t>
    </rPh>
    <rPh sb="28" eb="30">
      <t>ハッセイ</t>
    </rPh>
    <phoneticPr fontId="9"/>
  </si>
  <si>
    <t>事業所の一部が賃貸物件の場合は、自己所有の建物の延べ面積が事業所全体の延べ面積の50 ％以上であること。</t>
  </si>
  <si>
    <t>小規模保育事業の用に供する建物が自己所有であるか。</t>
    <phoneticPr fontId="9"/>
  </si>
  <si>
    <t>申請書
（施設名・加算の適用年月、建物を整備又は取得する際の契約書類等）</t>
  </si>
  <si>
    <t>開所時間は原則として11時間とし、おおよそ午後10時までとしているか。</t>
  </si>
  <si>
    <t>開所時間</t>
    <phoneticPr fontId="9"/>
  </si>
  <si>
    <t>オ</t>
    <phoneticPr fontId="9"/>
  </si>
  <si>
    <t>仮眠のための設備及びその他夜間保育のために必要な設備、備品を備えているか。</t>
  </si>
  <si>
    <t>設備及び備品</t>
    <phoneticPr fontId="9"/>
  </si>
  <si>
    <t>管理者は、保育士の資格を有し、直接子どもの保育に従事することができる者を配置するよう努めているか。</t>
  </si>
  <si>
    <t>職員</t>
    <phoneticPr fontId="9"/>
  </si>
  <si>
    <t>事業所</t>
    <phoneticPr fontId="9"/>
  </si>
  <si>
    <t>夜間保育の場合は、生活面への対応や個別的な援助がより一層求められることから、保育に関し、長年の経験を有し、良好な成果を収めているか。</t>
    <rPh sb="59" eb="60">
      <t>オサ</t>
    </rPh>
    <phoneticPr fontId="9"/>
  </si>
  <si>
    <t>設置経営主体</t>
    <phoneticPr fontId="9"/>
  </si>
  <si>
    <t>申請書
（施設名・加算の適用年月、夜間における保育士の配置状況が記載された職員体制図等）</t>
  </si>
  <si>
    <t>この加算の認定がされている場合、次の要件を満たして保育を実施しているか。</t>
    <rPh sb="2" eb="4">
      <t>カサン</t>
    </rPh>
    <rPh sb="5" eb="7">
      <t>ニンテイ</t>
    </rPh>
    <rPh sb="13" eb="15">
      <t>バアイ</t>
    </rPh>
    <rPh sb="16" eb="17">
      <t>ツギ</t>
    </rPh>
    <rPh sb="18" eb="20">
      <t>ヨウケン</t>
    </rPh>
    <rPh sb="21" eb="22">
      <t>ミ</t>
    </rPh>
    <rPh sb="25" eb="27">
      <t>ホイク</t>
    </rPh>
    <rPh sb="28" eb="30">
      <t>ジッシ</t>
    </rPh>
    <phoneticPr fontId="9"/>
  </si>
  <si>
    <t>留意事項通知別紙６
Ⅲ４</t>
    <phoneticPr fontId="9"/>
  </si>
  <si>
    <t>この加算の適用を受けた事業所は、翌年度４月末日までに実績報告書を市長（子育てあんしん課）に提出しているか。</t>
    <rPh sb="11" eb="14">
      <t>ジギョウショ</t>
    </rPh>
    <rPh sb="16" eb="19">
      <t>ヨクネンド</t>
    </rPh>
    <rPh sb="20" eb="21">
      <t>ガツ</t>
    </rPh>
    <rPh sb="21" eb="23">
      <t>マツジツ</t>
    </rPh>
    <phoneticPr fontId="9"/>
  </si>
  <si>
    <t>対象となる子どもは、原則、休日等に常態的に保育を必要とする保育認定子どもとなっているか。</t>
  </si>
  <si>
    <t>対象となる子どもに対して、適宜、間食又は給食等を提供しているか。</t>
  </si>
  <si>
    <t>※うち半数以上は保育士であること</t>
    <rPh sb="3" eb="5">
      <t>ハンスウ</t>
    </rPh>
    <rPh sb="5" eb="7">
      <t>イジョウ</t>
    </rPh>
    <rPh sb="8" eb="11">
      <t>ホイクシ</t>
    </rPh>
    <phoneticPr fontId="9"/>
  </si>
  <si>
    <t>上記の基準に基づいて配置した職員に加えて１人</t>
    <rPh sb="0" eb="2">
      <t>ジョウキ</t>
    </rPh>
    <rPh sb="3" eb="5">
      <t>キジュン</t>
    </rPh>
    <rPh sb="6" eb="7">
      <t>モト</t>
    </rPh>
    <rPh sb="10" eb="12">
      <t>ハイチ</t>
    </rPh>
    <rPh sb="14" eb="16">
      <t>ショクイン</t>
    </rPh>
    <rPh sb="17" eb="18">
      <t>クワ</t>
    </rPh>
    <rPh sb="21" eb="22">
      <t>ニン</t>
    </rPh>
    <phoneticPr fontId="9"/>
  </si>
  <si>
    <t>加配分</t>
    <rPh sb="0" eb="2">
      <t>カハイ</t>
    </rPh>
    <rPh sb="2" eb="3">
      <t>ブン</t>
    </rPh>
    <phoneticPr fontId="9"/>
  </si>
  <si>
    <t>おおむね３人につき１人</t>
    <rPh sb="5" eb="6">
      <t>ニン</t>
    </rPh>
    <rPh sb="10" eb="11">
      <t>ニン</t>
    </rPh>
    <phoneticPr fontId="9"/>
  </si>
  <si>
    <t>満１歳未満</t>
    <rPh sb="0" eb="1">
      <t>マン</t>
    </rPh>
    <rPh sb="2" eb="5">
      <t>サイミマン</t>
    </rPh>
    <phoneticPr fontId="9"/>
  </si>
  <si>
    <t>おおむね３人につき１人</t>
    <phoneticPr fontId="9"/>
  </si>
  <si>
    <t>おおむね６人につき１人</t>
    <rPh sb="5" eb="6">
      <t>ニン</t>
    </rPh>
    <rPh sb="10" eb="11">
      <t>ニン</t>
    </rPh>
    <phoneticPr fontId="9"/>
  </si>
  <si>
    <t>満１歳以上満３歳未満</t>
    <rPh sb="0" eb="1">
      <t>マン</t>
    </rPh>
    <rPh sb="2" eb="5">
      <t>サイイジョウ</t>
    </rPh>
    <rPh sb="5" eb="6">
      <t>マン</t>
    </rPh>
    <rPh sb="7" eb="8">
      <t>サイ</t>
    </rPh>
    <rPh sb="8" eb="10">
      <t>ミマン</t>
    </rPh>
    <phoneticPr fontId="9"/>
  </si>
  <si>
    <t>保育従事者の数</t>
    <rPh sb="0" eb="2">
      <t>ホイク</t>
    </rPh>
    <rPh sb="2" eb="5">
      <t>ジュウジシャ</t>
    </rPh>
    <rPh sb="6" eb="7">
      <t>カズ</t>
    </rPh>
    <phoneticPr fontId="9"/>
  </si>
  <si>
    <t>利用子どもの区分等</t>
    <rPh sb="0" eb="2">
      <t>リヨウ</t>
    </rPh>
    <rPh sb="2" eb="3">
      <t>コ</t>
    </rPh>
    <rPh sb="6" eb="8">
      <t>クブン</t>
    </rPh>
    <rPh sb="8" eb="9">
      <t>トウ</t>
    </rPh>
    <phoneticPr fontId="9"/>
  </si>
  <si>
    <t>保育士の数</t>
    <rPh sb="0" eb="2">
      <t>ホイク</t>
    </rPh>
    <rPh sb="2" eb="3">
      <t>シ</t>
    </rPh>
    <rPh sb="4" eb="5">
      <t>カズ</t>
    </rPh>
    <phoneticPr fontId="9"/>
  </si>
  <si>
    <t>●小規模保育事業B型の場合</t>
    <rPh sb="1" eb="4">
      <t>ショウキボ</t>
    </rPh>
    <rPh sb="4" eb="6">
      <t>ホイク</t>
    </rPh>
    <rPh sb="6" eb="8">
      <t>ジギョウ</t>
    </rPh>
    <rPh sb="9" eb="10">
      <t>ガタ</t>
    </rPh>
    <rPh sb="11" eb="13">
      <t>バアイ</t>
    </rPh>
    <phoneticPr fontId="9"/>
  </si>
  <si>
    <t>●小規模保育事業A型の場合</t>
    <rPh sb="1" eb="4">
      <t>ショウキボ</t>
    </rPh>
    <rPh sb="4" eb="6">
      <t>ホイク</t>
    </rPh>
    <rPh sb="6" eb="8">
      <t>ジギョウ</t>
    </rPh>
    <rPh sb="9" eb="10">
      <t>ガタ</t>
    </rPh>
    <rPh sb="11" eb="13">
      <t>バアイ</t>
    </rPh>
    <phoneticPr fontId="9"/>
  </si>
  <si>
    <t>保育に直接従事する職員について、次の基準に基づき保育士等を配置しているか。</t>
    <rPh sb="27" eb="28">
      <t>トウ</t>
    </rPh>
    <phoneticPr fontId="9"/>
  </si>
  <si>
    <t>休日等を含めて年間を通じて開所する事業所（複数の特定教育・保育施設、地域型保育事業所（居宅訪問型保育事業所は除く。）又は企業主導型保育施設との共同により年間を通じて開所する事業所を含む。）として市町村から指定されているか。</t>
    <rPh sb="17" eb="20">
      <t>ジギョウショ</t>
    </rPh>
    <rPh sb="21" eb="23">
      <t>フクスウ</t>
    </rPh>
    <rPh sb="24" eb="26">
      <t>トクテイ</t>
    </rPh>
    <rPh sb="26" eb="28">
      <t>キョウイク</t>
    </rPh>
    <rPh sb="29" eb="31">
      <t>ホイク</t>
    </rPh>
    <rPh sb="31" eb="33">
      <t>シセツ</t>
    </rPh>
    <rPh sb="34" eb="37">
      <t>チイキガタ</t>
    </rPh>
    <rPh sb="37" eb="39">
      <t>ホイク</t>
    </rPh>
    <rPh sb="39" eb="42">
      <t>ジギョウショ</t>
    </rPh>
    <rPh sb="43" eb="45">
      <t>キョタク</t>
    </rPh>
    <rPh sb="45" eb="47">
      <t>ホウモン</t>
    </rPh>
    <rPh sb="47" eb="48">
      <t>ガタ</t>
    </rPh>
    <rPh sb="48" eb="50">
      <t>ホイク</t>
    </rPh>
    <rPh sb="50" eb="53">
      <t>ジギョウショ</t>
    </rPh>
    <rPh sb="54" eb="55">
      <t>ノゾ</t>
    </rPh>
    <rPh sb="58" eb="59">
      <t>マタ</t>
    </rPh>
    <rPh sb="60" eb="62">
      <t>キギョウ</t>
    </rPh>
    <rPh sb="62" eb="65">
      <t>シュドウガタ</t>
    </rPh>
    <rPh sb="65" eb="67">
      <t>ホイク</t>
    </rPh>
    <rPh sb="67" eb="69">
      <t>シセツ</t>
    </rPh>
    <rPh sb="71" eb="73">
      <t>キョウドウ</t>
    </rPh>
    <rPh sb="76" eb="78">
      <t>ネンカン</t>
    </rPh>
    <rPh sb="79" eb="80">
      <t>ツウ</t>
    </rPh>
    <rPh sb="82" eb="84">
      <t>カイショ</t>
    </rPh>
    <rPh sb="86" eb="89">
      <t>ジギョウショ</t>
    </rPh>
    <rPh sb="90" eb="91">
      <t>フク</t>
    </rPh>
    <phoneticPr fontId="9"/>
  </si>
  <si>
    <t>日曜日、国民の祝日及び休日（以下「休日等」という。）に、保育を実施しているか。</t>
    <rPh sb="28" eb="30">
      <t>ホイク</t>
    </rPh>
    <rPh sb="31" eb="33">
      <t>ジッシ</t>
    </rPh>
    <phoneticPr fontId="9"/>
  </si>
  <si>
    <t>休日保育加算の認定要件</t>
    <rPh sb="0" eb="2">
      <t>キュウジツ</t>
    </rPh>
    <rPh sb="2" eb="4">
      <t>ホイク</t>
    </rPh>
    <rPh sb="4" eb="6">
      <t>カサン</t>
    </rPh>
    <rPh sb="7" eb="9">
      <t>ニンテイ</t>
    </rPh>
    <rPh sb="9" eb="11">
      <t>ヨウケン</t>
    </rPh>
    <phoneticPr fontId="9"/>
  </si>
  <si>
    <t>申請書
（施設名・加算の適用年月、休日等における保育士等の配置状況が記載された職員体制図、利用子ども数（見込及び実績等））
勤務表・勤務実績
給食等提供記録
保育実績の分かる記録</t>
  </si>
  <si>
    <t>この加算が認定されている場合、以下の要件を満たして、保育を実施しているか。</t>
    <rPh sb="2" eb="4">
      <t>カサン</t>
    </rPh>
    <rPh sb="5" eb="7">
      <t>ニンテイ</t>
    </rPh>
    <rPh sb="12" eb="14">
      <t>バアイ</t>
    </rPh>
    <phoneticPr fontId="9"/>
  </si>
  <si>
    <t>施設合計</t>
    <rPh sb="0" eb="2">
      <t>シセツ</t>
    </rPh>
    <rPh sb="2" eb="4">
      <t>ゴウケイ</t>
    </rPh>
    <phoneticPr fontId="9"/>
  </si>
  <si>
    <t>加配分</t>
    <rPh sb="0" eb="1">
      <t>カ</t>
    </rPh>
    <rPh sb="1" eb="3">
      <t>ハイブン</t>
    </rPh>
    <phoneticPr fontId="9"/>
  </si>
  <si>
    <t>0歳～2歳児</t>
    <rPh sb="1" eb="2">
      <t>サイ</t>
    </rPh>
    <rPh sb="4" eb="5">
      <t>サイ</t>
    </rPh>
    <rPh sb="5" eb="6">
      <t>ジ</t>
    </rPh>
    <phoneticPr fontId="9"/>
  </si>
  <si>
    <t>2人につき1人</t>
    <phoneticPr fontId="9"/>
  </si>
  <si>
    <t>障害児</t>
    <rPh sb="0" eb="2">
      <t>ショウガイ</t>
    </rPh>
    <rPh sb="2" eb="3">
      <t>ジ</t>
    </rPh>
    <phoneticPr fontId="9"/>
  </si>
  <si>
    <t>2歳児</t>
    <rPh sb="1" eb="2">
      <t>サイ</t>
    </rPh>
    <rPh sb="2" eb="3">
      <t>ジ</t>
    </rPh>
    <phoneticPr fontId="9"/>
  </si>
  <si>
    <t>1歳児</t>
    <rPh sb="1" eb="2">
      <t>サイ</t>
    </rPh>
    <rPh sb="2" eb="3">
      <t>ジ</t>
    </rPh>
    <phoneticPr fontId="9"/>
  </si>
  <si>
    <t>6人につき1人</t>
    <phoneticPr fontId="9"/>
  </si>
  <si>
    <t>障害児を除く
1、2歳児</t>
    <rPh sb="0" eb="2">
      <t>ショウガイ</t>
    </rPh>
    <rPh sb="2" eb="3">
      <t>ジ</t>
    </rPh>
    <rPh sb="4" eb="5">
      <t>ノゾ</t>
    </rPh>
    <rPh sb="10" eb="12">
      <t>サイジ</t>
    </rPh>
    <rPh sb="11" eb="12">
      <t>ジ</t>
    </rPh>
    <phoneticPr fontId="9"/>
  </si>
  <si>
    <t>0歳児</t>
    <rPh sb="1" eb="2">
      <t>サイ</t>
    </rPh>
    <rPh sb="2" eb="3">
      <t>ジ</t>
    </rPh>
    <phoneticPr fontId="9"/>
  </si>
  <si>
    <t>3人につき1人</t>
    <phoneticPr fontId="9"/>
  </si>
  <si>
    <t>障害児を除く
乳児</t>
    <rPh sb="0" eb="2">
      <t>ショウガイ</t>
    </rPh>
    <rPh sb="2" eb="3">
      <t>ジ</t>
    </rPh>
    <rPh sb="4" eb="5">
      <t>ノゾ</t>
    </rPh>
    <rPh sb="7" eb="9">
      <t>ニュウジ</t>
    </rPh>
    <phoneticPr fontId="9"/>
  </si>
  <si>
    <t>判定</t>
    <rPh sb="0" eb="2">
      <t>ハンテイ</t>
    </rPh>
    <phoneticPr fontId="9"/>
  </si>
  <si>
    <t>配置
職員数</t>
    <rPh sb="0" eb="2">
      <t>ハイチ</t>
    </rPh>
    <rPh sb="3" eb="6">
      <t>ショクインスウ</t>
    </rPh>
    <phoneticPr fontId="9"/>
  </si>
  <si>
    <t>必要数</t>
    <rPh sb="0" eb="3">
      <t>ヒツヨウスウ</t>
    </rPh>
    <phoneticPr fontId="9"/>
  </si>
  <si>
    <t>在籍数</t>
    <rPh sb="0" eb="2">
      <t>ザイセキ</t>
    </rPh>
    <rPh sb="2" eb="3">
      <t>スウ</t>
    </rPh>
    <phoneticPr fontId="9"/>
  </si>
  <si>
    <t>定員数</t>
    <rPh sb="0" eb="2">
      <t>テイイン</t>
    </rPh>
    <rPh sb="2" eb="3">
      <t>スウ</t>
    </rPh>
    <phoneticPr fontId="9"/>
  </si>
  <si>
    <t>保育士数又は
保育従事者</t>
    <rPh sb="0" eb="3">
      <t>ホイクシ</t>
    </rPh>
    <rPh sb="3" eb="4">
      <t>スウ</t>
    </rPh>
    <rPh sb="4" eb="5">
      <t>マタ</t>
    </rPh>
    <rPh sb="7" eb="9">
      <t>ホイク</t>
    </rPh>
    <rPh sb="9" eb="12">
      <t>ジュウジシャ</t>
    </rPh>
    <phoneticPr fontId="9"/>
  </si>
  <si>
    <t>配置
基準</t>
    <rPh sb="0" eb="2">
      <t>ハイチ</t>
    </rPh>
    <rPh sb="3" eb="5">
      <t>キジュン</t>
    </rPh>
    <phoneticPr fontId="9"/>
  </si>
  <si>
    <t>利用子どもの数</t>
    <rPh sb="0" eb="2">
      <t>リヨウ</t>
    </rPh>
    <rPh sb="2" eb="3">
      <t>コ</t>
    </rPh>
    <rPh sb="6" eb="7">
      <t>カズ</t>
    </rPh>
    <phoneticPr fontId="9"/>
  </si>
  <si>
    <t>利用子どもの
年齢</t>
    <rPh sb="0" eb="3">
      <t>リヨウコ</t>
    </rPh>
    <rPh sb="7" eb="9">
      <t>ネンレイ</t>
    </rPh>
    <phoneticPr fontId="9"/>
  </si>
  <si>
    <t>年齢別配置基準</t>
    <rPh sb="0" eb="2">
      <t>ネンレイ</t>
    </rPh>
    <rPh sb="2" eb="3">
      <t>ベツ</t>
    </rPh>
    <rPh sb="3" eb="5">
      <t>ハイチ</t>
    </rPh>
    <rPh sb="5" eb="7">
      <t>キジュン</t>
    </rPh>
    <phoneticPr fontId="9"/>
  </si>
  <si>
    <t>市町村が認める障害児とし、身体障害者手帳等の交付の有無は問わない。</t>
  </si>
  <si>
    <t>（注）</t>
    <rPh sb="1" eb="2">
      <t>チュウ</t>
    </rPh>
    <phoneticPr fontId="9"/>
  </si>
  <si>
    <t>申請書（施設名・加算適用年月・対象子ども等）</t>
    <phoneticPr fontId="9"/>
  </si>
  <si>
    <t>障害児（注）に係る保育従事者の配置基準が障害児２人につき１人とされているか。</t>
    <rPh sb="9" eb="11">
      <t>ホイク</t>
    </rPh>
    <rPh sb="11" eb="14">
      <t>ジュウジシャ</t>
    </rPh>
    <phoneticPr fontId="9"/>
  </si>
  <si>
    <t>申請書
（施設名・加算の適用開始年月日、保育士の配置状況等が記載された職員体制図等）</t>
    <phoneticPr fontId="9"/>
  </si>
  <si>
    <t>この加算が認定されている場合、Ⅰの１（基本分単価）により算出した配置基準上保育従事者数のうち、保育士資格を有する者が、３／４以上配置されているか。
なお、その際の計算に当たっては、次の算式によること。
＜算式＞配置基準上保育従事者数（小数点以下四捨五入）×３／４＝必要保育士数（小数点以下四捨五入）</t>
    <rPh sb="2" eb="4">
      <t>カサン</t>
    </rPh>
    <rPh sb="5" eb="7">
      <t>ニンテイ</t>
    </rPh>
    <rPh sb="12" eb="14">
      <t>バアイ</t>
    </rPh>
    <rPh sb="28" eb="30">
      <t>サンシュツ</t>
    </rPh>
    <rPh sb="32" eb="34">
      <t>ハイチ</t>
    </rPh>
    <rPh sb="34" eb="36">
      <t>キジュン</t>
    </rPh>
    <rPh sb="36" eb="37">
      <t>ジョウ</t>
    </rPh>
    <rPh sb="37" eb="39">
      <t>ホイク</t>
    </rPh>
    <rPh sb="39" eb="42">
      <t>ジュウジシャ</t>
    </rPh>
    <rPh sb="42" eb="43">
      <t>スウ</t>
    </rPh>
    <rPh sb="47" eb="50">
      <t>ホイクシ</t>
    </rPh>
    <rPh sb="50" eb="52">
      <t>シカク</t>
    </rPh>
    <rPh sb="53" eb="54">
      <t>ユウ</t>
    </rPh>
    <rPh sb="56" eb="57">
      <t>モノ</t>
    </rPh>
    <rPh sb="62" eb="64">
      <t>イジョウ</t>
    </rPh>
    <rPh sb="64" eb="66">
      <t>ハイチ</t>
    </rPh>
    <rPh sb="79" eb="80">
      <t>サイ</t>
    </rPh>
    <rPh sb="81" eb="83">
      <t>ケイサン</t>
    </rPh>
    <rPh sb="84" eb="85">
      <t>ア</t>
    </rPh>
    <rPh sb="90" eb="91">
      <t>ツギ</t>
    </rPh>
    <rPh sb="92" eb="94">
      <t>サンシキ</t>
    </rPh>
    <rPh sb="102" eb="104">
      <t>サンシキ</t>
    </rPh>
    <rPh sb="105" eb="107">
      <t>ハイチ</t>
    </rPh>
    <rPh sb="107" eb="109">
      <t>キジュン</t>
    </rPh>
    <rPh sb="109" eb="110">
      <t>ジョウ</t>
    </rPh>
    <rPh sb="110" eb="112">
      <t>ホイク</t>
    </rPh>
    <rPh sb="112" eb="115">
      <t>ジュウジシャ</t>
    </rPh>
    <rPh sb="115" eb="116">
      <t>スウ</t>
    </rPh>
    <rPh sb="117" eb="120">
      <t>ショウスウテン</t>
    </rPh>
    <rPh sb="120" eb="122">
      <t>イカ</t>
    </rPh>
    <rPh sb="122" eb="126">
      <t>シシャゴニュウ</t>
    </rPh>
    <rPh sb="132" eb="134">
      <t>ヒツヨウ</t>
    </rPh>
    <rPh sb="134" eb="137">
      <t>ホイクシ</t>
    </rPh>
    <rPh sb="137" eb="138">
      <t>スウ</t>
    </rPh>
    <rPh sb="139" eb="142">
      <t>ショウスウテン</t>
    </rPh>
    <rPh sb="142" eb="144">
      <t>イカ</t>
    </rPh>
    <rPh sb="144" eb="148">
      <t>シシャゴニュウ</t>
    </rPh>
    <phoneticPr fontId="9"/>
  </si>
  <si>
    <t>（キャリアパス要件分を適用している場合）キャリアパス要件届出書を市に提出している又は処遇改善等加算Ⅱを適用しているか。</t>
    <rPh sb="7" eb="9">
      <t>ヨウケン</t>
    </rPh>
    <rPh sb="9" eb="10">
      <t>ブン</t>
    </rPh>
    <rPh sb="11" eb="13">
      <t>テキヨウ</t>
    </rPh>
    <rPh sb="17" eb="19">
      <t>バアイ</t>
    </rPh>
    <rPh sb="26" eb="28">
      <t>ヨウケン</t>
    </rPh>
    <rPh sb="28" eb="31">
      <t>トドケデショ</t>
    </rPh>
    <rPh sb="32" eb="33">
      <t>シ</t>
    </rPh>
    <rPh sb="34" eb="36">
      <t>テイシュツ</t>
    </rPh>
    <rPh sb="40" eb="41">
      <t>マタ</t>
    </rPh>
    <rPh sb="42" eb="44">
      <t>ショグウ</t>
    </rPh>
    <rPh sb="44" eb="46">
      <t>カイゼン</t>
    </rPh>
    <rPh sb="46" eb="47">
      <t>トウ</t>
    </rPh>
    <rPh sb="47" eb="49">
      <t>カサン</t>
    </rPh>
    <rPh sb="51" eb="53">
      <t>テキヨウ</t>
    </rPh>
    <phoneticPr fontId="9"/>
  </si>
  <si>
    <t>一時金等</t>
    <rPh sb="0" eb="3">
      <t>イチジキン</t>
    </rPh>
    <rPh sb="3" eb="4">
      <t>トウ</t>
    </rPh>
    <phoneticPr fontId="9"/>
  </si>
  <si>
    <t>賞与</t>
    <rPh sb="0" eb="2">
      <t>ショウヨ</t>
    </rPh>
    <phoneticPr fontId="9"/>
  </si>
  <si>
    <t>※　賃金改善見込額、賃金改善を行う給与項目、賃金改善実施期間及び賃金改善を行う方法等を記載すること。</t>
    <rPh sb="2" eb="4">
      <t>チンギン</t>
    </rPh>
    <rPh sb="4" eb="6">
      <t>カイゼン</t>
    </rPh>
    <rPh sb="6" eb="8">
      <t>ミコ</t>
    </rPh>
    <rPh sb="8" eb="9">
      <t>ガク</t>
    </rPh>
    <rPh sb="10" eb="12">
      <t>チンギン</t>
    </rPh>
    <rPh sb="12" eb="14">
      <t>カイゼン</t>
    </rPh>
    <rPh sb="15" eb="16">
      <t>オコナ</t>
    </rPh>
    <rPh sb="17" eb="19">
      <t>キュウヨ</t>
    </rPh>
    <rPh sb="19" eb="21">
      <t>コウモク</t>
    </rPh>
    <rPh sb="22" eb="24">
      <t>チンギン</t>
    </rPh>
    <rPh sb="24" eb="26">
      <t>カイゼン</t>
    </rPh>
    <rPh sb="26" eb="28">
      <t>ジッシ</t>
    </rPh>
    <rPh sb="28" eb="30">
      <t>キカン</t>
    </rPh>
    <rPh sb="30" eb="31">
      <t>オヨ</t>
    </rPh>
    <rPh sb="32" eb="34">
      <t>チンギン</t>
    </rPh>
    <rPh sb="34" eb="36">
      <t>カイゼン</t>
    </rPh>
    <rPh sb="37" eb="38">
      <t>オコナ</t>
    </rPh>
    <rPh sb="39" eb="41">
      <t>ホウホウ</t>
    </rPh>
    <rPh sb="41" eb="42">
      <t>トウ</t>
    </rPh>
    <rPh sb="43" eb="45">
      <t>キサイ</t>
    </rPh>
    <phoneticPr fontId="9"/>
  </si>
  <si>
    <t>処遇改善等加算Ⅰの加算率のうち、賃金改善要件分（うちキャリアパス要件分を含む。）を適用する場合は、次の要件を満たしているか。</t>
    <rPh sb="0" eb="2">
      <t>ショグウ</t>
    </rPh>
    <rPh sb="2" eb="4">
      <t>カイゼン</t>
    </rPh>
    <rPh sb="4" eb="5">
      <t>トウ</t>
    </rPh>
    <rPh sb="5" eb="7">
      <t>カサン</t>
    </rPh>
    <rPh sb="9" eb="11">
      <t>カサン</t>
    </rPh>
    <rPh sb="11" eb="12">
      <t>リツ</t>
    </rPh>
    <rPh sb="16" eb="18">
      <t>チンギン</t>
    </rPh>
    <rPh sb="18" eb="20">
      <t>カイゼン</t>
    </rPh>
    <rPh sb="20" eb="22">
      <t>ヨウケン</t>
    </rPh>
    <rPh sb="22" eb="23">
      <t>ブン</t>
    </rPh>
    <rPh sb="32" eb="34">
      <t>ヨウケン</t>
    </rPh>
    <rPh sb="34" eb="35">
      <t>ブン</t>
    </rPh>
    <rPh sb="36" eb="37">
      <t>フク</t>
    </rPh>
    <rPh sb="41" eb="43">
      <t>テキヨウ</t>
    </rPh>
    <rPh sb="45" eb="47">
      <t>バアイ</t>
    </rPh>
    <rPh sb="49" eb="50">
      <t>ツギ</t>
    </rPh>
    <rPh sb="51" eb="53">
      <t>ヨウケン</t>
    </rPh>
    <rPh sb="54" eb="55">
      <t>ミ</t>
    </rPh>
    <phoneticPr fontId="9"/>
  </si>
  <si>
    <t>常勤職員数</t>
    <rPh sb="0" eb="2">
      <t>ジョウキン</t>
    </rPh>
    <rPh sb="2" eb="4">
      <t>ショクイン</t>
    </rPh>
    <rPh sb="4" eb="5">
      <t>スウ</t>
    </rPh>
    <phoneticPr fontId="9"/>
  </si>
  <si>
    <t>平均経験年数</t>
    <rPh sb="0" eb="2">
      <t>ヘイキン</t>
    </rPh>
    <rPh sb="2" eb="4">
      <t>ケイケン</t>
    </rPh>
    <rPh sb="4" eb="6">
      <t>ネンスウ</t>
    </rPh>
    <phoneticPr fontId="9"/>
  </si>
  <si>
    <t>処遇改善等加算適用申請書等</t>
    <rPh sb="0" eb="2">
      <t>ショグウ</t>
    </rPh>
    <rPh sb="2" eb="4">
      <t>カイゼン</t>
    </rPh>
    <rPh sb="4" eb="5">
      <t>トウ</t>
    </rPh>
    <rPh sb="5" eb="7">
      <t>カサン</t>
    </rPh>
    <rPh sb="7" eb="9">
      <t>テキヨウ</t>
    </rPh>
    <rPh sb="9" eb="12">
      <t>シンセイショ</t>
    </rPh>
    <rPh sb="12" eb="13">
      <t>トウ</t>
    </rPh>
    <phoneticPr fontId="9"/>
  </si>
  <si>
    <t>職員の給与明細等</t>
    <phoneticPr fontId="9"/>
  </si>
  <si>
    <t>処遇改善等加算通知第４</t>
    <rPh sb="9" eb="10">
      <t>ダイ</t>
    </rPh>
    <phoneticPr fontId="9"/>
  </si>
  <si>
    <t>処遇改善等加算Ⅰを、確実に職員（非常勤職員を含む。）の賃金改善に充てているか。</t>
    <rPh sb="0" eb="2">
      <t>ショグウ</t>
    </rPh>
    <rPh sb="2" eb="4">
      <t>カイゼン</t>
    </rPh>
    <rPh sb="4" eb="5">
      <t>トウ</t>
    </rPh>
    <rPh sb="5" eb="7">
      <t>カサン</t>
    </rPh>
    <rPh sb="10" eb="12">
      <t>カクジツ</t>
    </rPh>
    <rPh sb="13" eb="15">
      <t>ショクイン</t>
    </rPh>
    <rPh sb="16" eb="19">
      <t>ヒジョウキン</t>
    </rPh>
    <rPh sb="19" eb="21">
      <t>ショクイン</t>
    </rPh>
    <rPh sb="22" eb="23">
      <t>フク</t>
    </rPh>
    <rPh sb="27" eb="29">
      <t>チンギン</t>
    </rPh>
    <rPh sb="29" eb="31">
      <t>カイゼン</t>
    </rPh>
    <rPh sb="32" eb="33">
      <t>ア</t>
    </rPh>
    <phoneticPr fontId="9"/>
  </si>
  <si>
    <t>Ⅱ　基本加算部分</t>
    <rPh sb="2" eb="4">
      <t>キホン</t>
    </rPh>
    <rPh sb="4" eb="6">
      <t>カサン</t>
    </rPh>
    <rPh sb="6" eb="8">
      <t>ブブン</t>
    </rPh>
    <phoneticPr fontId="7"/>
  </si>
  <si>
    <t>□</t>
    <phoneticPr fontId="9"/>
  </si>
  <si>
    <t>連携施設に係る経費を給付費より算定しているか。</t>
    <rPh sb="0" eb="2">
      <t>レンケイ</t>
    </rPh>
    <rPh sb="2" eb="4">
      <t>シセツ</t>
    </rPh>
    <rPh sb="5" eb="6">
      <t>カカ</t>
    </rPh>
    <rPh sb="7" eb="9">
      <t>ケイヒ</t>
    </rPh>
    <rPh sb="10" eb="12">
      <t>キュウフ</t>
    </rPh>
    <rPh sb="12" eb="13">
      <t>ヒ</t>
    </rPh>
    <rPh sb="15" eb="17">
      <t>サンテイ</t>
    </rPh>
    <phoneticPr fontId="9"/>
  </si>
  <si>
    <t>嘱託契約書</t>
    <rPh sb="0" eb="2">
      <t>ショクタク</t>
    </rPh>
    <rPh sb="2" eb="4">
      <t>ケイヤク</t>
    </rPh>
    <rPh sb="4" eb="5">
      <t>ショ</t>
    </rPh>
    <phoneticPr fontId="9"/>
  </si>
  <si>
    <t>嘱託医、嘱託歯科医</t>
    <rPh sb="0" eb="2">
      <t>ショクタク</t>
    </rPh>
    <rPh sb="2" eb="3">
      <t>イ</t>
    </rPh>
    <rPh sb="4" eb="6">
      <t>ショクタク</t>
    </rPh>
    <rPh sb="6" eb="9">
      <t>シカイ</t>
    </rPh>
    <phoneticPr fontId="9"/>
  </si>
  <si>
    <t>管理者等の職員が兼務する場合又は業務委託する場合は、配置は不要であること。</t>
  </si>
  <si>
    <t>非常勤事務職員（注）</t>
    <rPh sb="0" eb="3">
      <t>ヒジョウキン</t>
    </rPh>
    <rPh sb="3" eb="5">
      <t>ジム</t>
    </rPh>
    <rPh sb="5" eb="7">
      <t>ショクイン</t>
    </rPh>
    <rPh sb="8" eb="9">
      <t>チュウ</t>
    </rPh>
    <phoneticPr fontId="9"/>
  </si>
  <si>
    <t>調理業務の全部を委託する場合、または搬入施設から食事を搬入する場合は、調理員を置かないことができる。</t>
    <rPh sb="0" eb="2">
      <t>チョウリ</t>
    </rPh>
    <rPh sb="2" eb="4">
      <t>ギョウム</t>
    </rPh>
    <rPh sb="5" eb="7">
      <t>ゼンブ</t>
    </rPh>
    <rPh sb="8" eb="10">
      <t>イタク</t>
    </rPh>
    <rPh sb="12" eb="14">
      <t>バアイ</t>
    </rPh>
    <rPh sb="18" eb="20">
      <t>ハンニュウ</t>
    </rPh>
    <rPh sb="20" eb="22">
      <t>シセツ</t>
    </rPh>
    <rPh sb="24" eb="26">
      <t>ショクジ</t>
    </rPh>
    <rPh sb="27" eb="29">
      <t>ハンニュウ</t>
    </rPh>
    <rPh sb="31" eb="33">
      <t>バアイ</t>
    </rPh>
    <rPh sb="35" eb="38">
      <t>チョウリイン</t>
    </rPh>
    <rPh sb="39" eb="40">
      <t>オ</t>
    </rPh>
    <phoneticPr fontId="9"/>
  </si>
  <si>
    <t>非常勤調理員等</t>
    <phoneticPr fontId="9"/>
  </si>
  <si>
    <t>児童福祉施設事業等に２年以上従事した者（注１）又はこれと同等以上の能力を有すると認められる者（注２）で、常時、実際にその事業所の運営管理の業務に専従し、かつ、給付費からの給与支出がある者とする。
（注１）児童福祉事業等に従事した者とは、児童福祉施設の職員、幼稚園・小学校等における教諭、市町村等の公的機関において児童福祉に関する事務を取り扱う部局の職員、民生委員・児童委員のほか、教育・保育施設又は地域型保育事業に移行した施設・事業所における移行前の認可外保育施設の職員等とする。
（注２）児童福祉事業等に従事した者と同等以上の能力を有すると認められる者とは、公的機関等の実施する施設長研修等を受講した者等とする。</t>
    <rPh sb="0" eb="2">
      <t>ジドウ</t>
    </rPh>
    <rPh sb="2" eb="4">
      <t>フクシ</t>
    </rPh>
    <rPh sb="4" eb="6">
      <t>シセツ</t>
    </rPh>
    <rPh sb="6" eb="8">
      <t>ジギョウ</t>
    </rPh>
    <rPh sb="8" eb="9">
      <t>ナド</t>
    </rPh>
    <rPh sb="11" eb="12">
      <t>ネン</t>
    </rPh>
    <rPh sb="12" eb="14">
      <t>イジョウ</t>
    </rPh>
    <rPh sb="14" eb="16">
      <t>ジュウジ</t>
    </rPh>
    <rPh sb="18" eb="19">
      <t>モノ</t>
    </rPh>
    <rPh sb="20" eb="21">
      <t>チュウ</t>
    </rPh>
    <rPh sb="23" eb="24">
      <t>マタ</t>
    </rPh>
    <rPh sb="28" eb="30">
      <t>ドウトウ</t>
    </rPh>
    <rPh sb="30" eb="32">
      <t>イジョウ</t>
    </rPh>
    <rPh sb="33" eb="35">
      <t>ノウリョク</t>
    </rPh>
    <rPh sb="36" eb="37">
      <t>ユウ</t>
    </rPh>
    <rPh sb="40" eb="41">
      <t>ミト</t>
    </rPh>
    <rPh sb="45" eb="46">
      <t>モノ</t>
    </rPh>
    <rPh sb="47" eb="48">
      <t>チュウ</t>
    </rPh>
    <rPh sb="52" eb="54">
      <t>ジョウジ</t>
    </rPh>
    <rPh sb="55" eb="57">
      <t>ジッサイ</t>
    </rPh>
    <rPh sb="60" eb="63">
      <t>ジギョウショ</t>
    </rPh>
    <rPh sb="64" eb="66">
      <t>ウンエイ</t>
    </rPh>
    <rPh sb="66" eb="68">
      <t>カンリ</t>
    </rPh>
    <rPh sb="69" eb="71">
      <t>ギョウム</t>
    </rPh>
    <rPh sb="72" eb="74">
      <t>センジュウ</t>
    </rPh>
    <rPh sb="79" eb="81">
      <t>キュウフ</t>
    </rPh>
    <rPh sb="81" eb="82">
      <t>ヒ</t>
    </rPh>
    <rPh sb="85" eb="87">
      <t>キュウヨ</t>
    </rPh>
    <rPh sb="87" eb="89">
      <t>シシュツ</t>
    </rPh>
    <rPh sb="92" eb="93">
      <t>モノ</t>
    </rPh>
    <rPh sb="100" eb="101">
      <t>チュウ</t>
    </rPh>
    <rPh sb="103" eb="105">
      <t>ジドウ</t>
    </rPh>
    <rPh sb="105" eb="107">
      <t>フクシ</t>
    </rPh>
    <rPh sb="107" eb="109">
      <t>ジギョウ</t>
    </rPh>
    <rPh sb="109" eb="110">
      <t>ナド</t>
    </rPh>
    <rPh sb="111" eb="113">
      <t>ジュウジ</t>
    </rPh>
    <rPh sb="115" eb="116">
      <t>モノ</t>
    </rPh>
    <rPh sb="119" eb="121">
      <t>ジドウ</t>
    </rPh>
    <rPh sb="121" eb="123">
      <t>フクシ</t>
    </rPh>
    <rPh sb="123" eb="125">
      <t>シセツ</t>
    </rPh>
    <rPh sb="126" eb="128">
      <t>ショクイン</t>
    </rPh>
    <rPh sb="129" eb="132">
      <t>ヨウチエン</t>
    </rPh>
    <rPh sb="133" eb="136">
      <t>ショウガッコウ</t>
    </rPh>
    <rPh sb="136" eb="137">
      <t>ナド</t>
    </rPh>
    <rPh sb="141" eb="143">
      <t>キョウユ</t>
    </rPh>
    <rPh sb="144" eb="147">
      <t>シチョウソン</t>
    </rPh>
    <rPh sb="147" eb="148">
      <t>ナド</t>
    </rPh>
    <rPh sb="149" eb="151">
      <t>コウテキ</t>
    </rPh>
    <rPh sb="151" eb="153">
      <t>キカン</t>
    </rPh>
    <rPh sb="157" eb="159">
      <t>ジドウ</t>
    </rPh>
    <rPh sb="159" eb="161">
      <t>フクシ</t>
    </rPh>
    <rPh sb="162" eb="163">
      <t>カン</t>
    </rPh>
    <rPh sb="165" eb="167">
      <t>ジム</t>
    </rPh>
    <rPh sb="172" eb="174">
      <t>ブキョク</t>
    </rPh>
    <rPh sb="175" eb="177">
      <t>ショクイン</t>
    </rPh>
    <rPh sb="178" eb="180">
      <t>ミンセイ</t>
    </rPh>
    <rPh sb="180" eb="182">
      <t>イイン</t>
    </rPh>
    <rPh sb="183" eb="185">
      <t>ジドウ</t>
    </rPh>
    <rPh sb="185" eb="187">
      <t>イイン</t>
    </rPh>
    <rPh sb="191" eb="193">
      <t>キョウイク</t>
    </rPh>
    <rPh sb="194" eb="196">
      <t>ホイク</t>
    </rPh>
    <rPh sb="196" eb="198">
      <t>シセツ</t>
    </rPh>
    <rPh sb="198" eb="199">
      <t>マタ</t>
    </rPh>
    <rPh sb="200" eb="203">
      <t>チイキガタ</t>
    </rPh>
    <rPh sb="203" eb="205">
      <t>ホイク</t>
    </rPh>
    <rPh sb="205" eb="207">
      <t>ジギョウ</t>
    </rPh>
    <rPh sb="208" eb="210">
      <t>イコウ</t>
    </rPh>
    <rPh sb="212" eb="214">
      <t>シセツ</t>
    </rPh>
    <rPh sb="215" eb="218">
      <t>ジギョウショ</t>
    </rPh>
    <rPh sb="222" eb="224">
      <t>イコウ</t>
    </rPh>
    <rPh sb="224" eb="225">
      <t>マエ</t>
    </rPh>
    <rPh sb="226" eb="228">
      <t>ニンカ</t>
    </rPh>
    <rPh sb="228" eb="229">
      <t>ガイ</t>
    </rPh>
    <rPh sb="229" eb="231">
      <t>ホイク</t>
    </rPh>
    <rPh sb="231" eb="233">
      <t>シセツ</t>
    </rPh>
    <rPh sb="234" eb="236">
      <t>ショクイン</t>
    </rPh>
    <rPh sb="236" eb="237">
      <t>ナド</t>
    </rPh>
    <rPh sb="244" eb="245">
      <t>チュウ</t>
    </rPh>
    <rPh sb="247" eb="249">
      <t>ジドウ</t>
    </rPh>
    <rPh sb="249" eb="251">
      <t>フクシ</t>
    </rPh>
    <rPh sb="251" eb="253">
      <t>ジギョウ</t>
    </rPh>
    <rPh sb="253" eb="254">
      <t>ナド</t>
    </rPh>
    <rPh sb="255" eb="257">
      <t>ジュウジ</t>
    </rPh>
    <rPh sb="259" eb="260">
      <t>モノ</t>
    </rPh>
    <rPh sb="261" eb="263">
      <t>ドウトウ</t>
    </rPh>
    <rPh sb="263" eb="265">
      <t>イジョウ</t>
    </rPh>
    <rPh sb="266" eb="268">
      <t>ノウリョク</t>
    </rPh>
    <rPh sb="269" eb="270">
      <t>ユウ</t>
    </rPh>
    <rPh sb="273" eb="274">
      <t>ミト</t>
    </rPh>
    <rPh sb="278" eb="279">
      <t>モノ</t>
    </rPh>
    <rPh sb="282" eb="284">
      <t>コウテキ</t>
    </rPh>
    <rPh sb="284" eb="286">
      <t>キカン</t>
    </rPh>
    <rPh sb="286" eb="287">
      <t>ナド</t>
    </rPh>
    <rPh sb="288" eb="290">
      <t>ジッシ</t>
    </rPh>
    <rPh sb="292" eb="294">
      <t>シセツ</t>
    </rPh>
    <rPh sb="294" eb="295">
      <t>ナガ</t>
    </rPh>
    <rPh sb="295" eb="297">
      <t>ケンシュウ</t>
    </rPh>
    <rPh sb="297" eb="298">
      <t>ナド</t>
    </rPh>
    <rPh sb="299" eb="301">
      <t>ジュコウ</t>
    </rPh>
    <rPh sb="303" eb="304">
      <t>モノ</t>
    </rPh>
    <rPh sb="304" eb="305">
      <t>ナド</t>
    </rPh>
    <phoneticPr fontId="9"/>
  </si>
  <si>
    <t>１人</t>
    <rPh sb="1" eb="2">
      <t>ヒト</t>
    </rPh>
    <phoneticPr fontId="9"/>
  </si>
  <si>
    <t>管理者</t>
    <phoneticPr fontId="9"/>
  </si>
  <si>
    <t>１　基本分単価　</t>
    <phoneticPr fontId="9"/>
  </si>
  <si>
    <t>保育標準時間認定を受けた子どもが利用する事業所については非常勤保育従事者1人を加配（小規模保育事業Ａ型にあっては保育士）</t>
    <rPh sb="39" eb="41">
      <t>カハイ</t>
    </rPh>
    <phoneticPr fontId="9"/>
  </si>
  <si>
    <t>a</t>
    <phoneticPr fontId="9"/>
  </si>
  <si>
    <t>ⅱ　その他</t>
    <rPh sb="4" eb="5">
      <t>タ</t>
    </rPh>
    <phoneticPr fontId="9"/>
  </si>
  <si>
    <t>うち保育士数</t>
    <rPh sb="2" eb="4">
      <t>ホイク</t>
    </rPh>
    <rPh sb="4" eb="5">
      <t>シ</t>
    </rPh>
    <rPh sb="5" eb="6">
      <t>スウ</t>
    </rPh>
    <phoneticPr fontId="9"/>
  </si>
  <si>
    <t>1、2歳児</t>
    <rPh sb="3" eb="5">
      <t>サイジ</t>
    </rPh>
    <rPh sb="4" eb="5">
      <t>ジ</t>
    </rPh>
    <phoneticPr fontId="9"/>
  </si>
  <si>
    <t>乳児</t>
    <rPh sb="0" eb="2">
      <t>ニュウジ</t>
    </rPh>
    <phoneticPr fontId="9"/>
  </si>
  <si>
    <t>必要数</t>
    <rPh sb="0" eb="2">
      <t>ヒツヨウ</t>
    </rPh>
    <rPh sb="2" eb="3">
      <t>スウ</t>
    </rPh>
    <phoneticPr fontId="9"/>
  </si>
  <si>
    <t>保育従事者</t>
    <rPh sb="0" eb="2">
      <t>ホイク</t>
    </rPh>
    <rPh sb="2" eb="5">
      <t>ジュウジシャ</t>
    </rPh>
    <phoneticPr fontId="9"/>
  </si>
  <si>
    <t>勤務表等勤務体制の分かるもの</t>
    <rPh sb="0" eb="2">
      <t>キンム</t>
    </rPh>
    <rPh sb="2" eb="3">
      <t>ヒョウ</t>
    </rPh>
    <rPh sb="3" eb="4">
      <t>トウ</t>
    </rPh>
    <rPh sb="4" eb="6">
      <t>キンム</t>
    </rPh>
    <rPh sb="6" eb="8">
      <t>タイセイ</t>
    </rPh>
    <rPh sb="9" eb="10">
      <t>ワ</t>
    </rPh>
    <phoneticPr fontId="9"/>
  </si>
  <si>
    <t>ⅰ　年齢別配置基準</t>
    <rPh sb="2" eb="4">
      <t>ネンレイ</t>
    </rPh>
    <rPh sb="4" eb="5">
      <t>ベツ</t>
    </rPh>
    <rPh sb="5" eb="7">
      <t>ハイチ</t>
    </rPh>
    <rPh sb="7" eb="9">
      <t>キジュン</t>
    </rPh>
    <phoneticPr fontId="9"/>
  </si>
  <si>
    <t>ｂ  ＜小規模保育事業Ｂ型＞</t>
    <phoneticPr fontId="9"/>
  </si>
  <si>
    <t>保育士</t>
    <rPh sb="0" eb="3">
      <t>ホイクシ</t>
    </rPh>
    <phoneticPr fontId="9"/>
  </si>
  <si>
    <t>勤務表等勤務体制の分かるもの</t>
    <rPh sb="0" eb="2">
      <t>キンム</t>
    </rPh>
    <rPh sb="2" eb="4">
      <t>ヒョウナド</t>
    </rPh>
    <rPh sb="4" eb="6">
      <t>キンム</t>
    </rPh>
    <rPh sb="6" eb="8">
      <t>タイセイ</t>
    </rPh>
    <rPh sb="9" eb="10">
      <t>ワ</t>
    </rPh>
    <phoneticPr fontId="9"/>
  </si>
  <si>
    <t>a  ＜小規模保育事業Ａ型＞</t>
    <rPh sb="4" eb="7">
      <t>ショウキボ</t>
    </rPh>
    <rPh sb="7" eb="9">
      <t>ホイク</t>
    </rPh>
    <rPh sb="9" eb="11">
      <t>ジギョウ</t>
    </rPh>
    <rPh sb="12" eb="13">
      <t>ガタ</t>
    </rPh>
    <phoneticPr fontId="9"/>
  </si>
  <si>
    <t>留意事項通知別紙６
Ⅱ１．(2)</t>
  </si>
  <si>
    <t>基本分単価に含まれる職員構成は、次の（ア）、（イ）のとおりであり、これらを充足しているか。</t>
    <rPh sb="0" eb="2">
      <t>キホン</t>
    </rPh>
    <rPh sb="2" eb="3">
      <t>ブン</t>
    </rPh>
    <rPh sb="3" eb="5">
      <t>タンカ</t>
    </rPh>
    <rPh sb="6" eb="7">
      <t>フク</t>
    </rPh>
    <rPh sb="10" eb="12">
      <t>ショクイン</t>
    </rPh>
    <rPh sb="12" eb="14">
      <t>コウセイ</t>
    </rPh>
    <rPh sb="16" eb="17">
      <t>ツギ</t>
    </rPh>
    <rPh sb="37" eb="39">
      <t>ジュウソク</t>
    </rPh>
    <phoneticPr fontId="9"/>
  </si>
  <si>
    <t>Ⅰ　基本部分</t>
    <rPh sb="2" eb="4">
      <t>キホン</t>
    </rPh>
    <rPh sb="4" eb="6">
      <t>ブブン</t>
    </rPh>
    <phoneticPr fontId="7"/>
  </si>
  <si>
    <t>非該当</t>
    <rPh sb="0" eb="3">
      <t>ヒガイトウ</t>
    </rPh>
    <phoneticPr fontId="7"/>
  </si>
  <si>
    <t>小規模保育事業Ｃ型は定員10人以下の事業であることから、定員10人を超えて子どもを受け入れることはできないこと。</t>
    <rPh sb="28" eb="30">
      <t>テイイン</t>
    </rPh>
    <rPh sb="32" eb="33">
      <t>ニン</t>
    </rPh>
    <rPh sb="34" eb="35">
      <t>コ</t>
    </rPh>
    <rPh sb="37" eb="38">
      <t>コ</t>
    </rPh>
    <rPh sb="41" eb="42">
      <t>ウ</t>
    </rPh>
    <rPh sb="43" eb="44">
      <t>イ</t>
    </rPh>
    <phoneticPr fontId="9"/>
  </si>
  <si>
    <t>留意事項通知別紙７
Ⅴ１</t>
    <phoneticPr fontId="9"/>
  </si>
  <si>
    <t>留意事項通知別紙７
Ⅳ２</t>
    <phoneticPr fontId="9"/>
  </si>
  <si>
    <t>留意事項通知別紙７
Ⅳ１</t>
    <phoneticPr fontId="9"/>
  </si>
  <si>
    <t>２人につき１人</t>
    <rPh sb="1" eb="2">
      <t>ニン</t>
    </rPh>
    <rPh sb="6" eb="7">
      <t>ニン</t>
    </rPh>
    <phoneticPr fontId="9"/>
  </si>
  <si>
    <t>障害児数</t>
    <rPh sb="0" eb="2">
      <t>ショウガイ</t>
    </rPh>
    <rPh sb="2" eb="3">
      <t>ジ</t>
    </rPh>
    <rPh sb="3" eb="4">
      <t>スウ</t>
    </rPh>
    <phoneticPr fontId="9"/>
  </si>
  <si>
    <t>５人につき１人</t>
    <rPh sb="1" eb="2">
      <t>ニン</t>
    </rPh>
    <rPh sb="6" eb="7">
      <t>ニン</t>
    </rPh>
    <phoneticPr fontId="9"/>
  </si>
  <si>
    <t>障害児を除く
利用子ども数</t>
    <rPh sb="0" eb="2">
      <t>ショウガイ</t>
    </rPh>
    <rPh sb="2" eb="3">
      <t>ジ</t>
    </rPh>
    <rPh sb="4" eb="5">
      <t>ノゾ</t>
    </rPh>
    <rPh sb="7" eb="9">
      <t>リヨウ</t>
    </rPh>
    <rPh sb="9" eb="10">
      <t>コ</t>
    </rPh>
    <rPh sb="12" eb="13">
      <t>スウ</t>
    </rPh>
    <phoneticPr fontId="9"/>
  </si>
  <si>
    <t>定員数</t>
    <rPh sb="0" eb="3">
      <t>テイインスウ</t>
    </rPh>
    <phoneticPr fontId="9"/>
  </si>
  <si>
    <t>配置家庭的
補助者数</t>
    <rPh sb="0" eb="2">
      <t>ハイチ</t>
    </rPh>
    <rPh sb="2" eb="5">
      <t>カテイテキ</t>
    </rPh>
    <rPh sb="6" eb="9">
      <t>ホジョシャ</t>
    </rPh>
    <rPh sb="9" eb="10">
      <t>スウ</t>
    </rPh>
    <phoneticPr fontId="9"/>
  </si>
  <si>
    <t>必要補助者数</t>
    <rPh sb="0" eb="2">
      <t>ヒツヨウ</t>
    </rPh>
    <rPh sb="2" eb="5">
      <t>ホジョシャ</t>
    </rPh>
    <rPh sb="5" eb="6">
      <t>スウ</t>
    </rPh>
    <phoneticPr fontId="9"/>
  </si>
  <si>
    <t>利用子ども数</t>
    <rPh sb="0" eb="2">
      <t>リヨウ</t>
    </rPh>
    <rPh sb="2" eb="3">
      <t>コ</t>
    </rPh>
    <rPh sb="5" eb="6">
      <t>カズ</t>
    </rPh>
    <phoneticPr fontId="9"/>
  </si>
  <si>
    <t>配置基準</t>
    <rPh sb="0" eb="2">
      <t>ハイチ</t>
    </rPh>
    <rPh sb="2" eb="4">
      <t>キジュン</t>
    </rPh>
    <phoneticPr fontId="9"/>
  </si>
  <si>
    <t>＜算式＞｛グループの利用子ども数（障害児を除く）×１／５（小数点第１位まで計算。以下同じ。）｝＋{障害児数×１／２}＝必要補助者数（小数点第１位を切り上げ）</t>
    <rPh sb="10" eb="12">
      <t>リヨウ</t>
    </rPh>
    <rPh sb="12" eb="13">
      <t>コ</t>
    </rPh>
    <rPh sb="15" eb="16">
      <t>カズ</t>
    </rPh>
    <rPh sb="17" eb="19">
      <t>ショウガイ</t>
    </rPh>
    <rPh sb="19" eb="20">
      <t>ジ</t>
    </rPh>
    <rPh sb="21" eb="22">
      <t>ノゾ</t>
    </rPh>
    <rPh sb="29" eb="32">
      <t>ショウスウテン</t>
    </rPh>
    <rPh sb="32" eb="33">
      <t>ダイ</t>
    </rPh>
    <rPh sb="34" eb="35">
      <t>クライ</t>
    </rPh>
    <rPh sb="37" eb="39">
      <t>ケイサン</t>
    </rPh>
    <rPh sb="40" eb="42">
      <t>イカ</t>
    </rPh>
    <rPh sb="42" eb="43">
      <t>オナ</t>
    </rPh>
    <rPh sb="49" eb="51">
      <t>ショウガイ</t>
    </rPh>
    <rPh sb="51" eb="52">
      <t>ジ</t>
    </rPh>
    <rPh sb="52" eb="53">
      <t>カズ</t>
    </rPh>
    <rPh sb="59" eb="61">
      <t>ヒツヨウ</t>
    </rPh>
    <rPh sb="61" eb="64">
      <t>ホジョシャ</t>
    </rPh>
    <rPh sb="64" eb="65">
      <t>カズ</t>
    </rPh>
    <rPh sb="66" eb="69">
      <t>ショウスウテン</t>
    </rPh>
    <rPh sb="69" eb="70">
      <t>ダイ</t>
    </rPh>
    <rPh sb="71" eb="72">
      <t>クライ</t>
    </rPh>
    <rPh sb="73" eb="74">
      <t>キ</t>
    </rPh>
    <rPh sb="75" eb="76">
      <t>ア</t>
    </rPh>
    <phoneticPr fontId="9"/>
  </si>
  <si>
    <t>障害児に係る家庭的保育者及び家庭的保育補助者の配置基準が、障害児２人につき１人とされているか。</t>
    <rPh sb="0" eb="2">
      <t>ショウガイ</t>
    </rPh>
    <rPh sb="2" eb="3">
      <t>ジ</t>
    </rPh>
    <rPh sb="4" eb="5">
      <t>カカ</t>
    </rPh>
    <rPh sb="6" eb="9">
      <t>カテイテキ</t>
    </rPh>
    <rPh sb="9" eb="12">
      <t>ホイクシャ</t>
    </rPh>
    <rPh sb="12" eb="13">
      <t>オヨ</t>
    </rPh>
    <rPh sb="14" eb="17">
      <t>カテイテキ</t>
    </rPh>
    <rPh sb="17" eb="19">
      <t>ホイク</t>
    </rPh>
    <rPh sb="19" eb="22">
      <t>ホジョシャ</t>
    </rPh>
    <rPh sb="23" eb="25">
      <t>ハイチ</t>
    </rPh>
    <rPh sb="25" eb="27">
      <t>キジュン</t>
    </rPh>
    <rPh sb="29" eb="31">
      <t>ショウガイ</t>
    </rPh>
    <rPh sb="31" eb="32">
      <t>ジ</t>
    </rPh>
    <rPh sb="33" eb="34">
      <t>ヒト</t>
    </rPh>
    <rPh sb="38" eb="39">
      <t>ヒト</t>
    </rPh>
    <phoneticPr fontId="9"/>
  </si>
  <si>
    <t>申請書
勤務表・勤務実績
資格証及び免許証</t>
    <rPh sb="13" eb="15">
      <t>シカク</t>
    </rPh>
    <rPh sb="15" eb="16">
      <t>ショウ</t>
    </rPh>
    <rPh sb="16" eb="17">
      <t>オヨ</t>
    </rPh>
    <rPh sb="18" eb="21">
      <t>メンキョショウ</t>
    </rPh>
    <phoneticPr fontId="9"/>
  </si>
  <si>
    <t>この加算がされている場合、保育士資格、看護師免許又は准看護師免許を有する家庭的保育者を配置しているか。</t>
    <rPh sb="2" eb="4">
      <t>カサン</t>
    </rPh>
    <rPh sb="10" eb="12">
      <t>バアイ</t>
    </rPh>
    <rPh sb="13" eb="15">
      <t>ホイク</t>
    </rPh>
    <rPh sb="15" eb="16">
      <t>シ</t>
    </rPh>
    <rPh sb="16" eb="18">
      <t>シカク</t>
    </rPh>
    <rPh sb="19" eb="22">
      <t>カンゴシ</t>
    </rPh>
    <rPh sb="22" eb="24">
      <t>メンキョ</t>
    </rPh>
    <rPh sb="24" eb="25">
      <t>マタ</t>
    </rPh>
    <rPh sb="26" eb="30">
      <t>ジュンカンゴシ</t>
    </rPh>
    <rPh sb="30" eb="32">
      <t>メンキョ</t>
    </rPh>
    <rPh sb="33" eb="34">
      <t>ユウ</t>
    </rPh>
    <rPh sb="36" eb="39">
      <t>カテイテキ</t>
    </rPh>
    <rPh sb="39" eb="42">
      <t>ホイクシャ</t>
    </rPh>
    <rPh sb="43" eb="45">
      <t>ハイチ</t>
    </rPh>
    <phoneticPr fontId="9"/>
  </si>
  <si>
    <t>２　資格保有加算</t>
    <rPh sb="2" eb="4">
      <t>シカク</t>
    </rPh>
    <rPh sb="4" eb="6">
      <t>ホユウ</t>
    </rPh>
    <rPh sb="6" eb="8">
      <t>カサン</t>
    </rPh>
    <phoneticPr fontId="7"/>
  </si>
  <si>
    <t>・管理者等の職員が兼務する場合又は業務委託する場合は、配置は不要であること。</t>
  </si>
  <si>
    <t>非常勤事務職員</t>
    <rPh sb="0" eb="3">
      <t>ヒジョウキン</t>
    </rPh>
    <rPh sb="3" eb="5">
      <t>ジム</t>
    </rPh>
    <rPh sb="5" eb="7">
      <t>ショクイン</t>
    </rPh>
    <phoneticPr fontId="9"/>
  </si>
  <si>
    <t>・　調理業務の全部を委託する場合、または搬入施設から食事を搬入する場合は、調理員を置かないことができる。</t>
    <rPh sb="2" eb="4">
      <t>チョウリ</t>
    </rPh>
    <rPh sb="4" eb="6">
      <t>ギョウム</t>
    </rPh>
    <rPh sb="7" eb="9">
      <t>ゼンブ</t>
    </rPh>
    <rPh sb="10" eb="12">
      <t>イタク</t>
    </rPh>
    <rPh sb="14" eb="16">
      <t>バアイ</t>
    </rPh>
    <rPh sb="20" eb="22">
      <t>ハンニュウ</t>
    </rPh>
    <rPh sb="22" eb="24">
      <t>シセツ</t>
    </rPh>
    <rPh sb="26" eb="28">
      <t>ショクジ</t>
    </rPh>
    <rPh sb="29" eb="31">
      <t>ハンニュウ</t>
    </rPh>
    <rPh sb="33" eb="35">
      <t>バアイ</t>
    </rPh>
    <rPh sb="37" eb="40">
      <t>チョウリイン</t>
    </rPh>
    <rPh sb="41" eb="42">
      <t>オ</t>
    </rPh>
    <phoneticPr fontId="9"/>
  </si>
  <si>
    <t>・　グループのうちいずれかの利用子どもが３人以下の場合は、家庭的保育補助者が兼ねることができること。</t>
    <rPh sb="14" eb="16">
      <t>リヨウ</t>
    </rPh>
    <rPh sb="16" eb="17">
      <t>コ</t>
    </rPh>
    <rPh sb="21" eb="24">
      <t>ニンイカ</t>
    </rPh>
    <rPh sb="25" eb="27">
      <t>バアイ</t>
    </rPh>
    <rPh sb="29" eb="32">
      <t>カテイテキ</t>
    </rPh>
    <rPh sb="32" eb="34">
      <t>ホイク</t>
    </rPh>
    <rPh sb="34" eb="37">
      <t>ホジョシャ</t>
    </rPh>
    <rPh sb="38" eb="39">
      <t>カ</t>
    </rPh>
    <phoneticPr fontId="9"/>
  </si>
  <si>
    <t>保育標準時間認定を受けた子どもが利用する事業所については非常勤保育従事者1人を加配</t>
    <rPh sb="39" eb="41">
      <t>カハイ</t>
    </rPh>
    <phoneticPr fontId="9"/>
  </si>
  <si>
    <t>子ども３人につき家庭的保育者１人（家庭的保育補助者を配置する場合は子ども５人）</t>
    <phoneticPr fontId="9"/>
  </si>
  <si>
    <t>ⅰ　家庭的保育者及び家庭的保育補助者</t>
    <rPh sb="2" eb="5">
      <t>カテイテキ</t>
    </rPh>
    <rPh sb="5" eb="8">
      <t>ホイクシャ</t>
    </rPh>
    <rPh sb="8" eb="9">
      <t>オヨ</t>
    </rPh>
    <rPh sb="10" eb="13">
      <t>カテイテキ</t>
    </rPh>
    <rPh sb="13" eb="15">
      <t>ホイク</t>
    </rPh>
    <rPh sb="15" eb="18">
      <t>ホジョシャ</t>
    </rPh>
    <phoneticPr fontId="9"/>
  </si>
  <si>
    <t>　基本分単価における（ア）必要保育従事者数は以下のⅰとⅱを合計した数であること。また、これとは別に非常勤の保育従事者が配置されていること。</t>
    <rPh sb="1" eb="3">
      <t>キホン</t>
    </rPh>
    <rPh sb="3" eb="4">
      <t>ブン</t>
    </rPh>
    <rPh sb="4" eb="6">
      <t>タンカ</t>
    </rPh>
    <rPh sb="13" eb="15">
      <t>ヒツヨウ</t>
    </rPh>
    <rPh sb="15" eb="17">
      <t>ホイク</t>
    </rPh>
    <rPh sb="17" eb="19">
      <t>ジュウジ</t>
    </rPh>
    <rPh sb="19" eb="20">
      <t>シャ</t>
    </rPh>
    <rPh sb="20" eb="21">
      <t>スウ</t>
    </rPh>
    <rPh sb="22" eb="24">
      <t>イカ</t>
    </rPh>
    <rPh sb="29" eb="31">
      <t>ゴウケイ</t>
    </rPh>
    <rPh sb="33" eb="34">
      <t>カズ</t>
    </rPh>
    <rPh sb="47" eb="48">
      <t>ベツ</t>
    </rPh>
    <rPh sb="49" eb="52">
      <t>ヒジョウキン</t>
    </rPh>
    <rPh sb="53" eb="55">
      <t>ホイク</t>
    </rPh>
    <rPh sb="55" eb="58">
      <t>ジュウジシャ</t>
    </rPh>
    <rPh sb="59" eb="61">
      <t>ハイチ</t>
    </rPh>
    <phoneticPr fontId="9"/>
  </si>
  <si>
    <t>留意事項通知別紙７
Ⅱ１．(2)</t>
    <phoneticPr fontId="9"/>
  </si>
  <si>
    <t>小規模保育事業（Ａ・Ｂ型）は定員19人以下の事業であるが、定員を超えて22人までの受け入れが可能。</t>
    <rPh sb="37" eb="38">
      <t>ニン</t>
    </rPh>
    <rPh sb="41" eb="42">
      <t>ウ</t>
    </rPh>
    <rPh sb="43" eb="44">
      <t>イ</t>
    </rPh>
    <rPh sb="46" eb="48">
      <t>カノウ</t>
    </rPh>
    <phoneticPr fontId="9"/>
  </si>
  <si>
    <t>留意事項通知別紙８
Ⅴ１</t>
    <phoneticPr fontId="9"/>
  </si>
  <si>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t>
  </si>
  <si>
    <t>事業所を利用する保育認定子どもについて、土曜日（国民の祝日及び休日を除く。以下同じ。）に係る保育の利用希望が無いなどの理由により、当該月の土曜日に閉所する日がある場合、給付費が調整されているか。なお、開所していても保育を提供していない場合は、閉所しているものとして取り扱う。</t>
  </si>
  <si>
    <t>留意事項通知別紙８
Ⅳ３</t>
    <phoneticPr fontId="9"/>
  </si>
  <si>
    <t>３　管理者を配置していない場合</t>
    <phoneticPr fontId="7"/>
  </si>
  <si>
    <t>留意事項通知別紙８
Ⅳ２</t>
    <phoneticPr fontId="9"/>
  </si>
  <si>
    <t>留意事項通知別紙８
Ⅳ１</t>
    <phoneticPr fontId="9"/>
  </si>
  <si>
    <t>事業所内保育事業の用に供する建物が賃貸物件であるか。</t>
    <rPh sb="0" eb="3">
      <t>ジギョウショ</t>
    </rPh>
    <rPh sb="3" eb="4">
      <t>ナイ</t>
    </rPh>
    <rPh sb="4" eb="6">
      <t>ホイク</t>
    </rPh>
    <rPh sb="6" eb="8">
      <t>ジギョウ</t>
    </rPh>
    <rPh sb="9" eb="10">
      <t>ヨウ</t>
    </rPh>
    <rPh sb="11" eb="12">
      <t>キョウ</t>
    </rPh>
    <rPh sb="14" eb="16">
      <t>タテモノ</t>
    </rPh>
    <rPh sb="17" eb="19">
      <t>チンタイ</t>
    </rPh>
    <rPh sb="19" eb="21">
      <t>ブッケン</t>
    </rPh>
    <phoneticPr fontId="9"/>
  </si>
  <si>
    <t>事業所内保育事業のの用に供する建物が自己所有であるか。</t>
    <rPh sb="0" eb="3">
      <t>ジギョウショ</t>
    </rPh>
    <rPh sb="3" eb="4">
      <t>ナイ</t>
    </rPh>
    <rPh sb="4" eb="6">
      <t>ホイク</t>
    </rPh>
    <rPh sb="6" eb="8">
      <t>ジギョウ</t>
    </rPh>
    <phoneticPr fontId="9"/>
  </si>
  <si>
    <t>●定員20人以上の場合</t>
    <rPh sb="1" eb="3">
      <t>テイイン</t>
    </rPh>
    <rPh sb="5" eb="6">
      <t>ニン</t>
    </rPh>
    <rPh sb="6" eb="8">
      <t>イジョウ</t>
    </rPh>
    <phoneticPr fontId="9"/>
  </si>
  <si>
    <t>●小規模保育事業B型の基準を適用の場合</t>
    <rPh sb="1" eb="4">
      <t>ショウキボ</t>
    </rPh>
    <rPh sb="4" eb="6">
      <t>ホイク</t>
    </rPh>
    <rPh sb="6" eb="8">
      <t>ジギョウ</t>
    </rPh>
    <rPh sb="9" eb="10">
      <t>ガタ</t>
    </rPh>
    <rPh sb="11" eb="13">
      <t>キジュン</t>
    </rPh>
    <rPh sb="14" eb="16">
      <t>テキヨウ</t>
    </rPh>
    <rPh sb="17" eb="19">
      <t>バアイ</t>
    </rPh>
    <phoneticPr fontId="9"/>
  </si>
  <si>
    <t>●小規模保育事業A型の基準を適用の場合</t>
    <rPh sb="1" eb="4">
      <t>ショウキボ</t>
    </rPh>
    <rPh sb="4" eb="6">
      <t>ホイク</t>
    </rPh>
    <rPh sb="6" eb="8">
      <t>ジギョウ</t>
    </rPh>
    <rPh sb="9" eb="10">
      <t>ガタ</t>
    </rPh>
    <rPh sb="11" eb="13">
      <t>キジュン</t>
    </rPh>
    <rPh sb="14" eb="16">
      <t>テキヨウ</t>
    </rPh>
    <rPh sb="17" eb="19">
      <t>バアイ</t>
    </rPh>
    <phoneticPr fontId="9"/>
  </si>
  <si>
    <t>休日等を含めて年間を通じて開所する事業所（複数の特定教育・保育施設、地域型保育事業所（居宅訪問型保育事業所は除く。）又は企業主導型保育施設との共同により年間を通じて開所する事業所を含む。）として市町村から指定されているか。</t>
  </si>
  <si>
    <t>保育士数</t>
    <rPh sb="0" eb="3">
      <t>ホイクシ</t>
    </rPh>
    <rPh sb="3" eb="4">
      <t>スウ</t>
    </rPh>
    <phoneticPr fontId="9"/>
  </si>
  <si>
    <t>＜算式＞｛１、２歳児数（障害児を除く）×1/6（小数点第２位以下切り捨て）｝＋｛乳児数（〃）×1/3（〃）｝＋｛障害児数×1/2｝
　　　　　　＝配置基準上必要保育士（小数点以下四捨五入）</t>
    <rPh sb="12" eb="15">
      <t>ショウガイジ</t>
    </rPh>
    <rPh sb="16" eb="17">
      <t>ノゾ</t>
    </rPh>
    <rPh sb="56" eb="59">
      <t>ショウガイジ</t>
    </rPh>
    <rPh sb="59" eb="60">
      <t>スウ</t>
    </rPh>
    <phoneticPr fontId="9"/>
  </si>
  <si>
    <t>●利用定員20人以上の事業所の場合</t>
    <rPh sb="1" eb="3">
      <t>リヨウ</t>
    </rPh>
    <rPh sb="3" eb="5">
      <t>テイイン</t>
    </rPh>
    <rPh sb="7" eb="8">
      <t>ニン</t>
    </rPh>
    <rPh sb="8" eb="10">
      <t>イジョウ</t>
    </rPh>
    <rPh sb="11" eb="14">
      <t>ジギョウショ</t>
    </rPh>
    <rPh sb="15" eb="17">
      <t>バアイ</t>
    </rPh>
    <phoneticPr fontId="9"/>
  </si>
  <si>
    <t>●小規模保育事業Ａ型又は小規模保育事業Ｂ型の基準が適用される事業所の場合</t>
    <rPh sb="1" eb="4">
      <t>ショウキボ</t>
    </rPh>
    <rPh sb="4" eb="6">
      <t>ホイク</t>
    </rPh>
    <rPh sb="6" eb="8">
      <t>ジギョウ</t>
    </rPh>
    <rPh sb="9" eb="10">
      <t>ガタ</t>
    </rPh>
    <rPh sb="10" eb="11">
      <t>マタ</t>
    </rPh>
    <rPh sb="12" eb="15">
      <t>ショウキボ</t>
    </rPh>
    <rPh sb="15" eb="17">
      <t>ホイク</t>
    </rPh>
    <rPh sb="17" eb="19">
      <t>ジギョウ</t>
    </rPh>
    <rPh sb="20" eb="21">
      <t>ガタ</t>
    </rPh>
    <rPh sb="22" eb="24">
      <t>キジュン</t>
    </rPh>
    <rPh sb="25" eb="27">
      <t>テキヨウ</t>
    </rPh>
    <rPh sb="30" eb="33">
      <t>ジギョウショ</t>
    </rPh>
    <rPh sb="34" eb="36">
      <t>バアイ</t>
    </rPh>
    <phoneticPr fontId="9"/>
  </si>
  <si>
    <t>申請書
（施設名・加算の適用開始年月日、保育士の配置状況等が記載された職員体制図等）</t>
  </si>
  <si>
    <t>この加算が認定されている場合、Ⅰ（基本分単価）により算出した配置基準上保育従事者数のうち、保育士資格を有する者が、３／４以上配置されているか。
なお、その際の計算に当たっては、次の算式によること。
＜算式＞配置基準上保育従事者数（小数点以下四捨五入）×３／４＝必要保育士数（小数点以下四捨五入）</t>
  </si>
  <si>
    <t>留意事項通知別紙８
Ⅱ２</t>
    <phoneticPr fontId="9"/>
  </si>
  <si>
    <t>この加算が適用される場合、事業主が雇用する労働者の子どもに保育を提供しているか。</t>
    <rPh sb="2" eb="4">
      <t>カサン</t>
    </rPh>
    <rPh sb="5" eb="7">
      <t>テキヨウ</t>
    </rPh>
    <rPh sb="10" eb="12">
      <t>バアイ</t>
    </rPh>
    <rPh sb="29" eb="31">
      <t>ホイク</t>
    </rPh>
    <rPh sb="32" eb="34">
      <t>テイキョウ</t>
    </rPh>
    <phoneticPr fontId="9"/>
  </si>
  <si>
    <t>２　従業員枠の子供の場合　</t>
    <rPh sb="2" eb="5">
      <t>ジュウギョウイン</t>
    </rPh>
    <rPh sb="5" eb="6">
      <t>ワク</t>
    </rPh>
    <rPh sb="7" eb="9">
      <t>コドモ</t>
    </rPh>
    <rPh sb="10" eb="12">
      <t>バアイ</t>
    </rPh>
    <phoneticPr fontId="7"/>
  </si>
  <si>
    <t>連携施設に係る経費を給付費より算定しているか。</t>
    <phoneticPr fontId="9"/>
  </si>
  <si>
    <t>嘱託契約</t>
    <rPh sb="0" eb="2">
      <t>ショクタク</t>
    </rPh>
    <rPh sb="2" eb="4">
      <t>ケイヤク</t>
    </rPh>
    <phoneticPr fontId="9"/>
  </si>
  <si>
    <t>ⅲ　嘱託医、嘱託歯科医</t>
  </si>
  <si>
    <t>ⅱ　非常勤事務職員（管理者等の職員が兼務する場合又は業務委託する場合は、配置不要）</t>
    <rPh sb="10" eb="13">
      <t>カンリシャ</t>
    </rPh>
    <rPh sb="13" eb="14">
      <t>ナド</t>
    </rPh>
    <rPh sb="15" eb="17">
      <t>ショクイン</t>
    </rPh>
    <rPh sb="18" eb="20">
      <t>ケンム</t>
    </rPh>
    <rPh sb="22" eb="24">
      <t>バアイ</t>
    </rPh>
    <rPh sb="24" eb="25">
      <t>マタ</t>
    </rPh>
    <rPh sb="26" eb="28">
      <t>ギョウム</t>
    </rPh>
    <rPh sb="28" eb="30">
      <t>イタク</t>
    </rPh>
    <rPh sb="32" eb="34">
      <t>バアイ</t>
    </rPh>
    <rPh sb="36" eb="38">
      <t>ハイチ</t>
    </rPh>
    <rPh sb="38" eb="40">
      <t>フヨウ</t>
    </rPh>
    <phoneticPr fontId="9"/>
  </si>
  <si>
    <t>利用定員20人以上の事業所→利用定員40人以下の事業所は１人、41人以上の事業所は２人</t>
    <rPh sb="0" eb="2">
      <t>リヨウ</t>
    </rPh>
    <rPh sb="2" eb="4">
      <t>テイイン</t>
    </rPh>
    <rPh sb="6" eb="9">
      <t>ニンイジョウ</t>
    </rPh>
    <rPh sb="10" eb="13">
      <t>ジギョウショ</t>
    </rPh>
    <rPh sb="14" eb="16">
      <t>リヨウ</t>
    </rPh>
    <rPh sb="16" eb="18">
      <t>テイイン</t>
    </rPh>
    <rPh sb="20" eb="21">
      <t>ニン</t>
    </rPh>
    <rPh sb="21" eb="23">
      <t>イカ</t>
    </rPh>
    <rPh sb="24" eb="27">
      <t>ジギョウショ</t>
    </rPh>
    <rPh sb="29" eb="30">
      <t>ニン</t>
    </rPh>
    <rPh sb="33" eb="34">
      <t>ニン</t>
    </rPh>
    <rPh sb="34" eb="36">
      <t>イジョウ</t>
    </rPh>
    <rPh sb="37" eb="40">
      <t>ジギョウショ</t>
    </rPh>
    <rPh sb="42" eb="43">
      <t>ニン</t>
    </rPh>
    <phoneticPr fontId="9"/>
  </si>
  <si>
    <t>ｂ</t>
    <phoneticPr fontId="9"/>
  </si>
  <si>
    <t>利用定員19人以下の事業所→非常勤調理員等</t>
    <rPh sb="0" eb="2">
      <t>リヨウ</t>
    </rPh>
    <rPh sb="2" eb="4">
      <t>テイイン</t>
    </rPh>
    <rPh sb="6" eb="9">
      <t>ニンイカ</t>
    </rPh>
    <rPh sb="10" eb="13">
      <t>ジギョウショ</t>
    </rPh>
    <rPh sb="14" eb="17">
      <t>ヒジョウキン</t>
    </rPh>
    <rPh sb="17" eb="20">
      <t>チョウリイン</t>
    </rPh>
    <rPh sb="20" eb="21">
      <t>トウ</t>
    </rPh>
    <phoneticPr fontId="9"/>
  </si>
  <si>
    <t>ⅰ　調理員等（調理業務の全部を委託する場合、または搬入施設から食事を搬入する場合は、調理員を置かないことができる。）</t>
    <rPh sb="2" eb="5">
      <t>チョウリイン</t>
    </rPh>
    <rPh sb="5" eb="6">
      <t>トウ</t>
    </rPh>
    <phoneticPr fontId="9"/>
  </si>
  <si>
    <t>ⅰ　管理者</t>
    <rPh sb="2" eb="5">
      <t>カンリシャ</t>
    </rPh>
    <phoneticPr fontId="9"/>
  </si>
  <si>
    <t>　利用定員20人以上の事業所　　→保育士１人加配</t>
    <rPh sb="1" eb="3">
      <t>リヨウ</t>
    </rPh>
    <rPh sb="3" eb="5">
      <t>テイイン</t>
    </rPh>
    <rPh sb="7" eb="8">
      <t>ニン</t>
    </rPh>
    <rPh sb="8" eb="10">
      <t>イジョウ</t>
    </rPh>
    <rPh sb="11" eb="14">
      <t>ジギョウショ</t>
    </rPh>
    <rPh sb="17" eb="20">
      <t>ホイクシ</t>
    </rPh>
    <rPh sb="21" eb="22">
      <t>ニン</t>
    </rPh>
    <rPh sb="22" eb="24">
      <t>カハイ</t>
    </rPh>
    <phoneticPr fontId="9"/>
  </si>
  <si>
    <t>　小規模B型が適用される事業所→非常勤保育従事者１人加配</t>
    <rPh sb="1" eb="4">
      <t>ショウキボ</t>
    </rPh>
    <rPh sb="5" eb="6">
      <t>ガタ</t>
    </rPh>
    <rPh sb="7" eb="9">
      <t>テキヨウ</t>
    </rPh>
    <rPh sb="12" eb="15">
      <t>ジギョウショ</t>
    </rPh>
    <rPh sb="16" eb="19">
      <t>ヒジョウキン</t>
    </rPh>
    <rPh sb="19" eb="21">
      <t>ホイク</t>
    </rPh>
    <rPh sb="21" eb="24">
      <t>ジュウジシャ</t>
    </rPh>
    <rPh sb="25" eb="26">
      <t>ニン</t>
    </rPh>
    <rPh sb="26" eb="28">
      <t>カハイ</t>
    </rPh>
    <phoneticPr fontId="9"/>
  </si>
  <si>
    <t>　小規模A型が適用される事業所→非常勤保育士１人加配</t>
    <rPh sb="1" eb="4">
      <t>ショウキボ</t>
    </rPh>
    <rPh sb="5" eb="6">
      <t>ガタ</t>
    </rPh>
    <rPh sb="7" eb="9">
      <t>テキヨウ</t>
    </rPh>
    <rPh sb="12" eb="15">
      <t>ジギョウショ</t>
    </rPh>
    <rPh sb="16" eb="19">
      <t>ヒジョウキン</t>
    </rPh>
    <rPh sb="19" eb="22">
      <t>ホイクシ</t>
    </rPh>
    <rPh sb="23" eb="24">
      <t>ニン</t>
    </rPh>
    <rPh sb="24" eb="26">
      <t>カハイ</t>
    </rPh>
    <phoneticPr fontId="9"/>
  </si>
  <si>
    <t>保育標準時間認定を受けた子どもが利用する場合</t>
    <rPh sb="0" eb="2">
      <t>ホイク</t>
    </rPh>
    <rPh sb="2" eb="4">
      <t>ヒョウジュン</t>
    </rPh>
    <rPh sb="4" eb="6">
      <t>ジカン</t>
    </rPh>
    <rPh sb="6" eb="8">
      <t>ニンテイ</t>
    </rPh>
    <rPh sb="9" eb="10">
      <t>ウ</t>
    </rPh>
    <rPh sb="12" eb="13">
      <t>コ</t>
    </rPh>
    <rPh sb="16" eb="18">
      <t>リヨウ</t>
    </rPh>
    <rPh sb="20" eb="22">
      <t>バアイ</t>
    </rPh>
    <phoneticPr fontId="9"/>
  </si>
  <si>
    <t>利用定員20人以上の事業所については１人加配</t>
    <rPh sb="0" eb="2">
      <t>リヨウ</t>
    </rPh>
    <rPh sb="2" eb="4">
      <t>テイイン</t>
    </rPh>
    <rPh sb="6" eb="9">
      <t>ニンイジョウ</t>
    </rPh>
    <rPh sb="10" eb="13">
      <t>ジギョウショ</t>
    </rPh>
    <rPh sb="19" eb="20">
      <t>ニン</t>
    </rPh>
    <rPh sb="20" eb="22">
      <t>カハイ</t>
    </rPh>
    <phoneticPr fontId="9"/>
  </si>
  <si>
    <t>＜算式１＞｛１、２歳児数×1/6（小数点第２位以下切り捨て）｝＋｛乳児数×1/3（〃）｝＝配置基準上必要保育士数（小数点以下四捨五入）</t>
    <rPh sb="54" eb="55">
      <t>シ</t>
    </rPh>
    <phoneticPr fontId="9"/>
  </si>
  <si>
    <t>勤務表等勤務体制の分かるもの</t>
    <phoneticPr fontId="9"/>
  </si>
  <si>
    <t>ｃ  ＜利用定員20人以上の事業所＞</t>
    <rPh sb="4" eb="6">
      <t>リヨウ</t>
    </rPh>
    <rPh sb="6" eb="8">
      <t>テイイン</t>
    </rPh>
    <rPh sb="10" eb="13">
      <t>ニンイジョウ</t>
    </rPh>
    <rPh sb="14" eb="17">
      <t>ジギョウショ</t>
    </rPh>
    <phoneticPr fontId="9"/>
  </si>
  <si>
    <t>＜算式１＞｛１、２歳児数×1/6（小数点第２位以下切り捨て）｝＋｛乳児数×1/3（〃）｝＋１
　　　　　　＝配置基準上必要保育従事者数（小数点以下四捨五入）</t>
  </si>
  <si>
    <t>ｂ  ＜小規模保育事業Ｂ型の基準が適用される事業所＞</t>
    <rPh sb="14" eb="16">
      <t>キジュン</t>
    </rPh>
    <rPh sb="17" eb="19">
      <t>テキヨウ</t>
    </rPh>
    <rPh sb="22" eb="25">
      <t>ジギョウショ</t>
    </rPh>
    <phoneticPr fontId="9"/>
  </si>
  <si>
    <t>＜算式＞｛１、２歳児数×1/6（小数点第２位以下切り捨て）｝＋｛乳児数×1/3（〃）｝＋１
　　　　　＝配置基準上必要保育士数（小数点以下四捨五入）</t>
  </si>
  <si>
    <t>a  ＜小規模保育事業Ａ型の基準が適用される事業所＞</t>
    <rPh sb="4" eb="7">
      <t>ショウキボ</t>
    </rPh>
    <rPh sb="7" eb="9">
      <t>ホイク</t>
    </rPh>
    <rPh sb="9" eb="11">
      <t>ジギョウ</t>
    </rPh>
    <rPh sb="12" eb="13">
      <t>ガタ</t>
    </rPh>
    <rPh sb="14" eb="16">
      <t>キジュン</t>
    </rPh>
    <rPh sb="17" eb="19">
      <t>テキヨウ</t>
    </rPh>
    <rPh sb="22" eb="25">
      <t>ジギョウショ</t>
    </rPh>
    <phoneticPr fontId="9"/>
  </si>
  <si>
    <t>留意事項通知別紙８
Ⅱ１.(2)</t>
    <phoneticPr fontId="9"/>
  </si>
  <si>
    <t>第４　加算等の適用に係る要件【事業所内保育事業】</t>
    <rPh sb="0" eb="1">
      <t>ダイ</t>
    </rPh>
    <rPh sb="3" eb="5">
      <t>カサン</t>
    </rPh>
    <rPh sb="5" eb="6">
      <t>トウ</t>
    </rPh>
    <rPh sb="7" eb="9">
      <t>テキヨウ</t>
    </rPh>
    <rPh sb="10" eb="11">
      <t>カカ</t>
    </rPh>
    <rPh sb="12" eb="14">
      <t>ヨウケン</t>
    </rPh>
    <rPh sb="15" eb="17">
      <t>ジギョウ</t>
    </rPh>
    <rPh sb="17" eb="18">
      <t>ショ</t>
    </rPh>
    <rPh sb="18" eb="19">
      <t>ナイ</t>
    </rPh>
    <rPh sb="19" eb="21">
      <t>ホイク</t>
    </rPh>
    <rPh sb="21" eb="23">
      <t>ジギョウ</t>
    </rPh>
    <phoneticPr fontId="7"/>
  </si>
  <si>
    <t>申請書等
評価機関との間の契約書等</t>
    <rPh sb="3" eb="4">
      <t>トウ</t>
    </rPh>
    <phoneticPr fontId="9"/>
  </si>
  <si>
    <t>留意事項通知別紙５
Ⅴ７</t>
    <phoneticPr fontId="9"/>
  </si>
  <si>
    <t>乳児に対する教育・保育
の提供</t>
    <rPh sb="0" eb="2">
      <t>ニュウジ</t>
    </rPh>
    <rPh sb="3" eb="4">
      <t>タイ</t>
    </rPh>
    <rPh sb="6" eb="8">
      <t>キョウイク</t>
    </rPh>
    <rPh sb="9" eb="11">
      <t>ホイク</t>
    </rPh>
    <rPh sb="13" eb="15">
      <t>テイキョウ</t>
    </rPh>
    <phoneticPr fontId="9"/>
  </si>
  <si>
    <t>留意事項通知別紙５
Ⅴ５</t>
    <phoneticPr fontId="9"/>
  </si>
  <si>
    <t xml:space="preserve">処遇改善等加算通第５
</t>
    <rPh sb="8" eb="9">
      <t>ダイ</t>
    </rPh>
    <phoneticPr fontId="9"/>
  </si>
  <si>
    <t>３　土曜日に閉所する場合　</t>
    <rPh sb="2" eb="5">
      <t>ドヨウビ</t>
    </rPh>
    <rPh sb="6" eb="8">
      <t>ヘイショ</t>
    </rPh>
    <rPh sb="10" eb="12">
      <t>バアイ</t>
    </rPh>
    <phoneticPr fontId="7"/>
  </si>
  <si>
    <t>留意事項通知別紙５
Ⅳ２</t>
    <phoneticPr fontId="9"/>
  </si>
  <si>
    <t>留意事項通知別紙５
Ⅳ１</t>
    <phoneticPr fontId="9"/>
  </si>
  <si>
    <t>家庭的保育事業の用に供する建物が賃貸物件であるか。</t>
    <rPh sb="0" eb="3">
      <t>カテイテキ</t>
    </rPh>
    <rPh sb="3" eb="5">
      <t>ホイク</t>
    </rPh>
    <rPh sb="5" eb="7">
      <t>ジギョウ</t>
    </rPh>
    <rPh sb="8" eb="9">
      <t>ヨウ</t>
    </rPh>
    <rPh sb="10" eb="11">
      <t>キョウ</t>
    </rPh>
    <rPh sb="13" eb="15">
      <t>タテモノ</t>
    </rPh>
    <rPh sb="16" eb="18">
      <t>チンタイ</t>
    </rPh>
    <rPh sb="18" eb="20">
      <t>ブッケン</t>
    </rPh>
    <phoneticPr fontId="9"/>
  </si>
  <si>
    <t>建物を整備又は取得する際の契約書類
財務諸表等</t>
    <rPh sb="18" eb="20">
      <t>ザイム</t>
    </rPh>
    <rPh sb="20" eb="22">
      <t>ショヒョウ</t>
    </rPh>
    <rPh sb="22" eb="23">
      <t>トウ</t>
    </rPh>
    <phoneticPr fontId="9"/>
  </si>
  <si>
    <t>７　賃借料加算</t>
    <rPh sb="2" eb="5">
      <t>チンシャクリョウ</t>
    </rPh>
    <rPh sb="5" eb="7">
      <t>カサン</t>
    </rPh>
    <phoneticPr fontId="7"/>
  </si>
  <si>
    <t>家庭的保育事業の用に供する建物が自己所有であるか。</t>
    <rPh sb="0" eb="3">
      <t>カテイテキ</t>
    </rPh>
    <phoneticPr fontId="9"/>
  </si>
  <si>
    <t>建物を整備又は取得する際の契約書類</t>
    <phoneticPr fontId="9"/>
  </si>
  <si>
    <t>６　減価償却費加算　</t>
    <rPh sb="2" eb="4">
      <t>ゲンカ</t>
    </rPh>
    <rPh sb="4" eb="6">
      <t>ショウキャク</t>
    </rPh>
    <rPh sb="6" eb="7">
      <t>ヒ</t>
    </rPh>
    <rPh sb="7" eb="9">
      <t>カサン</t>
    </rPh>
    <phoneticPr fontId="7"/>
  </si>
  <si>
    <t>＜算式＞｛利用子ども数（障害児を除く）×１／５（小数点第１位まで計算。以下同じ。）｝＋{障害児数×１／２}＝必要補助者数（小数点第１位を切り上げ）</t>
    <rPh sb="5" eb="7">
      <t>リヨウ</t>
    </rPh>
    <rPh sb="7" eb="8">
      <t>コ</t>
    </rPh>
    <rPh sb="10" eb="11">
      <t>カズ</t>
    </rPh>
    <rPh sb="12" eb="14">
      <t>ショウガイ</t>
    </rPh>
    <rPh sb="14" eb="15">
      <t>ジ</t>
    </rPh>
    <rPh sb="16" eb="17">
      <t>ノゾ</t>
    </rPh>
    <rPh sb="24" eb="27">
      <t>ショウスウテン</t>
    </rPh>
    <rPh sb="27" eb="28">
      <t>ダイ</t>
    </rPh>
    <rPh sb="29" eb="30">
      <t>クライ</t>
    </rPh>
    <rPh sb="32" eb="34">
      <t>ケイサン</t>
    </rPh>
    <rPh sb="35" eb="37">
      <t>イカ</t>
    </rPh>
    <rPh sb="37" eb="38">
      <t>オナ</t>
    </rPh>
    <rPh sb="44" eb="46">
      <t>ショウガイ</t>
    </rPh>
    <rPh sb="46" eb="47">
      <t>ジ</t>
    </rPh>
    <rPh sb="47" eb="48">
      <t>カズ</t>
    </rPh>
    <rPh sb="54" eb="56">
      <t>ヒツヨウ</t>
    </rPh>
    <rPh sb="56" eb="59">
      <t>ホジョシャ</t>
    </rPh>
    <rPh sb="59" eb="60">
      <t>カズ</t>
    </rPh>
    <rPh sb="61" eb="64">
      <t>ショウスウテン</t>
    </rPh>
    <rPh sb="64" eb="65">
      <t>ダイ</t>
    </rPh>
    <rPh sb="66" eb="67">
      <t>クライ</t>
    </rPh>
    <rPh sb="68" eb="69">
      <t>キ</t>
    </rPh>
    <rPh sb="70" eb="71">
      <t>ア</t>
    </rPh>
    <phoneticPr fontId="9"/>
  </si>
  <si>
    <t xml:space="preserve">勤務表等勤務体制の分かるもの
</t>
    <phoneticPr fontId="9"/>
  </si>
  <si>
    <t>障害児に係る家庭的保育者及び家庭的保育補助者の配置基準が、障害児２人につき１人としているか。</t>
    <rPh sb="0" eb="2">
      <t>ショウガイ</t>
    </rPh>
    <rPh sb="2" eb="3">
      <t>ジ</t>
    </rPh>
    <rPh sb="4" eb="5">
      <t>カカ</t>
    </rPh>
    <rPh sb="6" eb="9">
      <t>カテイテキ</t>
    </rPh>
    <rPh sb="9" eb="12">
      <t>ホイクシャ</t>
    </rPh>
    <rPh sb="12" eb="13">
      <t>オヨ</t>
    </rPh>
    <rPh sb="14" eb="17">
      <t>カテイテキ</t>
    </rPh>
    <rPh sb="17" eb="19">
      <t>ホイク</t>
    </rPh>
    <rPh sb="19" eb="22">
      <t>ホジョシャ</t>
    </rPh>
    <rPh sb="23" eb="25">
      <t>ハイチ</t>
    </rPh>
    <rPh sb="25" eb="27">
      <t>キジュン</t>
    </rPh>
    <rPh sb="29" eb="31">
      <t>ショウガイ</t>
    </rPh>
    <rPh sb="31" eb="32">
      <t>ジ</t>
    </rPh>
    <rPh sb="33" eb="34">
      <t>ヒト</t>
    </rPh>
    <rPh sb="38" eb="39">
      <t>ヒト</t>
    </rPh>
    <phoneticPr fontId="9"/>
  </si>
  <si>
    <t>５　障害児保育加算　</t>
    <rPh sb="2" eb="4">
      <t>ショウガイ</t>
    </rPh>
    <rPh sb="4" eb="5">
      <t>ジ</t>
    </rPh>
    <rPh sb="5" eb="7">
      <t>ホイク</t>
    </rPh>
    <rPh sb="7" eb="9">
      <t>カサン</t>
    </rPh>
    <phoneticPr fontId="7"/>
  </si>
  <si>
    <t>⑤　家庭的保育者の居宅等における保育の状況を把握するため、家庭的保育支援者又は担当者は少なくとも３ か月に１ 回以上、さらに、家庭的保育者の状況に応じて、必要な都度、訪問しているか。また、その状況等について市町村との情報共有を図っているか。</t>
    <phoneticPr fontId="9"/>
  </si>
  <si>
    <t>④　家庭的保育者が保育する乳幼児を定期的に連携施設に招いたり、乳幼児の健康診断を連携施設の利用子どもとともに行うなどの連携を図るとともに、家庭的保育者に対し、連携施設や地域の行事に関する情報を提供し、当該行事に参加するよう勧めているか。</t>
    <phoneticPr fontId="9"/>
  </si>
  <si>
    <t>③　家庭的保育事業の実施場所を訪問等することにより、保育の状況把握に努めるとともに、家庭的保育者の相談に応じ、必要な指導・援助を行っているか。</t>
    <rPh sb="64" eb="65">
      <t>オコナ</t>
    </rPh>
    <phoneticPr fontId="9"/>
  </si>
  <si>
    <t>②　保育標準時間認定を受けた子ども等への保育や延長保育、家庭的保育者が病気、研修参加又は休暇等を取得する場合等に、当該家庭的保育者に代わって乳幼児の保育を行っているか。また、その場合は必要に応じて家庭的保育支援者又は連携施設の専任保育士等が連携施設まで送迎を行っているか。</t>
    <rPh sb="108" eb="110">
      <t>レンケイ</t>
    </rPh>
    <rPh sb="110" eb="112">
      <t>シセツ</t>
    </rPh>
    <rPh sb="113" eb="115">
      <t>センニン</t>
    </rPh>
    <rPh sb="115" eb="118">
      <t>ホイクシ</t>
    </rPh>
    <rPh sb="118" eb="119">
      <t>トウ</t>
    </rPh>
    <phoneticPr fontId="9"/>
  </si>
  <si>
    <t>①　事業所の求めに応じて、緊急時においても相談・連絡を受ける体制を整備しているか。</t>
    <phoneticPr fontId="9"/>
  </si>
  <si>
    <t>特別な支援等の内容</t>
    <rPh sb="0" eb="2">
      <t>トクベツ</t>
    </rPh>
    <rPh sb="3" eb="5">
      <t>シエン</t>
    </rPh>
    <rPh sb="5" eb="6">
      <t>トウ</t>
    </rPh>
    <rPh sb="7" eb="9">
      <t>ナイヨウ</t>
    </rPh>
    <phoneticPr fontId="9"/>
  </si>
  <si>
    <t>(ウ)</t>
    <phoneticPr fontId="9"/>
  </si>
  <si>
    <t>③　①～②の要件を満たして市の認定を受け、事業所の家庭的保育者又は家庭的保育補助者に対する(ウ)の指導・支援を行っているか。</t>
    <phoneticPr fontId="9"/>
  </si>
  <si>
    <t>②　乳幼児の育児・保育に関する相談及び指導について知識及び経験を有するとともに、児童福祉施策について知識を有している専任の保育士等を配置しているか。なお、専任の保育士等は家庭的保育支援者の要件を満たしているか。</t>
    <rPh sb="2" eb="5">
      <t>ニュウヨウジ</t>
    </rPh>
    <rPh sb="6" eb="8">
      <t>イクジ</t>
    </rPh>
    <rPh sb="9" eb="11">
      <t>ホイク</t>
    </rPh>
    <rPh sb="12" eb="13">
      <t>カン</t>
    </rPh>
    <rPh sb="15" eb="17">
      <t>ソウダン</t>
    </rPh>
    <rPh sb="17" eb="18">
      <t>オヨ</t>
    </rPh>
    <rPh sb="19" eb="21">
      <t>シドウ</t>
    </rPh>
    <rPh sb="25" eb="27">
      <t>チシキ</t>
    </rPh>
    <rPh sb="27" eb="28">
      <t>オヨ</t>
    </rPh>
    <rPh sb="29" eb="31">
      <t>ケイケン</t>
    </rPh>
    <rPh sb="32" eb="33">
      <t>ユウ</t>
    </rPh>
    <rPh sb="40" eb="42">
      <t>ジドウ</t>
    </rPh>
    <rPh sb="42" eb="44">
      <t>フクシ</t>
    </rPh>
    <rPh sb="44" eb="46">
      <t>シサク</t>
    </rPh>
    <rPh sb="50" eb="52">
      <t>チシキ</t>
    </rPh>
    <rPh sb="53" eb="54">
      <t>ユウ</t>
    </rPh>
    <rPh sb="58" eb="60">
      <t>センニン</t>
    </rPh>
    <rPh sb="61" eb="64">
      <t>ホイクシ</t>
    </rPh>
    <rPh sb="64" eb="65">
      <t>トウ</t>
    </rPh>
    <rPh sb="66" eb="68">
      <t>ハイチ</t>
    </rPh>
    <rPh sb="77" eb="79">
      <t>センニン</t>
    </rPh>
    <rPh sb="80" eb="83">
      <t>ホイクシ</t>
    </rPh>
    <rPh sb="83" eb="84">
      <t>トウ</t>
    </rPh>
    <rPh sb="85" eb="88">
      <t>カテイテキ</t>
    </rPh>
    <rPh sb="88" eb="90">
      <t>ホイク</t>
    </rPh>
    <rPh sb="90" eb="93">
      <t>シエンシャ</t>
    </rPh>
    <rPh sb="94" eb="96">
      <t>ヨウケン</t>
    </rPh>
    <rPh sb="97" eb="98">
      <t>ミ</t>
    </rPh>
    <phoneticPr fontId="9"/>
  </si>
  <si>
    <t>①　連携施設であるか。</t>
    <rPh sb="2" eb="4">
      <t>レンケイ</t>
    </rPh>
    <rPh sb="4" eb="6">
      <t>シセツ</t>
    </rPh>
    <phoneticPr fontId="9"/>
  </si>
  <si>
    <t>連携施設</t>
    <rPh sb="0" eb="4">
      <t>レンケイシセツ</t>
    </rPh>
    <phoneticPr fontId="9"/>
  </si>
  <si>
    <t>(イ)</t>
    <phoneticPr fontId="9"/>
  </si>
  <si>
    <t>⑥　①～⑤の要件を満たして市の認定を受け、事業所の家庭的保育者又は家庭的保育補助者に対する(ウ)の指導・支援を行っているか。</t>
    <rPh sb="6" eb="8">
      <t>ヨウケン</t>
    </rPh>
    <rPh sb="9" eb="10">
      <t>ミ</t>
    </rPh>
    <rPh sb="13" eb="14">
      <t>シ</t>
    </rPh>
    <rPh sb="15" eb="17">
      <t>ニンテイ</t>
    </rPh>
    <rPh sb="18" eb="19">
      <t>ウ</t>
    </rPh>
    <rPh sb="21" eb="24">
      <t>ジギョウショ</t>
    </rPh>
    <rPh sb="25" eb="28">
      <t>カテイテキ</t>
    </rPh>
    <rPh sb="28" eb="31">
      <t>ホイクシャ</t>
    </rPh>
    <rPh sb="31" eb="32">
      <t>マタ</t>
    </rPh>
    <rPh sb="33" eb="36">
      <t>カテイテキ</t>
    </rPh>
    <rPh sb="36" eb="38">
      <t>ホイク</t>
    </rPh>
    <rPh sb="38" eb="41">
      <t>ホジョシャ</t>
    </rPh>
    <rPh sb="42" eb="43">
      <t>タイ</t>
    </rPh>
    <rPh sb="49" eb="51">
      <t>シドウ</t>
    </rPh>
    <rPh sb="52" eb="54">
      <t>シエン</t>
    </rPh>
    <rPh sb="55" eb="56">
      <t>オコナ</t>
    </rPh>
    <phoneticPr fontId="9"/>
  </si>
  <si>
    <t>⑤　児童福祉法及び児童売春、児童ポルノに係る行為等の処罰及び児童の保護等に関する法律の規定により、罰金以上の刑に処せられたことが無いか。</t>
    <phoneticPr fontId="9"/>
  </si>
  <si>
    <t>④　乳幼児の保育に関し虐待等の問題が無いと認められるか。</t>
    <rPh sb="2" eb="5">
      <t>ニュウヨウジ</t>
    </rPh>
    <rPh sb="6" eb="8">
      <t>ホイク</t>
    </rPh>
    <rPh sb="9" eb="10">
      <t>カン</t>
    </rPh>
    <rPh sb="11" eb="13">
      <t>ギャクタイ</t>
    </rPh>
    <rPh sb="13" eb="14">
      <t>トウ</t>
    </rPh>
    <rPh sb="15" eb="17">
      <t>モンダイ</t>
    </rPh>
    <rPh sb="18" eb="19">
      <t>ナ</t>
    </rPh>
    <rPh sb="21" eb="22">
      <t>ミト</t>
    </rPh>
    <phoneticPr fontId="9"/>
  </si>
  <si>
    <t>③　乳幼児の保育についての理解及び熱意並びに乳幼児に対する豊かな愛情を有しているか。</t>
    <rPh sb="2" eb="5">
      <t>ニュウヨウジ</t>
    </rPh>
    <rPh sb="6" eb="8">
      <t>ホイク</t>
    </rPh>
    <rPh sb="13" eb="15">
      <t>リカイ</t>
    </rPh>
    <rPh sb="15" eb="16">
      <t>オヨ</t>
    </rPh>
    <rPh sb="17" eb="19">
      <t>ネツイ</t>
    </rPh>
    <rPh sb="19" eb="20">
      <t>ナラ</t>
    </rPh>
    <rPh sb="22" eb="25">
      <t>ニュウヨウジ</t>
    </rPh>
    <rPh sb="26" eb="27">
      <t>タイ</t>
    </rPh>
    <rPh sb="29" eb="30">
      <t>ユタ</t>
    </rPh>
    <rPh sb="32" eb="34">
      <t>アイジョウ</t>
    </rPh>
    <rPh sb="35" eb="36">
      <t>ユウ</t>
    </rPh>
    <phoneticPr fontId="9"/>
  </si>
  <si>
    <t>②　心身ともに健全であるか。</t>
    <rPh sb="2" eb="4">
      <t>シンシン</t>
    </rPh>
    <rPh sb="7" eb="9">
      <t>ケンゼン</t>
    </rPh>
    <phoneticPr fontId="9"/>
  </si>
  <si>
    <t>①　保育士であり10年以上の保育所における勤務又は家庭的保育の経験を有し、一定の研修を修了したものであるか。</t>
    <rPh sb="2" eb="5">
      <t>ホイクシ</t>
    </rPh>
    <rPh sb="10" eb="13">
      <t>ネンイジョウ</t>
    </rPh>
    <rPh sb="14" eb="16">
      <t>ホイク</t>
    </rPh>
    <rPh sb="16" eb="17">
      <t>ショ</t>
    </rPh>
    <rPh sb="21" eb="23">
      <t>キンム</t>
    </rPh>
    <rPh sb="23" eb="24">
      <t>マタ</t>
    </rPh>
    <rPh sb="25" eb="28">
      <t>カテイテキ</t>
    </rPh>
    <rPh sb="28" eb="30">
      <t>ホイク</t>
    </rPh>
    <rPh sb="31" eb="33">
      <t>ケイケン</t>
    </rPh>
    <rPh sb="34" eb="35">
      <t>ユウ</t>
    </rPh>
    <rPh sb="37" eb="39">
      <t>イッテイ</t>
    </rPh>
    <rPh sb="40" eb="42">
      <t>ケンシュウ</t>
    </rPh>
    <rPh sb="43" eb="45">
      <t>シュウリョウ</t>
    </rPh>
    <phoneticPr fontId="9"/>
  </si>
  <si>
    <t>家庭的保育者</t>
    <rPh sb="0" eb="3">
      <t>カテイテキ</t>
    </rPh>
    <rPh sb="3" eb="6">
      <t>ホイクシャ</t>
    </rPh>
    <phoneticPr fontId="9"/>
  </si>
  <si>
    <t>(ア)</t>
    <phoneticPr fontId="9"/>
  </si>
  <si>
    <t>契約書等</t>
    <rPh sb="0" eb="3">
      <t>ケイヤクショ</t>
    </rPh>
    <rPh sb="3" eb="4">
      <t>トウ</t>
    </rPh>
    <phoneticPr fontId="9"/>
  </si>
  <si>
    <t>留意事項通知別紙５
Ⅲ４</t>
    <phoneticPr fontId="9"/>
  </si>
  <si>
    <t>次の要件に該当する家庭的保育支援者又は連携施設から代替保育等の特別な支援等を受けて保育を実施しているか。</t>
    <rPh sb="0" eb="1">
      <t>ツギ</t>
    </rPh>
    <rPh sb="2" eb="4">
      <t>ヨウケン</t>
    </rPh>
    <rPh sb="5" eb="7">
      <t>ガイトウ</t>
    </rPh>
    <rPh sb="9" eb="12">
      <t>カテイテキ</t>
    </rPh>
    <rPh sb="12" eb="14">
      <t>ホイク</t>
    </rPh>
    <rPh sb="14" eb="17">
      <t>シエンシャ</t>
    </rPh>
    <rPh sb="17" eb="18">
      <t>マタ</t>
    </rPh>
    <rPh sb="19" eb="21">
      <t>レンケイ</t>
    </rPh>
    <rPh sb="21" eb="23">
      <t>シセツ</t>
    </rPh>
    <rPh sb="25" eb="27">
      <t>ダイタイ</t>
    </rPh>
    <rPh sb="27" eb="29">
      <t>ホイク</t>
    </rPh>
    <rPh sb="29" eb="30">
      <t>トウ</t>
    </rPh>
    <rPh sb="31" eb="33">
      <t>トクベツ</t>
    </rPh>
    <rPh sb="34" eb="36">
      <t>シエン</t>
    </rPh>
    <rPh sb="36" eb="37">
      <t>トウ</t>
    </rPh>
    <rPh sb="38" eb="39">
      <t>ウ</t>
    </rPh>
    <rPh sb="41" eb="43">
      <t>ホイク</t>
    </rPh>
    <rPh sb="44" eb="46">
      <t>ジッシ</t>
    </rPh>
    <phoneticPr fontId="9"/>
  </si>
  <si>
    <t>４　家庭的保育支援加算</t>
    <rPh sb="2" eb="5">
      <t>カテイテキ</t>
    </rPh>
    <rPh sb="5" eb="7">
      <t>ホイク</t>
    </rPh>
    <rPh sb="7" eb="9">
      <t>シエン</t>
    </rPh>
    <rPh sb="9" eb="11">
      <t>カサン</t>
    </rPh>
    <phoneticPr fontId="9"/>
  </si>
  <si>
    <t>※　非常勤の調理員（食事の提供について自園調理又は連携施設等からの搬入以外の方法による場合の給付費の調整を受ける事業所を除く。）とは別途、家庭的保育補助者の配置が必要。</t>
    <rPh sb="2" eb="5">
      <t>ヒジョウキン</t>
    </rPh>
    <rPh sb="6" eb="9">
      <t>チョウリイン</t>
    </rPh>
    <rPh sb="10" eb="12">
      <t>ショクジ</t>
    </rPh>
    <rPh sb="13" eb="15">
      <t>テイキョウ</t>
    </rPh>
    <rPh sb="19" eb="20">
      <t>ジ</t>
    </rPh>
    <rPh sb="20" eb="21">
      <t>エン</t>
    </rPh>
    <rPh sb="21" eb="23">
      <t>チョウリ</t>
    </rPh>
    <rPh sb="23" eb="24">
      <t>マタ</t>
    </rPh>
    <rPh sb="25" eb="29">
      <t>レンケイシセツ</t>
    </rPh>
    <rPh sb="29" eb="30">
      <t>トウ</t>
    </rPh>
    <rPh sb="33" eb="35">
      <t>ハンニュウ</t>
    </rPh>
    <rPh sb="35" eb="37">
      <t>イガイ</t>
    </rPh>
    <rPh sb="38" eb="40">
      <t>ホウホウ</t>
    </rPh>
    <rPh sb="43" eb="45">
      <t>バアイ</t>
    </rPh>
    <rPh sb="46" eb="48">
      <t>キュウフ</t>
    </rPh>
    <rPh sb="48" eb="49">
      <t>ヒ</t>
    </rPh>
    <rPh sb="50" eb="52">
      <t>チョウセイ</t>
    </rPh>
    <rPh sb="53" eb="54">
      <t>ウ</t>
    </rPh>
    <rPh sb="56" eb="59">
      <t>ジギョウショ</t>
    </rPh>
    <rPh sb="60" eb="61">
      <t>ノゾ</t>
    </rPh>
    <rPh sb="66" eb="68">
      <t>ベット</t>
    </rPh>
    <rPh sb="69" eb="72">
      <t>カテイテキ</t>
    </rPh>
    <rPh sb="72" eb="74">
      <t>ホイク</t>
    </rPh>
    <rPh sb="74" eb="77">
      <t>ホジョシャ</t>
    </rPh>
    <rPh sb="78" eb="80">
      <t>ハイチ</t>
    </rPh>
    <rPh sb="81" eb="83">
      <t>ヒツヨウ</t>
    </rPh>
    <phoneticPr fontId="9"/>
  </si>
  <si>
    <t>留意事項通知別紙５
Ⅲ３</t>
    <phoneticPr fontId="9"/>
  </si>
  <si>
    <t>家庭的保育補助者を配置（※）しているか。</t>
    <rPh sb="0" eb="3">
      <t>カテイテキ</t>
    </rPh>
    <rPh sb="3" eb="5">
      <t>ホイク</t>
    </rPh>
    <rPh sb="5" eb="8">
      <t>ホジョシャ</t>
    </rPh>
    <rPh sb="9" eb="11">
      <t>ハイチ</t>
    </rPh>
    <phoneticPr fontId="9"/>
  </si>
  <si>
    <t>３　家庭的保育補助者加算</t>
    <phoneticPr fontId="7"/>
  </si>
  <si>
    <t>申請書
勤務表等勤務体制の分かるもの
資格証及び免許証</t>
    <phoneticPr fontId="9"/>
  </si>
  <si>
    <t>処遇改善等加算通知第４</t>
    <phoneticPr fontId="9"/>
  </si>
  <si>
    <t>留意事項通知別紙５
Ⅱ１．(3)</t>
    <phoneticPr fontId="9"/>
  </si>
  <si>
    <t>・利用子どもが３人以下の場合で家庭的保育補助者加算の適用を受ける事業所を除く。</t>
    <rPh sb="1" eb="4">
      <t>リヨウコ</t>
    </rPh>
    <rPh sb="8" eb="9">
      <t>ニン</t>
    </rPh>
    <rPh sb="9" eb="11">
      <t>イカ</t>
    </rPh>
    <rPh sb="12" eb="14">
      <t>バアイ</t>
    </rPh>
    <rPh sb="15" eb="18">
      <t>カテイテキ</t>
    </rPh>
    <rPh sb="18" eb="20">
      <t>ホイク</t>
    </rPh>
    <rPh sb="20" eb="23">
      <t>ホジョシャ</t>
    </rPh>
    <rPh sb="23" eb="25">
      <t>カサン</t>
    </rPh>
    <rPh sb="26" eb="28">
      <t>テキヨウ</t>
    </rPh>
    <rPh sb="29" eb="30">
      <t>ウ</t>
    </rPh>
    <rPh sb="32" eb="35">
      <t>ジギョウショ</t>
    </rPh>
    <rPh sb="36" eb="37">
      <t>ノゾ</t>
    </rPh>
    <phoneticPr fontId="9"/>
  </si>
  <si>
    <t>・家庭的保育者等が兼務する場合又は業務委託する場合は、配置不要。</t>
    <rPh sb="1" eb="4">
      <t>カテイテキ</t>
    </rPh>
    <rPh sb="4" eb="6">
      <t>ホイク</t>
    </rPh>
    <rPh sb="6" eb="7">
      <t>シャ</t>
    </rPh>
    <rPh sb="7" eb="8">
      <t>トウ</t>
    </rPh>
    <rPh sb="9" eb="11">
      <t>ケンム</t>
    </rPh>
    <rPh sb="13" eb="15">
      <t>バアイ</t>
    </rPh>
    <rPh sb="15" eb="16">
      <t>マタ</t>
    </rPh>
    <rPh sb="17" eb="19">
      <t>ギョウム</t>
    </rPh>
    <rPh sb="19" eb="21">
      <t>イタク</t>
    </rPh>
    <rPh sb="23" eb="25">
      <t>バアイ</t>
    </rPh>
    <rPh sb="27" eb="29">
      <t>ハイチ</t>
    </rPh>
    <rPh sb="29" eb="31">
      <t>フヨウ</t>
    </rPh>
    <phoneticPr fontId="9"/>
  </si>
  <si>
    <t>留意事項通知別紙５
Ⅱ１．(2)</t>
    <phoneticPr fontId="9"/>
  </si>
  <si>
    <t>児童福祉施設事業等に２年以上従事した者（注１）又はこれと同等以上の能力を有すると認められる者（注２）で、常時、実際にその事業所の運営管理の業務に専従し、かつ、給付費からの給与支出がある者とする。
（注１）児童福祉事業等に従事した者とは、児童福祉施設の職員、幼稚園・小学校等における教諭、市町村等の公的機関において児童福祉に関する事務を取り扱う部局の職員、民生委員・児童委員のほか、教育・保育施設又は地域型保育事業に移行した施設・事業所における移行前の認可外保育施設の職員等とする。
（注２）児童福祉事業等に従事した者と同等以上の能力を有すると認められる者とは、公的機関等の実施する施設長研修等を受講した者等とする。</t>
    <phoneticPr fontId="3"/>
  </si>
  <si>
    <t>盛岡市社会福祉施設等の人員、設備、運営等に関する基準等を定める条例（令和６年３月27日条例第15号）</t>
  </si>
  <si>
    <t xml:space="preserve">特定教育・保育、特定利用保育、特定利用教育、特定地域型保育、特別利用地域型保育、特定利用地域型保育及び特例保育に要する費用の額の算定に関する基準等（平成27年３月31日内閣府告示第49号）
</t>
    <phoneticPr fontId="3"/>
  </si>
  <si>
    <t>運営基準第３条第１項</t>
    <rPh sb="7" eb="8">
      <t>ダイ</t>
    </rPh>
    <rPh sb="9" eb="10">
      <t>コウ</t>
    </rPh>
    <phoneticPr fontId="7"/>
  </si>
  <si>
    <t>運営基準第３条第２項</t>
    <rPh sb="9" eb="10">
      <t>コウ</t>
    </rPh>
    <phoneticPr fontId="9"/>
  </si>
  <si>
    <t>運営基準第３条第３項</t>
    <rPh sb="7" eb="8">
      <t>ダイ</t>
    </rPh>
    <rPh sb="9" eb="10">
      <t>コウ</t>
    </rPh>
    <phoneticPr fontId="9"/>
  </si>
  <si>
    <t>運営基準第３条第４項</t>
    <phoneticPr fontId="9"/>
  </si>
  <si>
    <t>運営基準第37条第１項</t>
    <rPh sb="4" eb="5">
      <t>ダイ</t>
    </rPh>
    <rPh sb="8" eb="9">
      <t>ダイ</t>
    </rPh>
    <rPh sb="10" eb="11">
      <t>コウ</t>
    </rPh>
    <phoneticPr fontId="9"/>
  </si>
  <si>
    <t>運営基準第37条第２項</t>
    <phoneticPr fontId="3"/>
  </si>
  <si>
    <t>運営基準第37条第２項</t>
    <rPh sb="4" eb="5">
      <t>ダイ</t>
    </rPh>
    <rPh sb="8" eb="9">
      <t>ダイ</t>
    </rPh>
    <rPh sb="10" eb="11">
      <t>コウ</t>
    </rPh>
    <phoneticPr fontId="9"/>
  </si>
  <si>
    <t>運営基準第38条第１項</t>
    <rPh sb="4" eb="5">
      <t>ダイ</t>
    </rPh>
    <rPh sb="8" eb="9">
      <t>ダイ</t>
    </rPh>
    <rPh sb="10" eb="11">
      <t>コウ</t>
    </rPh>
    <phoneticPr fontId="9"/>
  </si>
  <si>
    <t>運営基準第39条第３項</t>
    <rPh sb="4" eb="5">
      <t>ダイ</t>
    </rPh>
    <rPh sb="7" eb="8">
      <t>ジョウ</t>
    </rPh>
    <rPh sb="8" eb="9">
      <t>ダイ</t>
    </rPh>
    <rPh sb="10" eb="11">
      <t>コウ</t>
    </rPh>
    <phoneticPr fontId="9"/>
  </si>
  <si>
    <t>運営基準第40条第４項</t>
    <rPh sb="4" eb="5">
      <t>ダイ</t>
    </rPh>
    <rPh sb="8" eb="9">
      <t>ダイ</t>
    </rPh>
    <rPh sb="10" eb="11">
      <t>コウ</t>
    </rPh>
    <phoneticPr fontId="9"/>
  </si>
  <si>
    <t>運営基準第40条第１項</t>
    <rPh sb="4" eb="5">
      <t>ダイ</t>
    </rPh>
    <rPh sb="8" eb="9">
      <t>ダイ</t>
    </rPh>
    <rPh sb="10" eb="11">
      <t>コウ</t>
    </rPh>
    <phoneticPr fontId="9"/>
  </si>
  <si>
    <t>運営基準第40条第２項</t>
    <rPh sb="4" eb="5">
      <t>ダイ</t>
    </rPh>
    <rPh sb="8" eb="9">
      <t>ダイ</t>
    </rPh>
    <rPh sb="10" eb="11">
      <t>コウ</t>
    </rPh>
    <phoneticPr fontId="9"/>
  </si>
  <si>
    <t>運営基準第８条準用</t>
    <rPh sb="4" eb="5">
      <t>ダイ</t>
    </rPh>
    <rPh sb="7" eb="9">
      <t>ジュンヨウ</t>
    </rPh>
    <phoneticPr fontId="9"/>
  </si>
  <si>
    <t>運営基準第９条第１項準用</t>
    <rPh sb="4" eb="5">
      <t>ダイ</t>
    </rPh>
    <rPh sb="7" eb="8">
      <t>ダイ</t>
    </rPh>
    <rPh sb="9" eb="10">
      <t>コウ</t>
    </rPh>
    <rPh sb="10" eb="12">
      <t>ジュンヨウ</t>
    </rPh>
    <phoneticPr fontId="9"/>
  </si>
  <si>
    <t>運営基準第９条第２項準用</t>
    <rPh sb="4" eb="5">
      <t>ダイ</t>
    </rPh>
    <rPh sb="7" eb="8">
      <t>ダイ</t>
    </rPh>
    <rPh sb="9" eb="10">
      <t>コウ</t>
    </rPh>
    <rPh sb="10" eb="12">
      <t>ジュンヨウ</t>
    </rPh>
    <phoneticPr fontId="9"/>
  </si>
  <si>
    <t>運営基準第41条</t>
    <rPh sb="4" eb="5">
      <t>ダイ</t>
    </rPh>
    <phoneticPr fontId="9"/>
  </si>
  <si>
    <t>運営基準第11条準用</t>
    <rPh sb="4" eb="5">
      <t>ダイ</t>
    </rPh>
    <rPh sb="8" eb="10">
      <t>ジュンヨウ</t>
    </rPh>
    <phoneticPr fontId="9"/>
  </si>
  <si>
    <t>運営基準第12条準用</t>
    <rPh sb="4" eb="5">
      <t>ダイ</t>
    </rPh>
    <rPh sb="8" eb="10">
      <t>ジュンヨウ</t>
    </rPh>
    <phoneticPr fontId="9"/>
  </si>
  <si>
    <t>運営基準第43第２項</t>
    <rPh sb="4" eb="5">
      <t>ダイ</t>
    </rPh>
    <rPh sb="7" eb="8">
      <t>ダイ</t>
    </rPh>
    <rPh sb="9" eb="10">
      <t>コウ</t>
    </rPh>
    <phoneticPr fontId="9"/>
  </si>
  <si>
    <t>運営基準第43条第３項</t>
    <rPh sb="4" eb="5">
      <t>ダイ</t>
    </rPh>
    <rPh sb="8" eb="9">
      <t>ダイ</t>
    </rPh>
    <rPh sb="10" eb="11">
      <t>コウ</t>
    </rPh>
    <phoneticPr fontId="9"/>
  </si>
  <si>
    <t>運営基準第43条第４項</t>
    <rPh sb="4" eb="5">
      <t>ダイ</t>
    </rPh>
    <rPh sb="8" eb="9">
      <t>ダイ</t>
    </rPh>
    <rPh sb="10" eb="11">
      <t>コウ</t>
    </rPh>
    <phoneticPr fontId="9"/>
  </si>
  <si>
    <t>運営基準第43第５項</t>
    <rPh sb="4" eb="5">
      <t>ダイ</t>
    </rPh>
    <rPh sb="7" eb="8">
      <t>ダイ</t>
    </rPh>
    <rPh sb="9" eb="10">
      <t>コウ</t>
    </rPh>
    <phoneticPr fontId="9"/>
  </si>
  <si>
    <t>運営基準第43条第６項</t>
    <rPh sb="4" eb="5">
      <t>ダイ</t>
    </rPh>
    <rPh sb="8" eb="9">
      <t>ダイ</t>
    </rPh>
    <rPh sb="10" eb="11">
      <t>コウ</t>
    </rPh>
    <phoneticPr fontId="9"/>
  </si>
  <si>
    <t>運営基準第14条第１項準用</t>
    <rPh sb="4" eb="5">
      <t>ダイ</t>
    </rPh>
    <rPh sb="8" eb="9">
      <t>ダイ</t>
    </rPh>
    <rPh sb="10" eb="11">
      <t>コウ</t>
    </rPh>
    <rPh sb="11" eb="13">
      <t>ジュンヨウ</t>
    </rPh>
    <phoneticPr fontId="9"/>
  </si>
  <si>
    <t>運営基準第14条第２項準用</t>
    <rPh sb="4" eb="5">
      <t>ダイ</t>
    </rPh>
    <rPh sb="8" eb="9">
      <t>ダイ</t>
    </rPh>
    <rPh sb="10" eb="11">
      <t>コウ</t>
    </rPh>
    <rPh sb="11" eb="13">
      <t>ジュンヨウ</t>
    </rPh>
    <phoneticPr fontId="9"/>
  </si>
  <si>
    <t>運営基準第44条</t>
    <rPh sb="4" eb="5">
      <t>ダイ</t>
    </rPh>
    <phoneticPr fontId="9"/>
  </si>
  <si>
    <t>運営基準第45条第１項</t>
    <rPh sb="4" eb="5">
      <t>ダイ</t>
    </rPh>
    <rPh sb="8" eb="9">
      <t>ダイ</t>
    </rPh>
    <rPh sb="10" eb="11">
      <t>コウ</t>
    </rPh>
    <phoneticPr fontId="9"/>
  </si>
  <si>
    <t>運営基準第45条第２項</t>
    <rPh sb="4" eb="5">
      <t>ダイ</t>
    </rPh>
    <rPh sb="8" eb="9">
      <t>ダイ</t>
    </rPh>
    <rPh sb="10" eb="11">
      <t>コウ</t>
    </rPh>
    <phoneticPr fontId="9"/>
  </si>
  <si>
    <t>運営基準第17条準用</t>
    <rPh sb="4" eb="5">
      <t>ダイ</t>
    </rPh>
    <rPh sb="8" eb="10">
      <t>ジュンヨウ</t>
    </rPh>
    <phoneticPr fontId="9"/>
  </si>
  <si>
    <t>運営基準第18条準用</t>
    <rPh sb="4" eb="5">
      <t>ダイ</t>
    </rPh>
    <rPh sb="8" eb="10">
      <t>ジュンヨウ</t>
    </rPh>
    <phoneticPr fontId="9"/>
  </si>
  <si>
    <t>運営基準第19条準用</t>
    <rPh sb="4" eb="5">
      <t>ダイ</t>
    </rPh>
    <rPh sb="8" eb="10">
      <t>ジュンヨウ</t>
    </rPh>
    <phoneticPr fontId="9"/>
  </si>
  <si>
    <t>運営基準第46条</t>
    <rPh sb="4" eb="5">
      <t>ダイ</t>
    </rPh>
    <phoneticPr fontId="9"/>
  </si>
  <si>
    <t>運営基準第47条第１項</t>
    <rPh sb="4" eb="5">
      <t>ダイ</t>
    </rPh>
    <rPh sb="8" eb="9">
      <t>ダイ</t>
    </rPh>
    <rPh sb="10" eb="11">
      <t>コウ</t>
    </rPh>
    <phoneticPr fontId="9"/>
  </si>
  <si>
    <t>運営基準第47条第２項</t>
    <rPh sb="4" eb="5">
      <t>ダイ</t>
    </rPh>
    <rPh sb="8" eb="9">
      <t>ダイ</t>
    </rPh>
    <rPh sb="10" eb="11">
      <t>コウ</t>
    </rPh>
    <phoneticPr fontId="9"/>
  </si>
  <si>
    <t>運営基準第47条第３項</t>
    <rPh sb="4" eb="5">
      <t>ダイ</t>
    </rPh>
    <rPh sb="8" eb="9">
      <t>ダイ</t>
    </rPh>
    <rPh sb="10" eb="11">
      <t>コウ</t>
    </rPh>
    <phoneticPr fontId="9"/>
  </si>
  <si>
    <t>運営基準第48条</t>
    <rPh sb="4" eb="5">
      <t>ダイ</t>
    </rPh>
    <phoneticPr fontId="9"/>
  </si>
  <si>
    <t>運営基準第23条準用</t>
    <rPh sb="4" eb="5">
      <t>ダイ</t>
    </rPh>
    <rPh sb="8" eb="10">
      <t>ジュンヨウ</t>
    </rPh>
    <phoneticPr fontId="9"/>
  </si>
  <si>
    <t>運営基準第24条準用</t>
    <rPh sb="4" eb="5">
      <t>ダイ</t>
    </rPh>
    <rPh sb="8" eb="10">
      <t>ジュンヨウ</t>
    </rPh>
    <phoneticPr fontId="9"/>
  </si>
  <si>
    <t>運営基準第25条準用</t>
    <rPh sb="4" eb="5">
      <t>ダイ</t>
    </rPh>
    <rPh sb="8" eb="10">
      <t>ジュンヨウ</t>
    </rPh>
    <phoneticPr fontId="9"/>
  </si>
  <si>
    <t>運営基準第27条第１項準用</t>
    <rPh sb="4" eb="5">
      <t>ダイ</t>
    </rPh>
    <rPh sb="8" eb="9">
      <t>ダイ</t>
    </rPh>
    <rPh sb="10" eb="11">
      <t>コウ</t>
    </rPh>
    <rPh sb="11" eb="13">
      <t>ジュンヨウ</t>
    </rPh>
    <phoneticPr fontId="9"/>
  </si>
  <si>
    <t>運営基準第27条第２項準用</t>
    <rPh sb="4" eb="5">
      <t>ダイ</t>
    </rPh>
    <rPh sb="8" eb="9">
      <t>ダイ</t>
    </rPh>
    <rPh sb="10" eb="11">
      <t>コウ</t>
    </rPh>
    <rPh sb="11" eb="13">
      <t>ジュンヨウ</t>
    </rPh>
    <phoneticPr fontId="9"/>
  </si>
  <si>
    <t>運営基準第27条第３項準用</t>
    <rPh sb="4" eb="5">
      <t>ダイ</t>
    </rPh>
    <rPh sb="8" eb="9">
      <t>ダイ</t>
    </rPh>
    <rPh sb="10" eb="11">
      <t>コウ</t>
    </rPh>
    <rPh sb="11" eb="13">
      <t>ジュンヨウ</t>
    </rPh>
    <phoneticPr fontId="9"/>
  </si>
  <si>
    <t>運営基準第28条第１項準用</t>
    <rPh sb="4" eb="5">
      <t>ダイ</t>
    </rPh>
    <rPh sb="8" eb="9">
      <t>ダイ</t>
    </rPh>
    <rPh sb="10" eb="11">
      <t>コウ</t>
    </rPh>
    <rPh sb="11" eb="13">
      <t>ジュンヨウ</t>
    </rPh>
    <phoneticPr fontId="9"/>
  </si>
  <si>
    <t>運営基準第28条第２項準用</t>
    <rPh sb="4" eb="5">
      <t>ダイ</t>
    </rPh>
    <rPh sb="8" eb="9">
      <t>ダイ</t>
    </rPh>
    <rPh sb="10" eb="11">
      <t>コウ</t>
    </rPh>
    <rPh sb="11" eb="13">
      <t>ジュンヨウ</t>
    </rPh>
    <phoneticPr fontId="9"/>
  </si>
  <si>
    <t>運営基準第29条第１項準用</t>
    <rPh sb="4" eb="5">
      <t>ダイ</t>
    </rPh>
    <rPh sb="8" eb="9">
      <t>ダイ</t>
    </rPh>
    <rPh sb="10" eb="11">
      <t>コウ</t>
    </rPh>
    <rPh sb="11" eb="13">
      <t>ジュンヨウ</t>
    </rPh>
    <phoneticPr fontId="9"/>
  </si>
  <si>
    <t>運営基準第29条第２項準用</t>
    <rPh sb="4" eb="5">
      <t>ダイ</t>
    </rPh>
    <rPh sb="8" eb="9">
      <t>ダイ</t>
    </rPh>
    <rPh sb="10" eb="11">
      <t>コウ</t>
    </rPh>
    <rPh sb="11" eb="13">
      <t>ジュンヨウ</t>
    </rPh>
    <phoneticPr fontId="9"/>
  </si>
  <si>
    <t>運営基準第30条第１項準用</t>
    <rPh sb="4" eb="5">
      <t>ダイ</t>
    </rPh>
    <rPh sb="8" eb="9">
      <t>ダイ</t>
    </rPh>
    <rPh sb="10" eb="11">
      <t>コウ</t>
    </rPh>
    <rPh sb="11" eb="13">
      <t>ジュンヨウ</t>
    </rPh>
    <phoneticPr fontId="9"/>
  </si>
  <si>
    <t>運営基準第30条第２項準用</t>
    <rPh sb="4" eb="5">
      <t>ダイ</t>
    </rPh>
    <rPh sb="8" eb="9">
      <t>ダイ</t>
    </rPh>
    <rPh sb="10" eb="11">
      <t>コウ</t>
    </rPh>
    <rPh sb="11" eb="13">
      <t>ジュンヨウ</t>
    </rPh>
    <phoneticPr fontId="9"/>
  </si>
  <si>
    <t>運営基準第30条第３項準用</t>
    <rPh sb="4" eb="5">
      <t>ダイ</t>
    </rPh>
    <rPh sb="8" eb="9">
      <t>ダイ</t>
    </rPh>
    <rPh sb="10" eb="11">
      <t>コウ</t>
    </rPh>
    <rPh sb="11" eb="13">
      <t>ジュンヨウ</t>
    </rPh>
    <phoneticPr fontId="9"/>
  </si>
  <si>
    <t>運営基準第30条第４項準用</t>
    <rPh sb="4" eb="5">
      <t>ダイ</t>
    </rPh>
    <rPh sb="8" eb="9">
      <t>ダイ</t>
    </rPh>
    <rPh sb="10" eb="11">
      <t>コウ</t>
    </rPh>
    <rPh sb="11" eb="12">
      <t>ジュン</t>
    </rPh>
    <phoneticPr fontId="9"/>
  </si>
  <si>
    <t>運営基準第30条第５項準用</t>
    <rPh sb="4" eb="5">
      <t>ダイ</t>
    </rPh>
    <rPh sb="8" eb="9">
      <t>ダイ</t>
    </rPh>
    <rPh sb="10" eb="11">
      <t>コウ</t>
    </rPh>
    <rPh sb="11" eb="13">
      <t>ジュンヨウ</t>
    </rPh>
    <phoneticPr fontId="9"/>
  </si>
  <si>
    <t>運営基準第31条準用</t>
    <rPh sb="4" eb="5">
      <t>ダイ</t>
    </rPh>
    <rPh sb="8" eb="10">
      <t>ジュンヨウ</t>
    </rPh>
    <phoneticPr fontId="9"/>
  </si>
  <si>
    <t>運営基準第32条第１項準用</t>
    <rPh sb="4" eb="5">
      <t>ダイ</t>
    </rPh>
    <rPh sb="8" eb="9">
      <t>ダイ</t>
    </rPh>
    <rPh sb="10" eb="11">
      <t>コウ</t>
    </rPh>
    <rPh sb="11" eb="13">
      <t>ジュンヨウ</t>
    </rPh>
    <phoneticPr fontId="9"/>
  </si>
  <si>
    <t>運営基準第32条第３項準用</t>
    <rPh sb="4" eb="5">
      <t>ダイ</t>
    </rPh>
    <rPh sb="8" eb="9">
      <t>ダイ</t>
    </rPh>
    <rPh sb="10" eb="11">
      <t>コウ</t>
    </rPh>
    <rPh sb="11" eb="13">
      <t>ジュンヨウ</t>
    </rPh>
    <phoneticPr fontId="9"/>
  </si>
  <si>
    <t>運営基準第32条第４項準用</t>
    <rPh sb="4" eb="5">
      <t>ダイ</t>
    </rPh>
    <rPh sb="8" eb="9">
      <t>ダイ</t>
    </rPh>
    <rPh sb="10" eb="11">
      <t>コウ</t>
    </rPh>
    <rPh sb="11" eb="13">
      <t>ジュンヨウ</t>
    </rPh>
    <phoneticPr fontId="9"/>
  </si>
  <si>
    <t>運営基準第33条準用</t>
    <rPh sb="4" eb="5">
      <t>ダイ</t>
    </rPh>
    <rPh sb="8" eb="10">
      <t>ジュンヨウ</t>
    </rPh>
    <phoneticPr fontId="9"/>
  </si>
  <si>
    <t>運営基準第49条第１項</t>
    <rPh sb="4" eb="5">
      <t>ダイ</t>
    </rPh>
    <rPh sb="8" eb="9">
      <t>ダイ</t>
    </rPh>
    <rPh sb="10" eb="11">
      <t>コウ</t>
    </rPh>
    <phoneticPr fontId="9"/>
  </si>
  <si>
    <t>運営基準第49条第２項</t>
    <rPh sb="4" eb="5">
      <t>ダイ</t>
    </rPh>
    <rPh sb="8" eb="9">
      <t>ダイ</t>
    </rPh>
    <rPh sb="10" eb="11">
      <t>コウ</t>
    </rPh>
    <phoneticPr fontId="9"/>
  </si>
  <si>
    <t>運営基準第42条第１項</t>
    <rPh sb="4" eb="5">
      <t>ダイ</t>
    </rPh>
    <rPh sb="8" eb="9">
      <t>ダイ</t>
    </rPh>
    <rPh sb="10" eb="11">
      <t>コウ</t>
    </rPh>
    <phoneticPr fontId="9"/>
  </si>
  <si>
    <t>運営基準第42条第２項</t>
    <rPh sb="4" eb="5">
      <t>ダイ</t>
    </rPh>
    <rPh sb="8" eb="9">
      <t>ダイ</t>
    </rPh>
    <rPh sb="10" eb="11">
      <t>コウ</t>
    </rPh>
    <phoneticPr fontId="9"/>
  </si>
  <si>
    <t>運営基準第42条第３項</t>
    <rPh sb="4" eb="5">
      <t>ダイ</t>
    </rPh>
    <rPh sb="8" eb="9">
      <t>ダイ</t>
    </rPh>
    <rPh sb="10" eb="11">
      <t>コウ</t>
    </rPh>
    <phoneticPr fontId="9"/>
  </si>
  <si>
    <t>運営基準第42条第４項</t>
    <rPh sb="4" eb="5">
      <t>ダイ</t>
    </rPh>
    <rPh sb="8" eb="9">
      <t>ダイ</t>
    </rPh>
    <rPh sb="10" eb="11">
      <t>コウ</t>
    </rPh>
    <phoneticPr fontId="9"/>
  </si>
  <si>
    <t>運営基準第62条第2項～第4項</t>
    <phoneticPr fontId="3"/>
  </si>
  <si>
    <t>運営基準第62条第5項</t>
    <phoneticPr fontId="3"/>
  </si>
  <si>
    <t xml:space="preserve">
運営基準第62条第6項において準用する同条第2項～第4項</t>
    <phoneticPr fontId="3"/>
  </si>
  <si>
    <t>運営基準第62条6項において準用する同条第5項</t>
    <phoneticPr fontId="3"/>
  </si>
  <si>
    <t>上記アからエに掲げる重要事項を、インターネットを利用して公衆の閲覧に供するために、「子ども・子育て支援情報公表システム（ここdeサーチ）」を利用した情報公表を行っているか。</t>
    <rPh sb="0" eb="2">
      <t>ジョウキ</t>
    </rPh>
    <rPh sb="7" eb="8">
      <t>カカ</t>
    </rPh>
    <rPh sb="10" eb="12">
      <t>ジュウヨウ</t>
    </rPh>
    <rPh sb="12" eb="14">
      <t>ジコウ</t>
    </rPh>
    <rPh sb="24" eb="26">
      <t>リヨウ</t>
    </rPh>
    <rPh sb="28" eb="30">
      <t>コウシュウ</t>
    </rPh>
    <rPh sb="31" eb="33">
      <t>エツラン</t>
    </rPh>
    <rPh sb="34" eb="35">
      <t>キョウ</t>
    </rPh>
    <rPh sb="42" eb="43">
      <t>コ</t>
    </rPh>
    <rPh sb="46" eb="48">
      <t>コソダ</t>
    </rPh>
    <rPh sb="49" eb="51">
      <t>シエン</t>
    </rPh>
    <rPh sb="51" eb="55">
      <t>ジョウホウコウヒョウ</t>
    </rPh>
    <rPh sb="70" eb="72">
      <t>リヨウ</t>
    </rPh>
    <rPh sb="79" eb="80">
      <t>オコナ</t>
    </rPh>
    <phoneticPr fontId="9"/>
  </si>
  <si>
    <t>子ども・子育て支援情報公表システム（ここdeサーチ）
〈https://www.wam.go.jp/kokodesearch/ANN010100E00.do〉</t>
    <phoneticPr fontId="9"/>
  </si>
  <si>
    <t>職員数の充足状況の確認に際し、当該施設・事業所の専任又は他の施設・事業所との兼務の状況を把握しているか。</t>
    <rPh sb="15" eb="17">
      <t>トウガイ</t>
    </rPh>
    <rPh sb="17" eb="19">
      <t>シセツ</t>
    </rPh>
    <rPh sb="20" eb="23">
      <t>ジギョウショ</t>
    </rPh>
    <rPh sb="24" eb="26">
      <t>センニン</t>
    </rPh>
    <rPh sb="26" eb="27">
      <t>マタ</t>
    </rPh>
    <rPh sb="28" eb="29">
      <t>タ</t>
    </rPh>
    <rPh sb="30" eb="32">
      <t>シセツ</t>
    </rPh>
    <rPh sb="33" eb="36">
      <t>ジギョウショ</t>
    </rPh>
    <rPh sb="38" eb="40">
      <t>ケンム</t>
    </rPh>
    <rPh sb="41" eb="43">
      <t>ジョウキョウ</t>
    </rPh>
    <rPh sb="44" eb="46">
      <t>ハアク</t>
    </rPh>
    <phoneticPr fontId="9"/>
  </si>
  <si>
    <t>兼務とされる職員については、機会を捉えて、勤務の実態を把握しているか。</t>
    <phoneticPr fontId="9"/>
  </si>
  <si>
    <t>Ⅰの１（基本分単価）（１）（イ）ⅰの要件を満たす管理者を配置していない場合、給付費が調整されているか。
※　２つ以上の事業所又は他の事業と兼務し、管理者として職務を行っていない者は欠員とみなされ、要件を満たす管理者を配置したこととはならないこと。</t>
    <rPh sb="4" eb="6">
      <t>キホン</t>
    </rPh>
    <rPh sb="6" eb="7">
      <t>ブン</t>
    </rPh>
    <rPh sb="7" eb="9">
      <t>タンカ</t>
    </rPh>
    <rPh sb="18" eb="20">
      <t>ヨウケン</t>
    </rPh>
    <rPh sb="21" eb="22">
      <t>ミ</t>
    </rPh>
    <rPh sb="24" eb="27">
      <t>カンリシャ</t>
    </rPh>
    <rPh sb="28" eb="30">
      <t>ハイチ</t>
    </rPh>
    <rPh sb="35" eb="37">
      <t>バアイ</t>
    </rPh>
    <rPh sb="38" eb="40">
      <t>キュウフ</t>
    </rPh>
    <rPh sb="40" eb="41">
      <t>ヒ</t>
    </rPh>
    <rPh sb="42" eb="44">
      <t>チョウセイ</t>
    </rPh>
    <rPh sb="56" eb="58">
      <t>イジョウ</t>
    </rPh>
    <rPh sb="59" eb="62">
      <t>ジギョウショ</t>
    </rPh>
    <rPh sb="62" eb="63">
      <t>マタ</t>
    </rPh>
    <rPh sb="64" eb="65">
      <t>ホカ</t>
    </rPh>
    <rPh sb="66" eb="68">
      <t>ジギョウ</t>
    </rPh>
    <rPh sb="69" eb="71">
      <t>ケンム</t>
    </rPh>
    <rPh sb="73" eb="76">
      <t>カンリシャ</t>
    </rPh>
    <rPh sb="79" eb="81">
      <t>ショクム</t>
    </rPh>
    <rPh sb="82" eb="83">
      <t>オコナ</t>
    </rPh>
    <rPh sb="88" eb="89">
      <t>モノ</t>
    </rPh>
    <rPh sb="90" eb="92">
      <t>ケツイン</t>
    </rPh>
    <rPh sb="98" eb="100">
      <t>ヨウケン</t>
    </rPh>
    <rPh sb="101" eb="102">
      <t>ミ</t>
    </rPh>
    <rPh sb="104" eb="107">
      <t>カンリシャ</t>
    </rPh>
    <rPh sb="108" eb="110">
      <t>ハイチ</t>
    </rPh>
    <phoneticPr fontId="9"/>
  </si>
  <si>
    <t>Ⅰ（基本分単価）（１）（イ）ⅰの要件を満たす管理者を配置していない場合、給付費が調整されているか。
※　２つ以上の事業所又は他の事業と兼務し、管理者として職務を行っていない者は欠員とみなされ、要件を満たす管理者を配置したこととはならないこと。</t>
    <rPh sb="2" eb="4">
      <t>キホン</t>
    </rPh>
    <rPh sb="4" eb="5">
      <t>ブン</t>
    </rPh>
    <rPh sb="5" eb="7">
      <t>タンカ</t>
    </rPh>
    <rPh sb="16" eb="18">
      <t>ヨウケン</t>
    </rPh>
    <rPh sb="19" eb="20">
      <t>ミ</t>
    </rPh>
    <rPh sb="22" eb="25">
      <t>カンリシャ</t>
    </rPh>
    <rPh sb="26" eb="28">
      <t>ハイチ</t>
    </rPh>
    <rPh sb="33" eb="35">
      <t>バアイ</t>
    </rPh>
    <rPh sb="36" eb="38">
      <t>キュウフ</t>
    </rPh>
    <rPh sb="38" eb="39">
      <t>ヒ</t>
    </rPh>
    <rPh sb="40" eb="42">
      <t>チョウセイ</t>
    </rPh>
    <phoneticPr fontId="9"/>
  </si>
  <si>
    <t>以下の条件を満たす場合、前年度に要件を満たしていれば、前年度に要件を満たしていれば、乳児３人以上の利用の要件を満たしたものと取り扱う。
①乳児の利用定員が３人以上ある。
②乳児保育を実施する職員体制を維持している。
③地域の親子が交流する場の提供や子育てに関する相談会を月２回以上開催している。</t>
    <rPh sb="0" eb="2">
      <t>イカ</t>
    </rPh>
    <rPh sb="3" eb="5">
      <t>ジョウケン</t>
    </rPh>
    <rPh sb="6" eb="7">
      <t>ミ</t>
    </rPh>
    <rPh sb="9" eb="11">
      <t>バアイ</t>
    </rPh>
    <rPh sb="12" eb="14">
      <t>ゼンネン</t>
    </rPh>
    <rPh sb="14" eb="15">
      <t>ド</t>
    </rPh>
    <rPh sb="16" eb="18">
      <t>ヨウケン</t>
    </rPh>
    <rPh sb="19" eb="20">
      <t>ミ</t>
    </rPh>
    <phoneticPr fontId="9"/>
  </si>
  <si>
    <t>前年度にも処遇改善加算Ⅰの適用を受けている施設は、「賃金改善に係る誓約書」を市に提出し、職員に対しても周知しているか。</t>
    <rPh sb="0" eb="3">
      <t>ゼンネンド</t>
    </rPh>
    <rPh sb="5" eb="11">
      <t>ショグウカイゼンカサン</t>
    </rPh>
    <rPh sb="13" eb="15">
      <t>テキヨウ</t>
    </rPh>
    <rPh sb="16" eb="17">
      <t>ウ</t>
    </rPh>
    <rPh sb="21" eb="23">
      <t>シセツ</t>
    </rPh>
    <rPh sb="26" eb="30">
      <t>チンギンカイゼン</t>
    </rPh>
    <rPh sb="31" eb="32">
      <t>カカ</t>
    </rPh>
    <rPh sb="33" eb="36">
      <t>セイヤクショ</t>
    </rPh>
    <rPh sb="38" eb="39">
      <t>シ</t>
    </rPh>
    <rPh sb="40" eb="42">
      <t>テイシュツ</t>
    </rPh>
    <rPh sb="44" eb="46">
      <t>ショクイン</t>
    </rPh>
    <rPh sb="47" eb="48">
      <t>タイ</t>
    </rPh>
    <rPh sb="51" eb="53">
      <t>シュウチ</t>
    </rPh>
    <phoneticPr fontId="9"/>
  </si>
  <si>
    <t>処遇改善等加算Ⅲを職員の賃金改善に充てる際、次の要件を満たしているか。</t>
    <rPh sb="9" eb="11">
      <t>ショクイン</t>
    </rPh>
    <phoneticPr fontId="9"/>
  </si>
  <si>
    <t>処遇改善等加算通知第６</t>
    <phoneticPr fontId="9"/>
  </si>
  <si>
    <t>加算当年度の翌年度速やかに、「賃金改善実績報告書」を作成し、提出しているか。</t>
    <rPh sb="0" eb="2">
      <t>カサン</t>
    </rPh>
    <rPh sb="2" eb="5">
      <t>トウネンド</t>
    </rPh>
    <rPh sb="6" eb="9">
      <t>ヨクネンド</t>
    </rPh>
    <rPh sb="9" eb="10">
      <t>スミ</t>
    </rPh>
    <rPh sb="15" eb="17">
      <t>チンギン</t>
    </rPh>
    <rPh sb="17" eb="19">
      <t>カイゼン</t>
    </rPh>
    <rPh sb="19" eb="21">
      <t>ジッセキ</t>
    </rPh>
    <rPh sb="21" eb="24">
      <t>ホウコクショ</t>
    </rPh>
    <rPh sb="26" eb="28">
      <t>サクセイ</t>
    </rPh>
    <rPh sb="30" eb="32">
      <t>テイシュツ</t>
    </rPh>
    <phoneticPr fontId="9"/>
  </si>
  <si>
    <t>２　処遇改善等加算Ⅲ</t>
    <phoneticPr fontId="7"/>
  </si>
  <si>
    <t>③　副主任保育士は、以下の専門分野別研修のうちの３以上の研修分野及びマネジメント研修を受講しているか。
　　 専門リーダーは、以下の専門分野別研修のうちの４以上の研修分野を受講しているか。</t>
    <rPh sb="2" eb="3">
      <t>フク</t>
    </rPh>
    <rPh sb="3" eb="5">
      <t>シュニン</t>
    </rPh>
    <rPh sb="5" eb="8">
      <t>ホイクシ</t>
    </rPh>
    <rPh sb="10" eb="12">
      <t>イカ</t>
    </rPh>
    <rPh sb="13" eb="15">
      <t>センモン</t>
    </rPh>
    <rPh sb="15" eb="17">
      <t>ブンヤ</t>
    </rPh>
    <rPh sb="17" eb="18">
      <t>ベツ</t>
    </rPh>
    <rPh sb="18" eb="20">
      <t>ケンシュウ</t>
    </rPh>
    <rPh sb="25" eb="27">
      <t>イジョウ</t>
    </rPh>
    <rPh sb="28" eb="30">
      <t>ケンシュウ</t>
    </rPh>
    <rPh sb="30" eb="32">
      <t>ブンヤ</t>
    </rPh>
    <rPh sb="32" eb="33">
      <t>オヨ</t>
    </rPh>
    <rPh sb="40" eb="42">
      <t>ケンシュウ</t>
    </rPh>
    <rPh sb="43" eb="45">
      <t>ジュコウ</t>
    </rPh>
    <rPh sb="55" eb="57">
      <t>センモン</t>
    </rPh>
    <phoneticPr fontId="9"/>
  </si>
  <si>
    <t>③　対象職員は、以下の専門分野別研修のうち、職務分野別リーダーとして担当する職務分野に対応する分野を含む１以上の研修分野を受講しているか。</t>
    <rPh sb="2" eb="4">
      <t>タイショウ</t>
    </rPh>
    <rPh sb="8" eb="10">
      <t>イカ</t>
    </rPh>
    <rPh sb="11" eb="13">
      <t>センモン</t>
    </rPh>
    <rPh sb="13" eb="15">
      <t>ブンヤ</t>
    </rPh>
    <rPh sb="15" eb="16">
      <t>ベツ</t>
    </rPh>
    <rPh sb="16" eb="18">
      <t>ケンシュウ</t>
    </rPh>
    <rPh sb="22" eb="27">
      <t>ショクムブンヤベツ</t>
    </rPh>
    <rPh sb="34" eb="36">
      <t>タントウ</t>
    </rPh>
    <rPh sb="38" eb="42">
      <t>ショクムブンヤ</t>
    </rPh>
    <rPh sb="43" eb="45">
      <t>タイオウ</t>
    </rPh>
    <rPh sb="47" eb="49">
      <t>ブンヤ</t>
    </rPh>
    <rPh sb="50" eb="51">
      <t>フク</t>
    </rPh>
    <rPh sb="53" eb="55">
      <t>イジョウ</t>
    </rPh>
    <rPh sb="56" eb="60">
      <t>ケンシュウブンヤ</t>
    </rPh>
    <rPh sb="61" eb="63">
      <t>ジュコウ</t>
    </rPh>
    <phoneticPr fontId="9"/>
  </si>
  <si>
    <t>※令和６年度からの適用とする。
　（令和５年度までは経過措置期間とし、研修修了要件を適用しない。）</t>
    <rPh sb="1" eb="3">
      <t>レイワ</t>
    </rPh>
    <rPh sb="4" eb="6">
      <t>ネンド</t>
    </rPh>
    <rPh sb="9" eb="11">
      <t>テキヨウ</t>
    </rPh>
    <rPh sb="18" eb="20">
      <t>レイワ</t>
    </rPh>
    <rPh sb="21" eb="23">
      <t>ネンド</t>
    </rPh>
    <rPh sb="26" eb="28">
      <t>ケイカ</t>
    </rPh>
    <rPh sb="28" eb="30">
      <t>ソチ</t>
    </rPh>
    <rPh sb="30" eb="32">
      <t>キカン</t>
    </rPh>
    <rPh sb="35" eb="41">
      <t>ケンシュウシュウリョウヨウケン</t>
    </rPh>
    <rPh sb="42" eb="44">
      <t>テキヨウ</t>
    </rPh>
    <phoneticPr fontId="9"/>
  </si>
  <si>
    <t>④　対象職員の賃金改善額は、原則月額５千円となっているか。ただし、（ア）の副主任保育士等に係る賃金改善額において月額４万円の改善を行う者を１人以上確保した場合には、（ア）の副主任保育士等への改善額を超えない範囲で月額５千円以上とすることができる。</t>
    <rPh sb="2" eb="4">
      <t>タイショウ</t>
    </rPh>
    <rPh sb="4" eb="6">
      <t>ショクイン</t>
    </rPh>
    <rPh sb="7" eb="9">
      <t>チンギン</t>
    </rPh>
    <rPh sb="9" eb="11">
      <t>カイゼン</t>
    </rPh>
    <rPh sb="11" eb="12">
      <t>ガク</t>
    </rPh>
    <rPh sb="14" eb="16">
      <t>ゲンソク</t>
    </rPh>
    <rPh sb="16" eb="17">
      <t>ツキ</t>
    </rPh>
    <rPh sb="17" eb="18">
      <t>ガク</t>
    </rPh>
    <rPh sb="19" eb="20">
      <t>セン</t>
    </rPh>
    <rPh sb="20" eb="21">
      <t>エン</t>
    </rPh>
    <phoneticPr fontId="9"/>
  </si>
  <si>
    <t>処遇改善等加算Ⅲ</t>
    <phoneticPr fontId="9"/>
  </si>
  <si>
    <t>第４　加算等の適用に係る要件【家庭的保育事業】</t>
    <rPh sb="0" eb="1">
      <t>ダイ</t>
    </rPh>
    <rPh sb="3" eb="5">
      <t>カサン</t>
    </rPh>
    <rPh sb="5" eb="6">
      <t>トウ</t>
    </rPh>
    <rPh sb="7" eb="9">
      <t>テキヨウ</t>
    </rPh>
    <rPh sb="10" eb="11">
      <t>カカ</t>
    </rPh>
    <rPh sb="12" eb="14">
      <t>ヨウケン</t>
    </rPh>
    <rPh sb="15" eb="18">
      <t>カテイテキ</t>
    </rPh>
    <rPh sb="18" eb="20">
      <t>ホイク</t>
    </rPh>
    <rPh sb="20" eb="22">
      <t>ジギョウ</t>
    </rPh>
    <phoneticPr fontId="7"/>
  </si>
  <si>
    <t>１　処遇改善等加算Ⅰ</t>
    <rPh sb="2" eb="4">
      <t>ショグウ</t>
    </rPh>
    <rPh sb="4" eb="6">
      <t>カイゼン</t>
    </rPh>
    <rPh sb="6" eb="7">
      <t>トウ</t>
    </rPh>
    <rPh sb="7" eb="9">
      <t>カサン</t>
    </rPh>
    <phoneticPr fontId="7"/>
  </si>
  <si>
    <t>留意事項通知別紙５
Ⅲ２</t>
    <phoneticPr fontId="9"/>
  </si>
  <si>
    <t>留意事項通知別紙５
Ⅲ５</t>
    <phoneticPr fontId="9"/>
  </si>
  <si>
    <t>留意事項通知別紙５
Ⅲ６</t>
    <phoneticPr fontId="9"/>
  </si>
  <si>
    <t xml:space="preserve">賃借料加算の対象となっていないか。 </t>
    <rPh sb="0" eb="3">
      <t>チンシャクリョウ</t>
    </rPh>
    <rPh sb="3" eb="5">
      <t>カサン</t>
    </rPh>
    <rPh sb="6" eb="8">
      <t>タイショウ</t>
    </rPh>
    <phoneticPr fontId="9"/>
  </si>
  <si>
    <t>留意事項通知別紙５
Ⅲ７</t>
    <phoneticPr fontId="9"/>
  </si>
  <si>
    <t>減価償却加算の対象となっていないか。</t>
    <rPh sb="0" eb="2">
      <t>ゲンカ</t>
    </rPh>
    <rPh sb="2" eb="4">
      <t>ショウキャク</t>
    </rPh>
    <rPh sb="4" eb="6">
      <t>カサン</t>
    </rPh>
    <rPh sb="7" eb="9">
      <t>タイショウ</t>
    </rPh>
    <phoneticPr fontId="9"/>
  </si>
  <si>
    <t>留意事項通知別紙５
Ⅳ３</t>
    <phoneticPr fontId="9"/>
  </si>
  <si>
    <r>
      <t>４月から11月までの各月初日を平均して</t>
    </r>
    <r>
      <rPr>
        <u/>
        <sz val="11"/>
        <rFont val="Yu Gothic"/>
        <family val="3"/>
        <charset val="128"/>
        <scheme val="minor"/>
      </rPr>
      <t>乳児が３人以上</t>
    </r>
    <r>
      <rPr>
        <sz val="11"/>
        <rFont val="Yu Gothic"/>
        <family val="3"/>
        <charset val="128"/>
        <scheme val="minor"/>
      </rPr>
      <t>利用していること。</t>
    </r>
    <rPh sb="1" eb="2">
      <t>ガツ</t>
    </rPh>
    <rPh sb="6" eb="7">
      <t>ガツ</t>
    </rPh>
    <rPh sb="10" eb="12">
      <t>カクツキ</t>
    </rPh>
    <rPh sb="15" eb="17">
      <t>ヘイキン</t>
    </rPh>
    <phoneticPr fontId="9"/>
  </si>
  <si>
    <t>留意事項通知別紙５
Ⅴ６</t>
    <phoneticPr fontId="9"/>
  </si>
  <si>
    <t>第４　加算等の適用に係る要件【小規模保育事業Ａ・Ｂ型】</t>
    <rPh sb="0" eb="1">
      <t>ダイ</t>
    </rPh>
    <rPh sb="15" eb="18">
      <t>ショウキボ</t>
    </rPh>
    <rPh sb="18" eb="20">
      <t>ホイク</t>
    </rPh>
    <rPh sb="20" eb="21">
      <t>ゴト</t>
    </rPh>
    <rPh sb="21" eb="22">
      <t>ギョウ</t>
    </rPh>
    <rPh sb="25" eb="26">
      <t>ガタ</t>
    </rPh>
    <phoneticPr fontId="7"/>
  </si>
  <si>
    <r>
      <t>　基本分単価における（ア）必要保育従事者数は以下の</t>
    </r>
    <r>
      <rPr>
        <b/>
        <sz val="11"/>
        <rFont val="Yu Gothic"/>
        <family val="3"/>
        <charset val="128"/>
        <scheme val="minor"/>
      </rPr>
      <t>ⅰとⅱを合計した数</t>
    </r>
    <r>
      <rPr>
        <sz val="11"/>
        <rFont val="Yu Gothic"/>
        <family val="3"/>
        <charset val="128"/>
        <scheme val="minor"/>
      </rPr>
      <t>であること。</t>
    </r>
    <rPh sb="1" eb="3">
      <t>キホン</t>
    </rPh>
    <rPh sb="3" eb="4">
      <t>ブン</t>
    </rPh>
    <rPh sb="4" eb="6">
      <t>タンカ</t>
    </rPh>
    <rPh sb="13" eb="15">
      <t>ヒツヨウ</t>
    </rPh>
    <rPh sb="15" eb="17">
      <t>ホイク</t>
    </rPh>
    <rPh sb="17" eb="19">
      <t>ジュウジ</t>
    </rPh>
    <rPh sb="19" eb="20">
      <t>シャ</t>
    </rPh>
    <rPh sb="20" eb="21">
      <t>スウ</t>
    </rPh>
    <rPh sb="22" eb="24">
      <t>イカ</t>
    </rPh>
    <rPh sb="29" eb="31">
      <t>ゴウケイ</t>
    </rPh>
    <rPh sb="33" eb="34">
      <t>カズ</t>
    </rPh>
    <phoneticPr fontId="9"/>
  </si>
  <si>
    <r>
      <t>＜算式＞｛１、２歳児数×1/6（小数点第２位以下切り捨て）｝＋｛乳児数×1/3（〃）｝</t>
    </r>
    <r>
      <rPr>
        <b/>
        <sz val="11"/>
        <rFont val="Yu Gothic"/>
        <family val="3"/>
        <charset val="128"/>
        <scheme val="minor"/>
      </rPr>
      <t>＋１</t>
    </r>
    <r>
      <rPr>
        <sz val="11"/>
        <rFont val="Yu Gothic"/>
        <family val="3"/>
        <charset val="128"/>
        <scheme val="minor"/>
      </rPr>
      <t xml:space="preserve">
　　　　　＝配置基準上必要保育士数（小数点以下四捨五入）</t>
    </r>
    <phoneticPr fontId="9"/>
  </si>
  <si>
    <r>
      <t>＜算式１＞｛１、２歳児数×1/6（小数点第２位以下切り捨て）｝＋｛乳児数×1/3（〃）｝</t>
    </r>
    <r>
      <rPr>
        <b/>
        <sz val="11"/>
        <rFont val="Yu Gothic"/>
        <family val="3"/>
        <charset val="128"/>
        <scheme val="minor"/>
      </rPr>
      <t>＋１</t>
    </r>
    <r>
      <rPr>
        <sz val="11"/>
        <rFont val="Yu Gothic"/>
        <family val="3"/>
        <charset val="128"/>
        <scheme val="minor"/>
      </rPr>
      <t xml:space="preserve">
　　　　　　＝配置基準上必要保育従事者数（小数点以下四捨五入）</t>
    </r>
    <phoneticPr fontId="9"/>
  </si>
  <si>
    <r>
      <t>＜算式２＞配置基準上必要</t>
    </r>
    <r>
      <rPr>
        <b/>
        <u/>
        <sz val="11"/>
        <rFont val="Yu Gothic"/>
        <family val="3"/>
        <charset val="128"/>
        <scheme val="minor"/>
      </rPr>
      <t>保育従事者</t>
    </r>
    <r>
      <rPr>
        <sz val="11"/>
        <rFont val="Yu Gothic"/>
        <family val="3"/>
        <charset val="128"/>
        <scheme val="minor"/>
      </rPr>
      <t>数×1/2＝配置基準上必要</t>
    </r>
    <r>
      <rPr>
        <b/>
        <u/>
        <sz val="11"/>
        <rFont val="Yu Gothic"/>
        <family val="3"/>
        <charset val="128"/>
        <scheme val="minor"/>
      </rPr>
      <t>保育士</t>
    </r>
    <r>
      <rPr>
        <sz val="11"/>
        <rFont val="Yu Gothic"/>
        <family val="3"/>
        <charset val="128"/>
        <scheme val="minor"/>
      </rPr>
      <t>数（小数点以下四捨五入）</t>
    </r>
    <rPh sb="28" eb="30">
      <t>ヒツヨウ</t>
    </rPh>
    <phoneticPr fontId="9"/>
  </si>
  <si>
    <t>●上記保育従事者（配置基準上必要保育従事者数）のうち保育士の人数を記載</t>
    <rPh sb="1" eb="3">
      <t>ジョウキ</t>
    </rPh>
    <rPh sb="3" eb="5">
      <t>ホイク</t>
    </rPh>
    <rPh sb="5" eb="8">
      <t>ジュウジシャ</t>
    </rPh>
    <rPh sb="9" eb="11">
      <t>ハイチ</t>
    </rPh>
    <rPh sb="11" eb="13">
      <t>キジュン</t>
    </rPh>
    <rPh sb="13" eb="14">
      <t>ジョウ</t>
    </rPh>
    <rPh sb="14" eb="16">
      <t>ヒツヨウ</t>
    </rPh>
    <rPh sb="16" eb="18">
      <t>ホイク</t>
    </rPh>
    <rPh sb="18" eb="21">
      <t>ジュウジシャ</t>
    </rPh>
    <rPh sb="21" eb="22">
      <t>スウ</t>
    </rPh>
    <rPh sb="22" eb="23">
      <t>インズウ</t>
    </rPh>
    <rPh sb="26" eb="28">
      <t>ホイク</t>
    </rPh>
    <rPh sb="28" eb="29">
      <t>シ</t>
    </rPh>
    <rPh sb="30" eb="31">
      <t>ニン</t>
    </rPh>
    <rPh sb="31" eb="32">
      <t>カズ</t>
    </rPh>
    <rPh sb="33" eb="35">
      <t>キサイ</t>
    </rPh>
    <phoneticPr fontId="9"/>
  </si>
  <si>
    <t>保育従事者数
（配置基準上必要保育従事者数）</t>
    <rPh sb="0" eb="2">
      <t>ホイク</t>
    </rPh>
    <rPh sb="2" eb="5">
      <t>ジュウジシャ</t>
    </rPh>
    <rPh sb="5" eb="6">
      <t>スウ</t>
    </rPh>
    <rPh sb="8" eb="10">
      <t>ハイチ</t>
    </rPh>
    <rPh sb="10" eb="12">
      <t>キジュン</t>
    </rPh>
    <rPh sb="12" eb="13">
      <t>ジョウ</t>
    </rPh>
    <rPh sb="13" eb="15">
      <t>ヒツヨウ</t>
    </rPh>
    <rPh sb="15" eb="17">
      <t>ホイク</t>
    </rPh>
    <rPh sb="17" eb="20">
      <t>ジュウジシャ</t>
    </rPh>
    <rPh sb="20" eb="21">
      <t>スウ</t>
    </rPh>
    <phoneticPr fontId="9"/>
  </si>
  <si>
    <t>２　保育士比率向上加算
＜小規模Ｂ型のみ＞</t>
    <rPh sb="2" eb="5">
      <t>ホイクシ</t>
    </rPh>
    <rPh sb="5" eb="7">
      <t>ヒリツ</t>
    </rPh>
    <rPh sb="7" eb="9">
      <t>コウジョウ</t>
    </rPh>
    <rPh sb="9" eb="11">
      <t>カサン</t>
    </rPh>
    <rPh sb="13" eb="16">
      <t>ショウキボ</t>
    </rPh>
    <rPh sb="17" eb="18">
      <t>ガタ</t>
    </rPh>
    <phoneticPr fontId="9"/>
  </si>
  <si>
    <t>留意事項通知別紙６
Ⅲ２</t>
    <phoneticPr fontId="9"/>
  </si>
  <si>
    <t>３　障害児保育加算　</t>
    <rPh sb="2" eb="4">
      <t>ショウガイ</t>
    </rPh>
    <rPh sb="4" eb="5">
      <t>ジ</t>
    </rPh>
    <rPh sb="5" eb="7">
      <t>ホイク</t>
    </rPh>
    <rPh sb="7" eb="9">
      <t>カサン</t>
    </rPh>
    <phoneticPr fontId="7"/>
  </si>
  <si>
    <t>留意事項通知別紙６
Ⅲ３</t>
    <phoneticPr fontId="9"/>
  </si>
  <si>
    <r>
      <t>＜算式＞｛１、２歳児数（障害児を除く）×1/6（小数点第２位以下切り捨て）｝＋｛乳児数（〃）×1/3（〃）｝＋｛障害児数×1/2｝</t>
    </r>
    <r>
      <rPr>
        <b/>
        <sz val="11"/>
        <rFont val="Yu Gothic"/>
        <family val="3"/>
        <charset val="128"/>
        <scheme val="minor"/>
      </rPr>
      <t>＋１</t>
    </r>
    <r>
      <rPr>
        <sz val="11"/>
        <rFont val="Yu Gothic"/>
        <family val="3"/>
        <charset val="128"/>
        <scheme val="minor"/>
      </rPr>
      <t xml:space="preserve">
　　　　　　＝小規模保育事業A型：配置基準上必要保育士・小規模保育事業B型：保育従事者数（小数点以下四捨五入）</t>
    </r>
    <rPh sb="12" eb="15">
      <t>ショウガイジ</t>
    </rPh>
    <rPh sb="16" eb="17">
      <t>ノゾ</t>
    </rPh>
    <rPh sb="56" eb="59">
      <t>ショウガイジ</t>
    </rPh>
    <rPh sb="59" eb="60">
      <t>スウ</t>
    </rPh>
    <rPh sb="75" eb="78">
      <t>ショウキボ</t>
    </rPh>
    <rPh sb="78" eb="80">
      <t>ホイク</t>
    </rPh>
    <rPh sb="80" eb="82">
      <t>ジギョウ</t>
    </rPh>
    <rPh sb="83" eb="84">
      <t>ガタ</t>
    </rPh>
    <rPh sb="96" eb="99">
      <t>ショウキボ</t>
    </rPh>
    <rPh sb="99" eb="101">
      <t>ホイク</t>
    </rPh>
    <rPh sb="101" eb="103">
      <t>ジギョウ</t>
    </rPh>
    <rPh sb="104" eb="105">
      <t>ガタ</t>
    </rPh>
    <rPh sb="106" eb="108">
      <t>ホイク</t>
    </rPh>
    <rPh sb="108" eb="111">
      <t>ジュウジシャ</t>
    </rPh>
    <phoneticPr fontId="9"/>
  </si>
  <si>
    <t>４　休日保育加算　</t>
    <rPh sb="2" eb="4">
      <t>キュウジツ</t>
    </rPh>
    <rPh sb="4" eb="6">
      <t>ホイク</t>
    </rPh>
    <rPh sb="6" eb="8">
      <t>カサン</t>
    </rPh>
    <phoneticPr fontId="7"/>
  </si>
  <si>
    <t>５　夜間保育加算　</t>
    <rPh sb="2" eb="4">
      <t>ヤカン</t>
    </rPh>
    <rPh sb="4" eb="6">
      <t>ホイク</t>
    </rPh>
    <rPh sb="6" eb="8">
      <t>カサン</t>
    </rPh>
    <phoneticPr fontId="7"/>
  </si>
  <si>
    <t>留意事項通知別紙６
Ⅲ５</t>
    <phoneticPr fontId="9"/>
  </si>
  <si>
    <t>保育認定子どもに対して夜間保育を行う事業所であるか。</t>
    <rPh sb="0" eb="2">
      <t>ホイク</t>
    </rPh>
    <rPh sb="2" eb="4">
      <t>ニンテイ</t>
    </rPh>
    <rPh sb="4" eb="5">
      <t>コ</t>
    </rPh>
    <rPh sb="8" eb="9">
      <t>タイ</t>
    </rPh>
    <phoneticPr fontId="9"/>
  </si>
  <si>
    <t>留意事項通知別紙６
Ⅲ６</t>
    <phoneticPr fontId="9"/>
  </si>
  <si>
    <t>留意事項通知別紙６
Ⅲ７</t>
    <phoneticPr fontId="9"/>
  </si>
  <si>
    <t>留意事項通知別紙６
Ⅳ４</t>
    <phoneticPr fontId="9"/>
  </si>
  <si>
    <t>小規模保育事業（Ａ・Ｂ型）は定員19人以下の事業であるが、定員を超えて22人までの受け入れが可能。</t>
    <rPh sb="31" eb="32">
      <t>ニン</t>
    </rPh>
    <rPh sb="35" eb="36">
      <t>ウ</t>
    </rPh>
    <rPh sb="37" eb="38">
      <t>イ</t>
    </rPh>
    <rPh sb="40" eb="42">
      <t>カノウ</t>
    </rPh>
    <phoneticPr fontId="9"/>
  </si>
  <si>
    <t>留意事項通知別紙6
Ⅵ５</t>
    <phoneticPr fontId="9"/>
  </si>
  <si>
    <t>留意事項通知別紙６
Ⅵ６</t>
    <phoneticPr fontId="9"/>
  </si>
  <si>
    <t>留意事項通知別紙６
Ⅵ７</t>
    <phoneticPr fontId="9"/>
  </si>
  <si>
    <t>第４　加算等の適用に係る要件【小規模保育事業Ｃ型】</t>
    <rPh sb="0" eb="1">
      <t>ダイ</t>
    </rPh>
    <rPh sb="3" eb="5">
      <t>カサン</t>
    </rPh>
    <rPh sb="5" eb="6">
      <t>トウ</t>
    </rPh>
    <rPh sb="7" eb="9">
      <t>テキヨウ</t>
    </rPh>
    <rPh sb="10" eb="11">
      <t>カカ</t>
    </rPh>
    <rPh sb="12" eb="14">
      <t>ヨウケン</t>
    </rPh>
    <rPh sb="15" eb="18">
      <t>ショウキボ</t>
    </rPh>
    <rPh sb="18" eb="20">
      <t>ホイク</t>
    </rPh>
    <rPh sb="20" eb="21">
      <t>ゴト</t>
    </rPh>
    <rPh sb="21" eb="22">
      <t>ギョウ</t>
    </rPh>
    <rPh sb="23" eb="24">
      <t>ガタ</t>
    </rPh>
    <phoneticPr fontId="7"/>
  </si>
  <si>
    <t>留意事項通知別紙７
Ⅲ２</t>
    <phoneticPr fontId="9"/>
  </si>
  <si>
    <t>留意事項通知別紙７
Ⅲ３</t>
    <phoneticPr fontId="9"/>
  </si>
  <si>
    <t>４　減価償却費加算　</t>
    <rPh sb="2" eb="4">
      <t>ゲンカ</t>
    </rPh>
    <rPh sb="4" eb="6">
      <t>ショウキャク</t>
    </rPh>
    <rPh sb="6" eb="7">
      <t>ヒ</t>
    </rPh>
    <rPh sb="7" eb="9">
      <t>カサン</t>
    </rPh>
    <phoneticPr fontId="7"/>
  </si>
  <si>
    <t>留意事項通知別紙７
Ⅲ４</t>
    <phoneticPr fontId="9"/>
  </si>
  <si>
    <t>５　賃借料加算</t>
    <rPh sb="2" eb="5">
      <t>チンシャクリョウ</t>
    </rPh>
    <rPh sb="5" eb="7">
      <t>カサン</t>
    </rPh>
    <phoneticPr fontId="7"/>
  </si>
  <si>
    <t>留意事項通知別紙７
Ⅲ５</t>
    <phoneticPr fontId="9"/>
  </si>
  <si>
    <t>留意事項通知別紙７
Ⅳ３</t>
    <phoneticPr fontId="9"/>
  </si>
  <si>
    <t>留意事項通知別紙７
Ⅳ４</t>
    <phoneticPr fontId="9"/>
  </si>
  <si>
    <t>留意事項通知別紙７
Ⅵ５</t>
    <phoneticPr fontId="9"/>
  </si>
  <si>
    <t>留意事項通知別紙７
Ⅵ６</t>
    <phoneticPr fontId="9"/>
  </si>
  <si>
    <t>留意事項通知別紙７
Ⅵ７</t>
    <phoneticPr fontId="9"/>
  </si>
  <si>
    <r>
      <t>　基本分単価における必要保育従事者数等は以下の</t>
    </r>
    <r>
      <rPr>
        <b/>
        <sz val="11"/>
        <rFont val="Yu Gothic"/>
        <family val="3"/>
        <charset val="128"/>
        <scheme val="minor"/>
      </rPr>
      <t>ⅰとⅱを合計した数</t>
    </r>
    <r>
      <rPr>
        <sz val="11"/>
        <rFont val="Yu Gothic"/>
        <family val="3"/>
        <charset val="128"/>
        <scheme val="minor"/>
      </rPr>
      <t>であること。</t>
    </r>
    <rPh sb="1" eb="3">
      <t>キホン</t>
    </rPh>
    <rPh sb="3" eb="4">
      <t>ブン</t>
    </rPh>
    <rPh sb="4" eb="6">
      <t>タンカ</t>
    </rPh>
    <rPh sb="10" eb="12">
      <t>ヒツヨウ</t>
    </rPh>
    <rPh sb="12" eb="14">
      <t>ホイク</t>
    </rPh>
    <rPh sb="14" eb="16">
      <t>ジュウジ</t>
    </rPh>
    <rPh sb="16" eb="17">
      <t>シャ</t>
    </rPh>
    <rPh sb="17" eb="18">
      <t>スウ</t>
    </rPh>
    <rPh sb="18" eb="19">
      <t>トウ</t>
    </rPh>
    <rPh sb="20" eb="22">
      <t>イカ</t>
    </rPh>
    <rPh sb="27" eb="29">
      <t>ゴウケイ</t>
    </rPh>
    <rPh sb="31" eb="32">
      <t>カズ</t>
    </rPh>
    <phoneticPr fontId="9"/>
  </si>
  <si>
    <t>●上記保育従事者（配置基準上必要保育従事者数）のうち保育士の人数を記載</t>
    <rPh sb="1" eb="3">
      <t>ジョウキ</t>
    </rPh>
    <rPh sb="3" eb="5">
      <t>ホイク</t>
    </rPh>
    <rPh sb="5" eb="8">
      <t>ジュウジシャ</t>
    </rPh>
    <rPh sb="9" eb="11">
      <t>ハイチ</t>
    </rPh>
    <rPh sb="11" eb="13">
      <t>キジュン</t>
    </rPh>
    <rPh sb="13" eb="14">
      <t>ジョウ</t>
    </rPh>
    <rPh sb="14" eb="16">
      <t>ヒツヨウ</t>
    </rPh>
    <rPh sb="16" eb="18">
      <t>ホイク</t>
    </rPh>
    <rPh sb="18" eb="21">
      <t>ジュウジシャ</t>
    </rPh>
    <rPh sb="21" eb="22">
      <t>スウ</t>
    </rPh>
    <rPh sb="26" eb="28">
      <t>ホイク</t>
    </rPh>
    <rPh sb="28" eb="29">
      <t>シ</t>
    </rPh>
    <rPh sb="30" eb="31">
      <t>ニン</t>
    </rPh>
    <rPh sb="31" eb="32">
      <t>カズ</t>
    </rPh>
    <rPh sb="33" eb="35">
      <t>キサイ</t>
    </rPh>
    <phoneticPr fontId="9"/>
  </si>
  <si>
    <t>留意事項通知別紙８
Ⅲ２</t>
    <phoneticPr fontId="9"/>
  </si>
  <si>
    <t>留意事項通知別紙８
Ⅲ３</t>
    <phoneticPr fontId="9"/>
  </si>
  <si>
    <t>留意事項通知別紙８
Ⅲ４</t>
    <phoneticPr fontId="9"/>
  </si>
  <si>
    <t>留意事項通知別紙８
Ⅲ５</t>
    <phoneticPr fontId="9"/>
  </si>
  <si>
    <t>留意事項通知別紙８
Ⅲ６</t>
    <phoneticPr fontId="9"/>
  </si>
  <si>
    <t>留意事項通知別紙８
Ⅲ７</t>
    <phoneticPr fontId="9"/>
  </si>
  <si>
    <t>Ⅰ（基本分単価）（１）（イ）ⅰの要件を満たす管理者を配置していない場合、給付費が調整されているか。
※　２つ以上の事業所又は他の事業と兼務し、管理者として職務を行っていない者は欠員とみなされ、要件を満たす管理者を配置したこととはならないこと。</t>
    <phoneticPr fontId="9"/>
  </si>
  <si>
    <t>留意事項通知別紙８
Ⅳ４</t>
    <phoneticPr fontId="9"/>
  </si>
  <si>
    <r>
      <t>当該年度内における各月の初日の</t>
    </r>
    <r>
      <rPr>
        <b/>
        <u/>
        <sz val="11"/>
        <rFont val="Yu Gothic"/>
        <family val="3"/>
        <charset val="128"/>
        <scheme val="minor"/>
      </rPr>
      <t>在籍する子ども数の総和</t>
    </r>
    <r>
      <rPr>
        <sz val="11"/>
        <rFont val="Yu Gothic"/>
        <family val="3"/>
        <charset val="128"/>
        <scheme val="minor"/>
      </rPr>
      <t>を各月の初日の</t>
    </r>
    <r>
      <rPr>
        <b/>
        <u/>
        <sz val="11"/>
        <rFont val="Yu Gothic"/>
        <family val="3"/>
        <charset val="128"/>
        <scheme val="minor"/>
      </rPr>
      <t>利用定員の総和</t>
    </r>
    <r>
      <rPr>
        <sz val="11"/>
        <rFont val="Yu Gothic"/>
        <family val="3"/>
        <charset val="128"/>
        <scheme val="minor"/>
      </rPr>
      <t>で除したものをいう。</t>
    </r>
    <phoneticPr fontId="9"/>
  </si>
  <si>
    <t>留意事項通知別紙８
Ⅵ５</t>
    <phoneticPr fontId="9"/>
  </si>
  <si>
    <t>留意事項通知別紙８
Ⅵ６</t>
    <phoneticPr fontId="9"/>
  </si>
  <si>
    <t>留意事項通知別紙８
鹿Ⅵ７</t>
    <rPh sb="10" eb="11">
      <t>ロク</t>
    </rPh>
    <phoneticPr fontId="9"/>
  </si>
  <si>
    <t>重要事項等の掲示等</t>
    <rPh sb="0" eb="2">
      <t>ジュウヨウ</t>
    </rPh>
    <rPh sb="2" eb="4">
      <t>ジコウ</t>
    </rPh>
    <rPh sb="4" eb="5">
      <t>トウ</t>
    </rPh>
    <rPh sb="6" eb="8">
      <t>ケイジ</t>
    </rPh>
    <rPh sb="8" eb="9">
      <t>トウ</t>
    </rPh>
    <phoneticPr fontId="9"/>
  </si>
  <si>
    <t>子ども子育て支援法33条
運営基準第39条第１項</t>
    <rPh sb="0" eb="1">
      <t>コ</t>
    </rPh>
    <rPh sb="3" eb="5">
      <t>コソダ</t>
    </rPh>
    <rPh sb="6" eb="8">
      <t>シエン</t>
    </rPh>
    <rPh sb="8" eb="9">
      <t>ホウ</t>
    </rPh>
    <rPh sb="11" eb="12">
      <t>ジョウ</t>
    </rPh>
    <rPh sb="17" eb="18">
      <t>ダイ</t>
    </rPh>
    <rPh sb="21" eb="22">
      <t>ダイ</t>
    </rPh>
    <rPh sb="23" eb="24">
      <t>コウ</t>
    </rPh>
    <phoneticPr fontId="9"/>
  </si>
  <si>
    <t>子ども子育て支援法33条
運営基準第39条第２項</t>
    <rPh sb="0" eb="1">
      <t>コ</t>
    </rPh>
    <rPh sb="3" eb="5">
      <t>コソダ</t>
    </rPh>
    <rPh sb="6" eb="8">
      <t>シエン</t>
    </rPh>
    <rPh sb="8" eb="9">
      <t>ホウ</t>
    </rPh>
    <rPh sb="11" eb="12">
      <t>ジョウ</t>
    </rPh>
    <rPh sb="17" eb="18">
      <t>ダイ</t>
    </rPh>
    <rPh sb="21" eb="22">
      <t>ダイ</t>
    </rPh>
    <rPh sb="23" eb="24">
      <t>コウ</t>
    </rPh>
    <phoneticPr fontId="9"/>
  </si>
  <si>
    <t>子ども子育て支援法29条第３項第２号
運営基準第43条第１項</t>
    <rPh sb="0" eb="1">
      <t>コ</t>
    </rPh>
    <rPh sb="3" eb="5">
      <t>コソダ</t>
    </rPh>
    <rPh sb="6" eb="8">
      <t>シエン</t>
    </rPh>
    <rPh sb="8" eb="9">
      <t>ホウ</t>
    </rPh>
    <rPh sb="11" eb="12">
      <t>ジョウ</t>
    </rPh>
    <rPh sb="12" eb="13">
      <t>ダイ</t>
    </rPh>
    <rPh sb="14" eb="15">
      <t>コウ</t>
    </rPh>
    <rPh sb="15" eb="16">
      <t>ダイ</t>
    </rPh>
    <rPh sb="17" eb="18">
      <t>ゴウ</t>
    </rPh>
    <rPh sb="23" eb="24">
      <t>ダイ</t>
    </rPh>
    <rPh sb="27" eb="28">
      <t>ダイ</t>
    </rPh>
    <rPh sb="29" eb="30">
      <t>コウ</t>
    </rPh>
    <phoneticPr fontId="9"/>
  </si>
  <si>
    <t>家庭的保育事業等の設備及び運営の基準を定める基準（平成26年４月30日厚生労働省令第61号）第６条に定める連携施設を設定しない場合、給付費が調整されているか。</t>
    <rPh sb="48" eb="49">
      <t>ジョウ</t>
    </rPh>
    <rPh sb="50" eb="51">
      <t>サダ</t>
    </rPh>
    <rPh sb="66" eb="68">
      <t>キュウフ</t>
    </rPh>
    <rPh sb="68" eb="69">
      <t>ヒ</t>
    </rPh>
    <rPh sb="70" eb="72">
      <t>チョウセイ</t>
    </rPh>
    <phoneticPr fontId="9"/>
  </si>
  <si>
    <t>食事の提供に当たり、事業所において調理する方法又は家庭的保育事業等の設備及び運営の基準を定める基準（平成26年４月30日厚生労働省令第61号）第16条第２項に定める搬入施設から搬入する方法以外の方法による場合、給付費が調整されているか。</t>
    <rPh sb="105" eb="107">
      <t>キュウフ</t>
    </rPh>
    <rPh sb="107" eb="108">
      <t>ヒ</t>
    </rPh>
    <rPh sb="109" eb="111">
      <t>チョウセイ</t>
    </rPh>
    <phoneticPr fontId="9"/>
  </si>
  <si>
    <r>
      <t>※令和８年度からの適用とする。
　（令和７年度までは経過措置期間とし、修了すべき研修は以下の通りとする。
　　・～Ｒ４：研修修了要件を適用しない。
　　・　Ｒ５：</t>
    </r>
    <r>
      <rPr>
        <u/>
        <sz val="11"/>
        <rFont val="Yu Gothic"/>
        <family val="3"/>
        <charset val="128"/>
        <scheme val="minor"/>
      </rPr>
      <t>１以上</t>
    </r>
    <r>
      <rPr>
        <sz val="11"/>
        <rFont val="Yu Gothic"/>
        <family val="3"/>
        <charset val="128"/>
        <scheme val="minor"/>
      </rPr>
      <t>の研修を修了すること。
　　・　Ｒ６：</t>
    </r>
    <r>
      <rPr>
        <u/>
        <sz val="11"/>
        <rFont val="Yu Gothic"/>
        <family val="3"/>
        <charset val="128"/>
        <scheme val="minor"/>
      </rPr>
      <t>２以上</t>
    </r>
    <r>
      <rPr>
        <sz val="11"/>
        <rFont val="Yu Gothic"/>
        <family val="3"/>
        <charset val="128"/>
        <scheme val="minor"/>
      </rPr>
      <t>の研修を修了すること。
　　・　Ｒ７：</t>
    </r>
    <r>
      <rPr>
        <u/>
        <sz val="11"/>
        <rFont val="Yu Gothic"/>
        <family val="3"/>
        <charset val="128"/>
        <scheme val="minor"/>
      </rPr>
      <t>３以上</t>
    </r>
    <r>
      <rPr>
        <sz val="11"/>
        <rFont val="Yu Gothic"/>
        <family val="3"/>
        <charset val="128"/>
        <scheme val="minor"/>
      </rPr>
      <t>の研修を修了すること。）</t>
    </r>
    <rPh sb="1" eb="3">
      <t>レイワ</t>
    </rPh>
    <rPh sb="4" eb="6">
      <t>ネンド</t>
    </rPh>
    <rPh sb="9" eb="11">
      <t>テキヨウ</t>
    </rPh>
    <rPh sb="18" eb="20">
      <t>レイワ</t>
    </rPh>
    <rPh sb="21" eb="23">
      <t>ネンド</t>
    </rPh>
    <rPh sb="26" eb="28">
      <t>ケイカ</t>
    </rPh>
    <rPh sb="28" eb="30">
      <t>ソチ</t>
    </rPh>
    <rPh sb="30" eb="32">
      <t>キカン</t>
    </rPh>
    <rPh sb="35" eb="37">
      <t>シュウリョウ</t>
    </rPh>
    <rPh sb="40" eb="42">
      <t>ケンシュウ</t>
    </rPh>
    <rPh sb="43" eb="45">
      <t>イカ</t>
    </rPh>
    <rPh sb="46" eb="47">
      <t>トオ</t>
    </rPh>
    <rPh sb="60" eb="62">
      <t>ケンシュウ</t>
    </rPh>
    <rPh sb="62" eb="64">
      <t>シュウリョウ</t>
    </rPh>
    <rPh sb="64" eb="66">
      <t>ヨウケン</t>
    </rPh>
    <rPh sb="67" eb="69">
      <t>テキヨウ</t>
    </rPh>
    <rPh sb="82" eb="84">
      <t>イジョウ</t>
    </rPh>
    <rPh sb="85" eb="87">
      <t>ケンシュウ</t>
    </rPh>
    <rPh sb="88" eb="90">
      <t>シュウリョウ</t>
    </rPh>
    <rPh sb="104" eb="106">
      <t>イジョウ</t>
    </rPh>
    <rPh sb="107" eb="109">
      <t>ケンシュウ</t>
    </rPh>
    <rPh sb="110" eb="112">
      <t>シュウリョウ</t>
    </rPh>
    <rPh sb="126" eb="128">
      <t>イジョウ</t>
    </rPh>
    <rPh sb="129" eb="131">
      <t>ケンシュウ</t>
    </rPh>
    <rPh sb="132" eb="134">
      <t>シュウリョウ</t>
    </rPh>
    <phoneticPr fontId="9"/>
  </si>
  <si>
    <t>④　対象職員の賃金改善額は、原則月額４万円となっているか。ただし、月額４万円の賃金改善を行う対象職員を１人以上確保（※）した上で、それ以外の副主任保育士等について月額５千円以上４万円未満の改善額とすることができる。
※　副主任保育士等に係る加算Ⅱ算定対象人数に１/２を乗じて得た人数が１人未満となる場合は、１人以上確保することを要しない。</t>
    <rPh sb="2" eb="4">
      <t>タイショウ</t>
    </rPh>
    <rPh sb="4" eb="6">
      <t>ショクイン</t>
    </rPh>
    <rPh sb="7" eb="9">
      <t>チンギン</t>
    </rPh>
    <rPh sb="9" eb="11">
      <t>カイゼン</t>
    </rPh>
    <rPh sb="11" eb="12">
      <t>ガク</t>
    </rPh>
    <rPh sb="14" eb="16">
      <t>ゲンソク</t>
    </rPh>
    <rPh sb="16" eb="17">
      <t>ツキ</t>
    </rPh>
    <rPh sb="17" eb="18">
      <t>ガク</t>
    </rPh>
    <rPh sb="19" eb="20">
      <t>マン</t>
    </rPh>
    <rPh sb="20" eb="21">
      <t>エン</t>
    </rPh>
    <phoneticPr fontId="9"/>
  </si>
  <si>
    <r>
      <t>当該年度内における各月の初日の</t>
    </r>
    <r>
      <rPr>
        <b/>
        <u/>
        <sz val="11"/>
        <rFont val="Yu Gothic"/>
        <family val="3"/>
        <charset val="128"/>
        <scheme val="minor"/>
      </rPr>
      <t>利用する子ども数の総和</t>
    </r>
    <r>
      <rPr>
        <sz val="11"/>
        <rFont val="Yu Gothic"/>
        <family val="3"/>
        <charset val="128"/>
        <scheme val="minor"/>
      </rPr>
      <t>を各月の初日の</t>
    </r>
    <r>
      <rPr>
        <b/>
        <u/>
        <sz val="11"/>
        <rFont val="Yu Gothic"/>
        <family val="3"/>
        <charset val="128"/>
        <scheme val="minor"/>
      </rPr>
      <t>利用定員の総和</t>
    </r>
    <r>
      <rPr>
        <sz val="11"/>
        <rFont val="Yu Gothic"/>
        <family val="3"/>
        <charset val="128"/>
        <scheme val="minor"/>
      </rPr>
      <t>で除したものをいう。</t>
    </r>
    <rPh sb="15" eb="17">
      <t>リヨウ</t>
    </rPh>
    <phoneticPr fontId="9"/>
  </si>
  <si>
    <t>３　施設機能強化推進費加算　</t>
    <rPh sb="2" eb="4">
      <t>シセツ</t>
    </rPh>
    <rPh sb="4" eb="6">
      <t>キノウ</t>
    </rPh>
    <rPh sb="6" eb="8">
      <t>キョウカ</t>
    </rPh>
    <rPh sb="8" eb="10">
      <t>スイシン</t>
    </rPh>
    <rPh sb="10" eb="11">
      <t>ヒ</t>
    </rPh>
    <rPh sb="11" eb="13">
      <t>カサン</t>
    </rPh>
    <phoneticPr fontId="7"/>
  </si>
  <si>
    <t>４　栄養管理加算　</t>
    <phoneticPr fontId="9"/>
  </si>
  <si>
    <t>５　第三者評価受審加算　</t>
    <rPh sb="7" eb="9">
      <t>ジュシン</t>
    </rPh>
    <phoneticPr fontId="9"/>
  </si>
  <si>
    <t>５　第三者評価受診加算　</t>
    <phoneticPr fontId="9"/>
  </si>
  <si>
    <t>①　対象職員は、児童施設等への勤務経験が７年以上であるか。</t>
    <rPh sb="2" eb="4">
      <t>タイショウ</t>
    </rPh>
    <rPh sb="4" eb="6">
      <t>ショクイン</t>
    </rPh>
    <rPh sb="8" eb="10">
      <t>ジドウ</t>
    </rPh>
    <rPh sb="10" eb="12">
      <t>シセツ</t>
    </rPh>
    <rPh sb="12" eb="13">
      <t>トウ</t>
    </rPh>
    <rPh sb="15" eb="17">
      <t>キンム</t>
    </rPh>
    <rPh sb="17" eb="19">
      <t>ケイケン</t>
    </rPh>
    <rPh sb="21" eb="24">
      <t>ネンイジョウ</t>
    </rPh>
    <phoneticPr fontId="9"/>
  </si>
  <si>
    <t>②　副主任保育士は、以下の専門分野別研修のうちの３以上の研修分野及びマネジメント研修を受講しているか。
　　 専門リーダーは、以下の専門分野別研修のうちの４以上の研修分野を受講しているか。</t>
    <rPh sb="2" eb="3">
      <t>フク</t>
    </rPh>
    <rPh sb="3" eb="5">
      <t>シュニン</t>
    </rPh>
    <rPh sb="5" eb="8">
      <t>ホイクシ</t>
    </rPh>
    <rPh sb="10" eb="12">
      <t>イカ</t>
    </rPh>
    <rPh sb="13" eb="15">
      <t>センモン</t>
    </rPh>
    <rPh sb="15" eb="17">
      <t>ブンヤ</t>
    </rPh>
    <rPh sb="17" eb="18">
      <t>ベツ</t>
    </rPh>
    <rPh sb="18" eb="20">
      <t>ケンシュウ</t>
    </rPh>
    <rPh sb="25" eb="27">
      <t>イジョウ</t>
    </rPh>
    <rPh sb="28" eb="30">
      <t>ケンシュウ</t>
    </rPh>
    <rPh sb="30" eb="32">
      <t>ブンヤ</t>
    </rPh>
    <rPh sb="32" eb="33">
      <t>オヨ</t>
    </rPh>
    <rPh sb="40" eb="42">
      <t>ケンシュウ</t>
    </rPh>
    <rPh sb="43" eb="45">
      <t>ジュコウ</t>
    </rPh>
    <rPh sb="55" eb="57">
      <t>センモン</t>
    </rPh>
    <phoneticPr fontId="9"/>
  </si>
  <si>
    <t>③　対象職員の賃金改善額は、原則月額４万円となっているか。ただし、月額４万円の賃金改善を行う対象職員を１人以上確保（※）した上で、それ以外の副主任保育士等について月額５千円以上４万円未満の改善額とすることができる。
※　副主任保育士等に係る加算Ⅱ算定対象人数に１/２を乗じて得た人数が１人未満となる場合は、１人以上確保することを要しない。</t>
    <rPh sb="2" eb="4">
      <t>タイショウ</t>
    </rPh>
    <rPh sb="4" eb="6">
      <t>ショクイン</t>
    </rPh>
    <rPh sb="7" eb="9">
      <t>チンギン</t>
    </rPh>
    <rPh sb="9" eb="11">
      <t>カイゼン</t>
    </rPh>
    <rPh sb="11" eb="12">
      <t>ガク</t>
    </rPh>
    <rPh sb="14" eb="16">
      <t>ゲンソク</t>
    </rPh>
    <rPh sb="16" eb="17">
      <t>ツキ</t>
    </rPh>
    <rPh sb="17" eb="18">
      <t>ガク</t>
    </rPh>
    <rPh sb="19" eb="20">
      <t>マン</t>
    </rPh>
    <rPh sb="20" eb="21">
      <t>エン</t>
    </rPh>
    <phoneticPr fontId="9"/>
  </si>
  <si>
    <t>①　対象職員は、児童施設等への勤務経験が３年以上であるか。</t>
    <rPh sb="2" eb="4">
      <t>タイショウ</t>
    </rPh>
    <rPh sb="4" eb="6">
      <t>ショクイン</t>
    </rPh>
    <rPh sb="8" eb="10">
      <t>ジドウ</t>
    </rPh>
    <rPh sb="10" eb="12">
      <t>シセツ</t>
    </rPh>
    <rPh sb="12" eb="13">
      <t>トウ</t>
    </rPh>
    <rPh sb="15" eb="17">
      <t>キンム</t>
    </rPh>
    <rPh sb="17" eb="19">
      <t>ケイケン</t>
    </rPh>
    <rPh sb="21" eb="24">
      <t>ネンイジョウ</t>
    </rPh>
    <phoneticPr fontId="9"/>
  </si>
  <si>
    <t>②　対象職員は、以下の専門分野別研修のうち、職務分野別リーダーとして担当する職務分野に対応する分野を含む１以上の研修分野を受講しているか。</t>
    <rPh sb="2" eb="4">
      <t>タイショウ</t>
    </rPh>
    <rPh sb="8" eb="10">
      <t>イカ</t>
    </rPh>
    <rPh sb="11" eb="13">
      <t>センモン</t>
    </rPh>
    <rPh sb="13" eb="15">
      <t>ブンヤ</t>
    </rPh>
    <rPh sb="15" eb="16">
      <t>ベツ</t>
    </rPh>
    <rPh sb="16" eb="18">
      <t>ケンシュウ</t>
    </rPh>
    <rPh sb="22" eb="27">
      <t>ショクムブンヤベツ</t>
    </rPh>
    <rPh sb="34" eb="36">
      <t>タントウ</t>
    </rPh>
    <rPh sb="38" eb="42">
      <t>ショクムブンヤ</t>
    </rPh>
    <rPh sb="43" eb="45">
      <t>タイオウ</t>
    </rPh>
    <rPh sb="47" eb="49">
      <t>ブンヤ</t>
    </rPh>
    <rPh sb="50" eb="51">
      <t>フク</t>
    </rPh>
    <rPh sb="53" eb="55">
      <t>イジョウ</t>
    </rPh>
    <rPh sb="56" eb="60">
      <t>ケンシュウブンヤ</t>
    </rPh>
    <rPh sb="61" eb="63">
      <t>ジュコウ</t>
    </rPh>
    <phoneticPr fontId="9"/>
  </si>
  <si>
    <t>③　対象職員の賃金改善額は、原則月額５千円となっているか。ただし、（ア）の副主任保育士等に係る賃金改善額において月額４万円の改善を行う者を１人以上確保した場合には、（ア）の副主任保育士等への改善額を超えない範囲で月額５千円以上とすることができる。</t>
    <rPh sb="2" eb="4">
      <t>タイショウ</t>
    </rPh>
    <rPh sb="4" eb="6">
      <t>ショクイン</t>
    </rPh>
    <rPh sb="7" eb="9">
      <t>チンギン</t>
    </rPh>
    <rPh sb="9" eb="11">
      <t>カイゼン</t>
    </rPh>
    <rPh sb="11" eb="12">
      <t>ガク</t>
    </rPh>
    <rPh sb="14" eb="16">
      <t>ゲンソク</t>
    </rPh>
    <rPh sb="16" eb="17">
      <t>ツキ</t>
    </rPh>
    <rPh sb="17" eb="18">
      <t>ガク</t>
    </rPh>
    <rPh sb="19" eb="20">
      <t>セン</t>
    </rPh>
    <rPh sb="20" eb="21">
      <t>エン</t>
    </rPh>
    <phoneticPr fontId="9"/>
  </si>
  <si>
    <t>運営基準</t>
    <phoneticPr fontId="3"/>
  </si>
  <si>
    <t>令和７年11月作成</t>
    <rPh sb="6" eb="7">
      <t>ガツ</t>
    </rPh>
    <rPh sb="7" eb="9">
      <t>サクセイ</t>
    </rPh>
    <phoneticPr fontId="7"/>
  </si>
  <si>
    <t>令和７年度　</t>
  </si>
  <si>
    <t>令和６年度</t>
  </si>
  <si>
    <t>令和６年度</t>
    <rPh sb="4" eb="5">
      <t>ド</t>
    </rPh>
    <phoneticPr fontId="9"/>
  </si>
  <si>
    <t>●令和６年度の賃金改善を行った給与項目等について</t>
    <rPh sb="4" eb="6">
      <t>ネンド</t>
    </rPh>
    <rPh sb="5" eb="6">
      <t>ド</t>
    </rPh>
    <rPh sb="7" eb="9">
      <t>チンギン</t>
    </rPh>
    <rPh sb="9" eb="11">
      <t>カイゼン</t>
    </rPh>
    <rPh sb="12" eb="13">
      <t>オコナ</t>
    </rPh>
    <rPh sb="15" eb="17">
      <t>キュウヨ</t>
    </rPh>
    <rPh sb="17" eb="19">
      <t>コウモク</t>
    </rPh>
    <rPh sb="19" eb="20">
      <t>トウ</t>
    </rPh>
    <phoneticPr fontId="9"/>
  </si>
  <si>
    <t>※　処遇改善等加算Ⅲについては、３分の２以上が、基本給又は決まって毎月支払われる手当であること。</t>
    <phoneticPr fontId="9"/>
  </si>
  <si>
    <t>運営の基準</t>
    <rPh sb="0" eb="2">
      <t>ウンエイ</t>
    </rPh>
    <rPh sb="3" eb="5">
      <t>キジュン</t>
    </rPh>
    <phoneticPr fontId="9"/>
  </si>
  <si>
    <t>内容及び手続きの説明並びに同意</t>
    <rPh sb="0" eb="2">
      <t>ナイヨウ</t>
    </rPh>
    <rPh sb="2" eb="3">
      <t>オヨ</t>
    </rPh>
    <rPh sb="4" eb="6">
      <t>テツヅ</t>
    </rPh>
    <rPh sb="8" eb="10">
      <t>セツメイ</t>
    </rPh>
    <rPh sb="10" eb="11">
      <t>ナラ</t>
    </rPh>
    <rPh sb="13" eb="15">
      <t>ドウイ</t>
    </rPh>
    <phoneticPr fontId="9"/>
  </si>
  <si>
    <t>教育・保育給付認定の申請に係る援助</t>
    <rPh sb="0" eb="2">
      <t>キョウイク</t>
    </rPh>
    <rPh sb="3" eb="5">
      <t>ホイク</t>
    </rPh>
    <rPh sb="5" eb="7">
      <t>キュウフ</t>
    </rPh>
    <rPh sb="7" eb="9">
      <t>ニンテイ</t>
    </rPh>
    <rPh sb="10" eb="12">
      <t>シンセイ</t>
    </rPh>
    <rPh sb="13" eb="14">
      <t>カカ</t>
    </rPh>
    <rPh sb="15" eb="17">
      <t>エンジョ</t>
    </rPh>
    <phoneticPr fontId="9"/>
  </si>
  <si>
    <t>心身の状況等の把握</t>
    <rPh sb="0" eb="2">
      <t>シンシン</t>
    </rPh>
    <rPh sb="3" eb="5">
      <t>ジョウキョウ</t>
    </rPh>
    <rPh sb="5" eb="6">
      <t>トウ</t>
    </rPh>
    <rPh sb="7" eb="9">
      <t>ハアク</t>
    </rPh>
    <phoneticPr fontId="9"/>
  </si>
  <si>
    <t>施設型給付費等の額に係る通知</t>
    <rPh sb="0" eb="3">
      <t>シセツガタ</t>
    </rPh>
    <rPh sb="3" eb="5">
      <t>キュウフ</t>
    </rPh>
    <rPh sb="5" eb="6">
      <t>ヒ</t>
    </rPh>
    <rPh sb="6" eb="7">
      <t>トウ</t>
    </rPh>
    <rPh sb="8" eb="9">
      <t>ガク</t>
    </rPh>
    <rPh sb="10" eb="11">
      <t>カカ</t>
    </rPh>
    <rPh sb="12" eb="14">
      <t>ツウチ</t>
    </rPh>
    <phoneticPr fontId="9"/>
  </si>
  <si>
    <t>加算等の適用状況【令和６年度（令和６年４月～令和７年３月）】※</t>
    <rPh sb="0" eb="3">
      <t>カサントウ</t>
    </rPh>
    <rPh sb="4" eb="6">
      <t>テキヨウ</t>
    </rPh>
    <rPh sb="6" eb="8">
      <t>ジョウキョウ</t>
    </rPh>
    <rPh sb="13" eb="14">
      <t>ド</t>
    </rPh>
    <rPh sb="20" eb="21">
      <t>ガツ</t>
    </rPh>
    <rPh sb="26" eb="27">
      <t>ヘイネン</t>
    </rPh>
    <rPh sb="27" eb="28">
      <t>ガツ</t>
    </rPh>
    <phoneticPr fontId="9"/>
  </si>
  <si>
    <t>※　令和６年４月～令和７年３月の加算の適用状況を記入してください</t>
    <rPh sb="6" eb="7">
      <t>ヘイネン</t>
    </rPh>
    <rPh sb="7" eb="8">
      <t>ガツ</t>
    </rPh>
    <rPh sb="13" eb="14">
      <t>ヘイネン</t>
    </rPh>
    <rPh sb="14" eb="15">
      <t>ガツ</t>
    </rPh>
    <rPh sb="16" eb="18">
      <t>カサン</t>
    </rPh>
    <rPh sb="19" eb="21">
      <t>テキヨウ</t>
    </rPh>
    <rPh sb="21" eb="23">
      <t>ジョウキョウ</t>
    </rPh>
    <rPh sb="24" eb="26">
      <t>キニュウ</t>
    </rPh>
    <phoneticPr fontId="9"/>
  </si>
  <si>
    <t>特定教育・保育等に要する費用の額の算定に関する基準等の実施上の留意事項について（令和５年５月19日こ成保38、５文科初第483号）
※　最終改正（令和６年３月29日こ成保192、５文科初第2588号）
※　令和７年４月11日付けで改正されました（こ成保295、７文科初第233号）が、本実地指導の指導対象（令和６年度分）には当てはまりません。</t>
    <rPh sb="0" eb="2">
      <t>トクテイ</t>
    </rPh>
    <rPh sb="2" eb="4">
      <t>キョウイク</t>
    </rPh>
    <rPh sb="5" eb="7">
      <t>ホイク</t>
    </rPh>
    <rPh sb="7" eb="8">
      <t>トウ</t>
    </rPh>
    <rPh sb="9" eb="10">
      <t>ヨウ</t>
    </rPh>
    <rPh sb="12" eb="14">
      <t>ヒヨウ</t>
    </rPh>
    <rPh sb="15" eb="16">
      <t>ガク</t>
    </rPh>
    <rPh sb="17" eb="19">
      <t>サンテイ</t>
    </rPh>
    <rPh sb="20" eb="21">
      <t>カン</t>
    </rPh>
    <rPh sb="23" eb="25">
      <t>キジュン</t>
    </rPh>
    <rPh sb="25" eb="26">
      <t>トウ</t>
    </rPh>
    <rPh sb="27" eb="29">
      <t>ジッシ</t>
    </rPh>
    <rPh sb="29" eb="30">
      <t>ジョウ</t>
    </rPh>
    <rPh sb="31" eb="33">
      <t>リュウイ</t>
    </rPh>
    <rPh sb="33" eb="35">
      <t>ジコウ</t>
    </rPh>
    <rPh sb="43" eb="44">
      <t>ネン</t>
    </rPh>
    <rPh sb="45" eb="46">
      <t>ガツ</t>
    </rPh>
    <rPh sb="48" eb="49">
      <t>ニチ</t>
    </rPh>
    <rPh sb="50" eb="51">
      <t>セイ</t>
    </rPh>
    <rPh sb="51" eb="52">
      <t>ホ</t>
    </rPh>
    <rPh sb="56" eb="57">
      <t>ブン</t>
    </rPh>
    <rPh sb="57" eb="58">
      <t>カ</t>
    </rPh>
    <rPh sb="58" eb="59">
      <t>ショ</t>
    </rPh>
    <rPh sb="59" eb="60">
      <t>ダイ</t>
    </rPh>
    <rPh sb="63" eb="64">
      <t>ゴウ</t>
    </rPh>
    <rPh sb="68" eb="72">
      <t>サイシュウカイセイ</t>
    </rPh>
    <rPh sb="100" eb="101">
      <t>コ</t>
    </rPh>
    <rPh sb="101" eb="102">
      <t>ハツサイシュウ</t>
    </rPh>
    <rPh sb="112" eb="113">
      <t>ヅ</t>
    </rPh>
    <rPh sb="115" eb="117">
      <t>カイセイ</t>
    </rPh>
    <rPh sb="142" eb="147">
      <t>ホンジッチシドウ</t>
    </rPh>
    <rPh sb="148" eb="152">
      <t>シドウタイショウ</t>
    </rPh>
    <rPh sb="153" eb="155">
      <t>レイワ</t>
    </rPh>
    <rPh sb="156" eb="158">
      <t>ネンド</t>
    </rPh>
    <rPh sb="158" eb="159">
      <t>ブン</t>
    </rPh>
    <rPh sb="162" eb="163">
      <t>ア</t>
    </rPh>
    <phoneticPr fontId="7"/>
  </si>
  <si>
    <t>施設型給付費等に係る処遇改善等加算について（令和５年６月７日こ成保39、５文科初第591号）
※　最終改正（令和６年４月12日こ成保227、６文科初第153号）
※　令和７年４月１日からは、「施設型給付費等に係る処遇改善等加算について（令和７年４月11日こ成保296、７文科初第250号）」が適用となりますが、本実地指導の指導対象（令和６年度分）には当てはまりません。</t>
    <rPh sb="0" eb="3">
      <t>シセツガタ</t>
    </rPh>
    <rPh sb="3" eb="5">
      <t>キュウフ</t>
    </rPh>
    <rPh sb="5" eb="6">
      <t>ヒ</t>
    </rPh>
    <rPh sb="6" eb="7">
      <t>ナド</t>
    </rPh>
    <rPh sb="8" eb="9">
      <t>カカ</t>
    </rPh>
    <rPh sb="10" eb="14">
      <t>ショグウカイゼン</t>
    </rPh>
    <rPh sb="14" eb="15">
      <t>トウ</t>
    </rPh>
    <rPh sb="15" eb="17">
      <t>カサン</t>
    </rPh>
    <rPh sb="25" eb="26">
      <t>ネン</t>
    </rPh>
    <rPh sb="27" eb="28">
      <t>ガツ</t>
    </rPh>
    <rPh sb="29" eb="30">
      <t>ニチ</t>
    </rPh>
    <rPh sb="31" eb="32">
      <t>セイ</t>
    </rPh>
    <rPh sb="32" eb="33">
      <t>ホ</t>
    </rPh>
    <rPh sb="37" eb="38">
      <t>ブン</t>
    </rPh>
    <rPh sb="38" eb="39">
      <t>カ</t>
    </rPh>
    <rPh sb="39" eb="40">
      <t>ショ</t>
    </rPh>
    <rPh sb="40" eb="41">
      <t>ダイ</t>
    </rPh>
    <rPh sb="44" eb="45">
      <t>ゴウ</t>
    </rPh>
    <phoneticPr fontId="4"/>
  </si>
  <si>
    <r>
      <t>　　【算式１（月途中で利用を</t>
    </r>
    <r>
      <rPr>
        <b/>
        <u/>
        <sz val="9"/>
        <rFont val="ＭＳ Ｐゴシック"/>
        <family val="3"/>
        <charset val="128"/>
      </rPr>
      <t>開始</t>
    </r>
    <r>
      <rPr>
        <sz val="9"/>
        <rFont val="ＭＳ Ｐゴシック"/>
        <family val="3"/>
        <charset val="128"/>
      </rPr>
      <t>した子どもに係る公定価格の算定方法）】　告示により算定された各月の公定価格×その月の月途中の利用開始日からの開所日数（注１）÷日数（注２）</t>
    </r>
    <rPh sb="3" eb="5">
      <t>サンシキ</t>
    </rPh>
    <rPh sb="7" eb="8">
      <t>ツキ</t>
    </rPh>
    <rPh sb="8" eb="10">
      <t>トチュウ</t>
    </rPh>
    <rPh sb="11" eb="13">
      <t>リヨウ</t>
    </rPh>
    <rPh sb="14" eb="16">
      <t>カイシ</t>
    </rPh>
    <rPh sb="18" eb="19">
      <t>コ</t>
    </rPh>
    <rPh sb="22" eb="23">
      <t>カカ</t>
    </rPh>
    <rPh sb="24" eb="26">
      <t>コウテイ</t>
    </rPh>
    <rPh sb="26" eb="28">
      <t>カカク</t>
    </rPh>
    <rPh sb="29" eb="31">
      <t>サンテイ</t>
    </rPh>
    <rPh sb="31" eb="33">
      <t>ホウホウ</t>
    </rPh>
    <rPh sb="36" eb="38">
      <t>コクジ</t>
    </rPh>
    <rPh sb="41" eb="43">
      <t>サンテイ</t>
    </rPh>
    <rPh sb="46" eb="48">
      <t>カクツキ</t>
    </rPh>
    <rPh sb="49" eb="51">
      <t>コウテイ</t>
    </rPh>
    <rPh sb="51" eb="53">
      <t>カカク</t>
    </rPh>
    <rPh sb="56" eb="57">
      <t>ツキ</t>
    </rPh>
    <rPh sb="58" eb="59">
      <t>ツキ</t>
    </rPh>
    <rPh sb="59" eb="61">
      <t>トチュウ</t>
    </rPh>
    <rPh sb="62" eb="64">
      <t>リヨウ</t>
    </rPh>
    <rPh sb="64" eb="66">
      <t>カイシ</t>
    </rPh>
    <rPh sb="66" eb="67">
      <t>ヒ</t>
    </rPh>
    <rPh sb="70" eb="72">
      <t>カイショ</t>
    </rPh>
    <rPh sb="72" eb="74">
      <t>ニッスウ</t>
    </rPh>
    <rPh sb="75" eb="76">
      <t>チュウ</t>
    </rPh>
    <rPh sb="79" eb="81">
      <t>ニッスウ</t>
    </rPh>
    <rPh sb="82" eb="83">
      <t>チュウ</t>
    </rPh>
    <phoneticPr fontId="7"/>
  </si>
  <si>
    <r>
      <t>　　【算式２（月途中で利用を</t>
    </r>
    <r>
      <rPr>
        <b/>
        <u/>
        <sz val="9"/>
        <rFont val="ＭＳ Ｐゴシック"/>
        <family val="3"/>
        <charset val="128"/>
      </rPr>
      <t>終了</t>
    </r>
    <r>
      <rPr>
        <sz val="9"/>
        <rFont val="ＭＳ Ｐゴシック"/>
        <family val="3"/>
        <charset val="128"/>
      </rPr>
      <t>した子どもに係る公定価格の算定方法）】　告示により算定された各月の公定価格×その月の月途中の利用終了日の前日までの開所日数（注１）÷日数（注２）</t>
    </r>
    <rPh sb="3" eb="5">
      <t>サンシキ</t>
    </rPh>
    <rPh sb="7" eb="8">
      <t>ツキ</t>
    </rPh>
    <rPh sb="8" eb="10">
      <t>トチュウ</t>
    </rPh>
    <rPh sb="11" eb="13">
      <t>リヨウ</t>
    </rPh>
    <rPh sb="14" eb="16">
      <t>シュウリョウ</t>
    </rPh>
    <rPh sb="18" eb="19">
      <t>コ</t>
    </rPh>
    <rPh sb="22" eb="23">
      <t>カカ</t>
    </rPh>
    <rPh sb="24" eb="26">
      <t>コウテイ</t>
    </rPh>
    <rPh sb="26" eb="28">
      <t>カカク</t>
    </rPh>
    <rPh sb="29" eb="31">
      <t>サンテイ</t>
    </rPh>
    <rPh sb="31" eb="33">
      <t>ホウホウ</t>
    </rPh>
    <rPh sb="58" eb="59">
      <t>ツキ</t>
    </rPh>
    <rPh sb="64" eb="66">
      <t>シュウリョウ</t>
    </rPh>
    <rPh sb="68" eb="70">
      <t>ゼンジツ</t>
    </rPh>
    <phoneticPr fontId="7"/>
  </si>
  <si>
    <t>31　電磁的記録等</t>
    <phoneticPr fontId="9"/>
  </si>
  <si>
    <t>32　変更届の提出</t>
    <rPh sb="3" eb="6">
      <t>ヘンコウトドケ</t>
    </rPh>
    <rPh sb="7" eb="9">
      <t>テイシュツ</t>
    </rPh>
    <phoneticPr fontId="9"/>
  </si>
  <si>
    <t>運営規程の概要（16　運営規程の①～⑪の内容を含むこと。）</t>
    <rPh sb="0" eb="2">
      <t>ウンエイ</t>
    </rPh>
    <rPh sb="2" eb="4">
      <t>キテイ</t>
    </rPh>
    <rPh sb="5" eb="7">
      <t>ガイヨウ</t>
    </rPh>
    <rPh sb="11" eb="13">
      <t>ウンエイ</t>
    </rPh>
    <rPh sb="13" eb="15">
      <t>キテイ</t>
    </rPh>
    <rPh sb="20" eb="22">
      <t>ナイヨウ</t>
    </rPh>
    <rPh sb="23" eb="24">
      <t>フクウンエイキ</t>
    </rPh>
    <phoneticPr fontId="9"/>
  </si>
  <si>
    <t>その他利用申込者の保育の選択に資すると認められる重要事項</t>
    <rPh sb="2" eb="3">
      <t>タ</t>
    </rPh>
    <rPh sb="3" eb="5">
      <t>リヨウ</t>
    </rPh>
    <rPh sb="5" eb="7">
      <t>モウシコミ</t>
    </rPh>
    <rPh sb="7" eb="8">
      <t>シャ</t>
    </rPh>
    <rPh sb="9" eb="11">
      <t>ホイク</t>
    </rPh>
    <rPh sb="12" eb="14">
      <t>センタク</t>
    </rPh>
    <rPh sb="15" eb="16">
      <t>シ</t>
    </rPh>
    <rPh sb="19" eb="20">
      <t>ミト</t>
    </rPh>
    <rPh sb="24" eb="26">
      <t>ジュウヨウ</t>
    </rPh>
    <rPh sb="26" eb="28">
      <t>ジコウ</t>
    </rPh>
    <phoneticPr fontId="9"/>
  </si>
  <si>
    <t>定期的に外部の者による評価を受けて、それらの結果を公表し、常に特定地域型保育の質の改善を図るよう努めているか。</t>
    <rPh sb="4" eb="6">
      <t>ガイブ</t>
    </rPh>
    <rPh sb="7" eb="8">
      <t>モノ</t>
    </rPh>
    <rPh sb="31" eb="33">
      <t>トクテイ</t>
    </rPh>
    <rPh sb="33" eb="36">
      <t>チイキガタ</t>
    </rPh>
    <rPh sb="36" eb="38">
      <t>ホイク</t>
    </rPh>
    <rPh sb="39" eb="40">
      <t>シツ</t>
    </rPh>
    <rPh sb="41" eb="43">
      <t>カイゼン</t>
    </rPh>
    <phoneticPr fontId="9"/>
  </si>
  <si>
    <t>19　重要事項等の掲示等</t>
    <rPh sb="3" eb="5">
      <t>ジュウヨウ</t>
    </rPh>
    <rPh sb="5" eb="7">
      <t>ジコウ</t>
    </rPh>
    <rPh sb="7" eb="8">
      <t>トウ</t>
    </rPh>
    <rPh sb="9" eb="11">
      <t>ケイジ</t>
    </rPh>
    <rPh sb="11" eb="12">
      <t>トウ</t>
    </rPh>
    <phoneticPr fontId="9"/>
  </si>
  <si>
    <t>22　秘密の保持等</t>
    <rPh sb="3" eb="5">
      <t>ヒミツ</t>
    </rPh>
    <rPh sb="6" eb="8">
      <t>ホジ</t>
    </rPh>
    <rPh sb="8" eb="9">
      <t>トウ</t>
    </rPh>
    <phoneticPr fontId="9"/>
  </si>
  <si>
    <t>23　情報の提供等</t>
    <rPh sb="3" eb="5">
      <t>ジョウホウ</t>
    </rPh>
    <rPh sb="6" eb="8">
      <t>テイキョウ</t>
    </rPh>
    <rPh sb="8" eb="9">
      <t>トウ</t>
    </rPh>
    <phoneticPr fontId="9"/>
  </si>
  <si>
    <t>24　利益供与等の禁止</t>
    <rPh sb="3" eb="5">
      <t>リエキ</t>
    </rPh>
    <rPh sb="5" eb="7">
      <t>キョウヨ</t>
    </rPh>
    <rPh sb="7" eb="8">
      <t>トウ</t>
    </rPh>
    <rPh sb="9" eb="11">
      <t>キンシ</t>
    </rPh>
    <phoneticPr fontId="9"/>
  </si>
  <si>
    <t>25　苦情解決</t>
    <rPh sb="3" eb="5">
      <t>クジョウ</t>
    </rPh>
    <rPh sb="5" eb="7">
      <t>カイケツ</t>
    </rPh>
    <phoneticPr fontId="9"/>
  </si>
  <si>
    <t>提供した特定地域型保育に関する教育・保育給付認定子ども等からの苦情に関して市町村が実施する事業に協力するよう努めているか。</t>
    <rPh sb="6" eb="8">
      <t>チイキ</t>
    </rPh>
    <rPh sb="8" eb="9">
      <t>ガタ</t>
    </rPh>
    <rPh sb="9" eb="11">
      <t>ホイク</t>
    </rPh>
    <rPh sb="15" eb="17">
      <t>キョウイク</t>
    </rPh>
    <rPh sb="18" eb="20">
      <t>ホイク</t>
    </rPh>
    <rPh sb="20" eb="22">
      <t>キュウフ</t>
    </rPh>
    <rPh sb="22" eb="24">
      <t>ニンテイ</t>
    </rPh>
    <phoneticPr fontId="9"/>
  </si>
  <si>
    <t>26　地域との連携等</t>
    <rPh sb="3" eb="5">
      <t>チイキ</t>
    </rPh>
    <rPh sb="7" eb="9">
      <t>レンケイ</t>
    </rPh>
    <rPh sb="9" eb="10">
      <t>トウ</t>
    </rPh>
    <phoneticPr fontId="9"/>
  </si>
  <si>
    <t>27　事故発生時の防止及び発生時の対応</t>
    <rPh sb="3" eb="5">
      <t>ジコ</t>
    </rPh>
    <rPh sb="5" eb="7">
      <t>ハッセイ</t>
    </rPh>
    <rPh sb="7" eb="8">
      <t>ジ</t>
    </rPh>
    <rPh sb="9" eb="11">
      <t>ボウシ</t>
    </rPh>
    <rPh sb="11" eb="12">
      <t>オヨ</t>
    </rPh>
    <rPh sb="13" eb="15">
      <t>ハッセイ</t>
    </rPh>
    <rPh sb="15" eb="16">
      <t>ジ</t>
    </rPh>
    <rPh sb="17" eb="19">
      <t>タイオウ</t>
    </rPh>
    <phoneticPr fontId="9"/>
  </si>
  <si>
    <t>運営基準第32条第２項準用
「教育・保育施設等における事故の報告等について」（令和７年３月21日こ成安第44号、６教参学第51号）
※国通知
「特定教育・保育施設等における事故の報告等について(通知)」（令和７年５月23日付け７盛福子育号外子育てあんしん課長通知）
※市通知</t>
    <rPh sb="4" eb="5">
      <t>ダイ</t>
    </rPh>
    <rPh sb="8" eb="9">
      <t>ダイ</t>
    </rPh>
    <rPh sb="10" eb="11">
      <t>コウ</t>
    </rPh>
    <rPh sb="11" eb="13">
      <t>ジュンヨウ</t>
    </rPh>
    <phoneticPr fontId="9"/>
  </si>
  <si>
    <t>28　会計の区分</t>
    <rPh sb="3" eb="5">
      <t>カイケイ</t>
    </rPh>
    <rPh sb="6" eb="8">
      <t>クブン</t>
    </rPh>
    <phoneticPr fontId="9"/>
  </si>
  <si>
    <t>29　記録の整備</t>
    <rPh sb="3" eb="5">
      <t>キロク</t>
    </rPh>
    <rPh sb="6" eb="8">
      <t>セイビ</t>
    </rPh>
    <phoneticPr fontId="9"/>
  </si>
  <si>
    <t>30　特定教育・保育施設等との連携</t>
    <rPh sb="3" eb="5">
      <t>トクテイ</t>
    </rPh>
    <rPh sb="5" eb="7">
      <t>キョウイク</t>
    </rPh>
    <rPh sb="8" eb="10">
      <t>ホイク</t>
    </rPh>
    <rPh sb="10" eb="12">
      <t>シセツ</t>
    </rPh>
    <rPh sb="12" eb="13">
      <t>トウ</t>
    </rPh>
    <rPh sb="15" eb="17">
      <t>レンケイ</t>
    </rPh>
    <phoneticPr fontId="9"/>
  </si>
  <si>
    <t>処遇改善等加算Ⅰの加算率の算定にあたり、施設に勤務する全ての常勤職員（令和６年４月１日時点）の平均経験年数をもとに算出しているか。
※　常勤職員とは、当該施設・事業所の就業規則において定められている常勤の従事者が勤務すべき時間数（教育・保育に従事する者にあっては、１か月に勤務すべき時間数が120 時間以上であるものに限る。）に達している者又は当該者以外の者であって１日６時間以上かつ月20 日以上勤務するものを指す。</t>
    <rPh sb="0" eb="2">
      <t>ショグウ</t>
    </rPh>
    <rPh sb="2" eb="4">
      <t>カイゼン</t>
    </rPh>
    <rPh sb="4" eb="5">
      <t>トウ</t>
    </rPh>
    <rPh sb="5" eb="7">
      <t>カサン</t>
    </rPh>
    <rPh sb="9" eb="11">
      <t>カサン</t>
    </rPh>
    <rPh sb="11" eb="12">
      <t>リツ</t>
    </rPh>
    <rPh sb="13" eb="15">
      <t>サンテイ</t>
    </rPh>
    <rPh sb="20" eb="22">
      <t>シセツ</t>
    </rPh>
    <rPh sb="23" eb="25">
      <t>キンム</t>
    </rPh>
    <rPh sb="27" eb="28">
      <t>スベ</t>
    </rPh>
    <rPh sb="30" eb="32">
      <t>ジョウキン</t>
    </rPh>
    <rPh sb="32" eb="34">
      <t>ショクイン</t>
    </rPh>
    <rPh sb="40" eb="41">
      <t>ガツ</t>
    </rPh>
    <rPh sb="42" eb="43">
      <t>ニチ</t>
    </rPh>
    <rPh sb="43" eb="45">
      <t>ジテン</t>
    </rPh>
    <rPh sb="47" eb="49">
      <t>ヘイキン</t>
    </rPh>
    <rPh sb="49" eb="51">
      <t>ケイケン</t>
    </rPh>
    <rPh sb="51" eb="53">
      <t>ネンスウ</t>
    </rPh>
    <rPh sb="57" eb="59">
      <t>サンシュツ</t>
    </rPh>
    <phoneticPr fontId="9"/>
  </si>
  <si>
    <t>●令和６年４月１日時点の職員一人当たりの平均経験年数及び常勤職員数を記載</t>
    <rPh sb="5" eb="6">
      <t>ヘイネン</t>
    </rPh>
    <rPh sb="6" eb="7">
      <t>ガツ</t>
    </rPh>
    <rPh sb="8" eb="9">
      <t>ニチ</t>
    </rPh>
    <rPh sb="9" eb="11">
      <t>ジテン</t>
    </rPh>
    <rPh sb="12" eb="14">
      <t>ショクイン</t>
    </rPh>
    <rPh sb="14" eb="16">
      <t>ヒトリ</t>
    </rPh>
    <rPh sb="16" eb="17">
      <t>ア</t>
    </rPh>
    <rPh sb="20" eb="22">
      <t>ヘイキン</t>
    </rPh>
    <rPh sb="22" eb="24">
      <t>ケイケン</t>
    </rPh>
    <rPh sb="24" eb="25">
      <t>ネン</t>
    </rPh>
    <rPh sb="25" eb="26">
      <t>スウ</t>
    </rPh>
    <rPh sb="26" eb="27">
      <t>オヨ</t>
    </rPh>
    <rPh sb="28" eb="30">
      <t>ジョウキン</t>
    </rPh>
    <rPh sb="30" eb="32">
      <t>ショクイン</t>
    </rPh>
    <rPh sb="32" eb="33">
      <t>スウ</t>
    </rPh>
    <rPh sb="34" eb="36">
      <t>キサイ</t>
    </rPh>
    <phoneticPr fontId="9"/>
  </si>
  <si>
    <t>「賃金改善計画書」等を作成し、職員に対して計画の内容を周知しているか。（下記「イ」を満たしている場合は作成不要。）</t>
    <rPh sb="1" eb="3">
      <t>チンギン</t>
    </rPh>
    <rPh sb="3" eb="5">
      <t>カイゼン</t>
    </rPh>
    <rPh sb="5" eb="8">
      <t>ケイカクショ</t>
    </rPh>
    <rPh sb="9" eb="10">
      <t>トウ</t>
    </rPh>
    <rPh sb="11" eb="13">
      <t>サクセイ</t>
    </rPh>
    <rPh sb="15" eb="17">
      <t>ショクイン</t>
    </rPh>
    <rPh sb="18" eb="19">
      <t>タイ</t>
    </rPh>
    <rPh sb="21" eb="23">
      <t>ケイカク</t>
    </rPh>
    <rPh sb="24" eb="26">
      <t>ナイヨウ</t>
    </rPh>
    <rPh sb="27" eb="29">
      <t>シュウチ</t>
    </rPh>
    <rPh sb="36" eb="38">
      <t>カキ</t>
    </rPh>
    <rPh sb="42" eb="43">
      <t>ミ</t>
    </rPh>
    <rPh sb="48" eb="50">
      <t>バアイ</t>
    </rPh>
    <rPh sb="51" eb="55">
      <t>サクセイフヨウ</t>
    </rPh>
    <phoneticPr fontId="9"/>
  </si>
  <si>
    <t>●令和６年度に賃金改善を行った給与項目等について記載</t>
    <rPh sb="5" eb="6">
      <t>ド</t>
    </rPh>
    <rPh sb="7" eb="9">
      <t>チンギン</t>
    </rPh>
    <rPh sb="9" eb="11">
      <t>カイゼン</t>
    </rPh>
    <rPh sb="12" eb="13">
      <t>オコナ</t>
    </rPh>
    <rPh sb="15" eb="17">
      <t>キュウヨ</t>
    </rPh>
    <rPh sb="17" eb="19">
      <t>コウモク</t>
    </rPh>
    <rPh sb="19" eb="20">
      <t>トウ</t>
    </rPh>
    <rPh sb="24" eb="26">
      <t>キサイ</t>
    </rPh>
    <phoneticPr fontId="9"/>
  </si>
  <si>
    <t>●令和　７年　３月　１日現在の状況を記載　（単位：人）</t>
    <rPh sb="8" eb="9">
      <t>ガツ</t>
    </rPh>
    <rPh sb="11" eb="12">
      <t>ニチ</t>
    </rPh>
    <rPh sb="12" eb="14">
      <t>ゲンザイ</t>
    </rPh>
    <rPh sb="15" eb="17">
      <t>ジョウキョウ</t>
    </rPh>
    <rPh sb="18" eb="20">
      <t>キサイ</t>
    </rPh>
    <rPh sb="22" eb="24">
      <t>タンイ</t>
    </rPh>
    <rPh sb="25" eb="26">
      <t>ヒト</t>
    </rPh>
    <phoneticPr fontId="9"/>
  </si>
  <si>
    <t>「賃金改善計画書」等を作成し、職員に対して計画の内容を周知しているか。（下記「ウ」を満たしている場合は作成不要。）</t>
    <rPh sb="1" eb="3">
      <t>チンギン</t>
    </rPh>
    <rPh sb="3" eb="5">
      <t>カイゼン</t>
    </rPh>
    <rPh sb="5" eb="8">
      <t>ケイカクショ</t>
    </rPh>
    <rPh sb="9" eb="10">
      <t>トウ</t>
    </rPh>
    <rPh sb="11" eb="13">
      <t>サクセイ</t>
    </rPh>
    <rPh sb="15" eb="17">
      <t>ショクイン</t>
    </rPh>
    <rPh sb="18" eb="19">
      <t>タイ</t>
    </rPh>
    <rPh sb="21" eb="23">
      <t>ケイカク</t>
    </rPh>
    <rPh sb="24" eb="26">
      <t>ナイヨウ</t>
    </rPh>
    <rPh sb="27" eb="29">
      <t>シュウチ</t>
    </rPh>
    <rPh sb="36" eb="38">
      <t>カキ</t>
    </rPh>
    <rPh sb="42" eb="43">
      <t>ミ</t>
    </rPh>
    <rPh sb="48" eb="50">
      <t>バアイ</t>
    </rPh>
    <rPh sb="51" eb="55">
      <t>サクセイフヨウ</t>
    </rPh>
    <phoneticPr fontId="9"/>
  </si>
  <si>
    <t>施設型給付費等に係る処遇改善等加算Ⅱに係る研修修了要件について（令和４年12月７日、府子本第1017号、４初幼教第23号、子保発1207第１号）</t>
    <phoneticPr fontId="3"/>
  </si>
  <si>
    <t>令和６年度に行った施設の総合的な防災対策を図る取組の内容</t>
    <rPh sb="4" eb="5">
      <t>ド</t>
    </rPh>
    <rPh sb="6" eb="7">
      <t>オコナ</t>
    </rPh>
    <rPh sb="9" eb="11">
      <t>シセツ</t>
    </rPh>
    <rPh sb="26" eb="28">
      <t>ナイヨウ</t>
    </rPh>
    <phoneticPr fontId="9"/>
  </si>
  <si>
    <t>前年度にも処遇改善加算Ⅱの適用を受けている施設は、「賃金改善に係る誓約書」を市に提出し、職員に対しても周知しているか。</t>
    <rPh sb="0" eb="3">
      <t>ゼンネンド</t>
    </rPh>
    <rPh sb="5" eb="11">
      <t>ショグウカイゼンカサン</t>
    </rPh>
    <rPh sb="13" eb="15">
      <t>テキヨウ</t>
    </rPh>
    <rPh sb="16" eb="17">
      <t>ウ</t>
    </rPh>
    <rPh sb="21" eb="23">
      <t>シセツ</t>
    </rPh>
    <rPh sb="26" eb="30">
      <t>チンギンカイゼン</t>
    </rPh>
    <rPh sb="31" eb="32">
      <t>カカ</t>
    </rPh>
    <rPh sb="33" eb="36">
      <t>セイヤクショ</t>
    </rPh>
    <rPh sb="38" eb="39">
      <t>シ</t>
    </rPh>
    <rPh sb="40" eb="42">
      <t>テイシュツ</t>
    </rPh>
    <rPh sb="44" eb="46">
      <t>ショクイン</t>
    </rPh>
    <rPh sb="47" eb="48">
      <t>タイ</t>
    </rPh>
    <rPh sb="51" eb="53">
      <t>シュウチ</t>
    </rPh>
    <phoneticPr fontId="9"/>
  </si>
  <si>
    <t>前年度にも処遇改善加算Ⅲの適用を受けている施設は、「賃金改善に係る誓約書」を市に提出し、職員に対しても周知しているか。</t>
    <rPh sb="0" eb="3">
      <t>ゼンネンド</t>
    </rPh>
    <rPh sb="5" eb="11">
      <t>ショグウカイゼンカサン</t>
    </rPh>
    <rPh sb="13" eb="15">
      <t>テキヨウ</t>
    </rPh>
    <rPh sb="16" eb="17">
      <t>ウ</t>
    </rPh>
    <rPh sb="21" eb="23">
      <t>シセツ</t>
    </rPh>
    <rPh sb="26" eb="30">
      <t>チンギンカイゼン</t>
    </rPh>
    <rPh sb="31" eb="32">
      <t>カカ</t>
    </rPh>
    <rPh sb="33" eb="36">
      <t>セイヤクショ</t>
    </rPh>
    <rPh sb="38" eb="39">
      <t>シ</t>
    </rPh>
    <rPh sb="40" eb="42">
      <t>テイシュツ</t>
    </rPh>
    <rPh sb="44" eb="46">
      <t>ショクイン</t>
    </rPh>
    <rPh sb="47" eb="48">
      <t>タイ</t>
    </rPh>
    <rPh sb="51" eb="53">
      <t>シュウチ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</si>
</sst>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0">
    <font>
      <sz val="11"/>
      <color theme="1"/>
      <name val="Yu Gothic"/>
      <family val="2"/>
      <scheme val="minor"/>
    </font>
    <font>
      <sz val="8"/>
      <name val="MS UI Gothic"/>
      <family val="3"/>
      <charset val="128"/>
    </font>
    <font>
      <sz val="8"/>
      <name val="ＭＳ Ｐゴシック"/>
      <family val="3"/>
      <charset val="128"/>
    </font>
    <font>
      <sz val="6"/>
      <name val="Yu Gothic"/>
      <family val="3"/>
      <charset val="128"/>
      <scheme val="minor"/>
    </font>
    <font>
      <sz val="9"/>
      <color theme="1"/>
      <name val="ＭＳ Ｐゴシック"/>
      <family val="3"/>
      <charset val="128"/>
    </font>
    <font>
      <sz val="8"/>
      <color theme="1"/>
      <name val="ＭＳ Ｐゴシック"/>
      <family val="3"/>
      <charset val="128"/>
    </font>
    <font>
      <sz val="26"/>
      <name val="ＭＳ Ｐゴシック"/>
      <family val="3"/>
      <charset val="128"/>
    </font>
    <font>
      <sz val="6"/>
      <name val="ＭＳ Ｐゴシック"/>
      <family val="3"/>
      <charset val="128"/>
    </font>
    <font>
      <sz val="16"/>
      <name val="ＭＳ Ｐゴシック"/>
      <family val="3"/>
      <charset val="128"/>
    </font>
    <font>
      <sz val="6"/>
      <name val="MS UI Gothic"/>
      <family val="3"/>
      <charset val="128"/>
    </font>
    <font>
      <sz val="18"/>
      <name val="ＭＳ Ｐゴシック"/>
      <family val="3"/>
      <charset val="128"/>
    </font>
    <font>
      <b/>
      <sz val="16"/>
      <name val="ＭＳ Ｐゴシック"/>
      <family val="3"/>
      <charset val="128"/>
    </font>
    <font>
      <sz val="22"/>
      <name val="ＭＳ Ｐゴシック"/>
      <family val="3"/>
      <charset val="128"/>
    </font>
    <font>
      <sz val="36"/>
      <color theme="0"/>
      <name val="ＭＳ Ｐゴシック"/>
      <family val="3"/>
      <charset val="128"/>
    </font>
    <font>
      <sz val="48"/>
      <name val="ＭＳ Ｐゴシック"/>
      <family val="3"/>
      <charset val="128"/>
    </font>
    <font>
      <sz val="72"/>
      <color theme="0"/>
      <name val="ＭＳ Ｐゴシック"/>
      <family val="3"/>
      <charset val="128"/>
    </font>
    <font>
      <sz val="10"/>
      <name val="MS UI Gothic"/>
      <family val="3"/>
      <charset val="128"/>
    </font>
    <font>
      <sz val="8"/>
      <name val="Yu Gothic"/>
      <family val="3"/>
      <charset val="128"/>
      <scheme val="minor"/>
    </font>
    <font>
      <sz val="11"/>
      <name val="MS UI Gothic"/>
      <family val="3"/>
      <charset val="128"/>
    </font>
    <font>
      <sz val="12"/>
      <name val="MS UI Gothic"/>
      <family val="3"/>
      <charset val="128"/>
    </font>
    <font>
      <strike/>
      <sz val="12"/>
      <name val="MS UI Gothic"/>
      <family val="3"/>
      <charset val="128"/>
    </font>
    <font>
      <b/>
      <sz val="16"/>
      <name val="MS UI Gothic"/>
      <family val="3"/>
      <charset val="128"/>
    </font>
    <font>
      <b/>
      <sz val="16"/>
      <color theme="0"/>
      <name val="MS UI Gothic"/>
      <family val="3"/>
      <charset val="128"/>
    </font>
    <font>
      <b/>
      <sz val="12"/>
      <color theme="0"/>
      <name val="MS UI Gothic"/>
      <family val="3"/>
      <charset val="128"/>
    </font>
    <font>
      <sz val="8"/>
      <color theme="1"/>
      <name val="MS UI Gothic"/>
      <family val="3"/>
      <charset val="128"/>
    </font>
    <font>
      <sz val="12"/>
      <color theme="0"/>
      <name val="MS UI Gothic"/>
      <family val="3"/>
      <charset val="128"/>
    </font>
    <font>
      <sz val="11"/>
      <name val="ＭＳ Ｐゴシック"/>
      <family val="3"/>
      <charset val="128"/>
    </font>
    <font>
      <sz val="11"/>
      <name val="Yu Gothic"/>
      <family val="3"/>
      <charset val="128"/>
      <scheme val="minor"/>
    </font>
    <font>
      <sz val="10"/>
      <name val="Yu Gothic"/>
      <family val="3"/>
      <charset val="128"/>
      <scheme val="minor"/>
    </font>
    <font>
      <sz val="9"/>
      <name val="Yu Gothic"/>
      <family val="3"/>
      <charset val="128"/>
      <scheme val="minor"/>
    </font>
    <font>
      <sz val="11"/>
      <name val="HG丸ｺﾞｼｯｸM-PRO"/>
      <family val="3"/>
      <charset val="128"/>
    </font>
    <font>
      <sz val="9"/>
      <name val="ＭＳ ゴシック"/>
      <family val="3"/>
      <charset val="128"/>
    </font>
    <font>
      <b/>
      <sz val="11"/>
      <name val="Yu Gothic"/>
      <family val="3"/>
      <charset val="128"/>
      <scheme val="minor"/>
    </font>
    <font>
      <b/>
      <sz val="9"/>
      <name val="Yu Gothic"/>
      <family val="3"/>
      <charset val="128"/>
      <scheme val="minor"/>
    </font>
    <font>
      <sz val="12"/>
      <name val="Yu Gothic"/>
      <family val="3"/>
      <charset val="128"/>
      <scheme val="minor"/>
    </font>
    <font>
      <sz val="18"/>
      <name val="Yu Gothic"/>
      <family val="3"/>
      <charset val="128"/>
      <scheme val="minor"/>
    </font>
    <font>
      <b/>
      <sz val="10"/>
      <name val="Yu Gothic"/>
      <family val="3"/>
      <charset val="128"/>
      <scheme val="minor"/>
    </font>
    <font>
      <b/>
      <sz val="12"/>
      <name val="Yu Gothic"/>
      <family val="3"/>
      <charset val="128"/>
      <scheme val="minor"/>
    </font>
    <font>
      <strike/>
      <sz val="10"/>
      <name val="Yu Gothic"/>
      <family val="3"/>
      <charset val="128"/>
      <scheme val="minor"/>
    </font>
    <font>
      <strike/>
      <sz val="9"/>
      <name val="Yu Gothic"/>
      <family val="3"/>
      <charset val="128"/>
      <scheme val="minor"/>
    </font>
    <font>
      <strike/>
      <sz val="12"/>
      <name val="Yu Gothic"/>
      <family val="3"/>
      <charset val="128"/>
      <scheme val="minor"/>
    </font>
    <font>
      <strike/>
      <sz val="11"/>
      <name val="Yu Gothic"/>
      <family val="3"/>
      <charset val="128"/>
      <scheme val="minor"/>
    </font>
    <font>
      <sz val="16"/>
      <name val="Yu Gothic"/>
      <family val="3"/>
      <charset val="128"/>
      <scheme val="minor"/>
    </font>
    <font>
      <sz val="12"/>
      <color rgb="FF0070C0"/>
      <name val="MS UI Gothic"/>
      <family val="3"/>
      <charset val="128"/>
    </font>
    <font>
      <u/>
      <sz val="11"/>
      <name val="Yu Gothic"/>
      <family val="3"/>
      <charset val="128"/>
      <scheme val="minor"/>
    </font>
    <font>
      <b/>
      <u/>
      <sz val="11"/>
      <name val="Yu Gothic"/>
      <family val="3"/>
      <charset val="128"/>
      <scheme val="minor"/>
    </font>
    <font>
      <sz val="48"/>
      <color theme="0"/>
      <name val="ＭＳ Ｐゴシック"/>
      <family val="3"/>
      <charset val="128"/>
    </font>
    <font>
      <b/>
      <u/>
      <sz val="9"/>
      <name val="ＭＳ Ｐゴシック"/>
      <family val="3"/>
      <charset val="128"/>
    </font>
    <font>
      <sz val="9"/>
      <name val="ＭＳ Ｐゴシック"/>
      <family val="3"/>
      <charset val="128"/>
    </font>
    <font>
      <sz val="10.5"/>
      <name val="Yu Gothic"/>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6795556505021"/>
        <bgColor indexed="64"/>
      </patternFill>
    </fill>
  </fills>
  <borders count="17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hair">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s>
  <cellStyleXfs count="5">
    <xf numFmtId="0" fontId="0" fillId="0" borderId="0"/>
    <xf numFmtId="0" fontId="1" fillId="0" borderId="0">
      <alignment vertical="center"/>
    </xf>
    <xf numFmtId="0" fontId="26" fillId="0" borderId="0">
      <alignment vertical="center"/>
    </xf>
    <xf numFmtId="0" fontId="30" fillId="0" borderId="0">
      <alignment vertical="center"/>
    </xf>
    <xf numFmtId="0" fontId="31" fillId="0" borderId="0">
      <alignment vertical="center"/>
    </xf>
  </cellStyleXfs>
  <cellXfs count="1040">
    <xf numFmtId="0" fontId="0" fillId="0" borderId="0" xfId="0"/>
    <xf numFmtId="0" fontId="2" fillId="0" borderId="0" xfId="1" applyFont="1">
      <alignment vertical="center"/>
    </xf>
    <xf numFmtId="0" fontId="4" fillId="0" borderId="0" xfId="1" applyFont="1" applyAlignment="1">
      <alignment vertical="center" wrapText="1"/>
    </xf>
    <xf numFmtId="0" fontId="5" fillId="0" borderId="0" xfId="1" applyFont="1">
      <alignment vertical="center"/>
    </xf>
    <xf numFmtId="0" fontId="8" fillId="2" borderId="4" xfId="1" applyFont="1" applyFill="1" applyBorder="1" applyAlignment="1">
      <alignment horizontal="center" vertical="center" wrapText="1"/>
    </xf>
    <xf numFmtId="0" fontId="2" fillId="0" borderId="0" xfId="1" applyFont="1" applyAlignment="1"/>
    <xf numFmtId="0" fontId="8" fillId="0" borderId="9" xfId="1" applyFont="1" applyBorder="1" applyAlignment="1">
      <alignment horizontal="right" vertical="center" shrinkToFit="1"/>
    </xf>
    <xf numFmtId="0" fontId="8" fillId="0" borderId="10" xfId="1" applyFont="1" applyBorder="1" applyAlignment="1">
      <alignment horizontal="right" vertical="center" shrinkToFit="1"/>
    </xf>
    <xf numFmtId="0" fontId="11" fillId="2" borderId="15" xfId="1"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12" fillId="0" borderId="0" xfId="1" applyFont="1" applyAlignment="1">
      <alignment vertical="center" wrapText="1"/>
    </xf>
    <xf numFmtId="0" fontId="14" fillId="0" borderId="0" xfId="1" applyFont="1">
      <alignment vertical="center"/>
    </xf>
    <xf numFmtId="0" fontId="1" fillId="0" borderId="0" xfId="1">
      <alignment vertical="center"/>
    </xf>
    <xf numFmtId="0" fontId="1" fillId="0" borderId="0" xfId="1" applyAlignment="1">
      <alignment vertical="center" wrapText="1"/>
    </xf>
    <xf numFmtId="0" fontId="16" fillId="4" borderId="33" xfId="1" applyFont="1" applyFill="1" applyBorder="1">
      <alignment vertical="center"/>
    </xf>
    <xf numFmtId="0" fontId="16" fillId="4" borderId="38" xfId="1" applyFont="1" applyFill="1" applyBorder="1">
      <alignment vertical="center"/>
    </xf>
    <xf numFmtId="0" fontId="16" fillId="4" borderId="39" xfId="1" applyFont="1" applyFill="1" applyBorder="1">
      <alignment vertical="center"/>
    </xf>
    <xf numFmtId="0" fontId="16" fillId="4" borderId="24" xfId="1" applyFont="1" applyFill="1" applyBorder="1">
      <alignment vertical="center"/>
    </xf>
    <xf numFmtId="0" fontId="17" fillId="0" borderId="0" xfId="1" applyFont="1">
      <alignment vertical="center"/>
    </xf>
    <xf numFmtId="0" fontId="18" fillId="0" borderId="34" xfId="1" applyFont="1" applyBorder="1">
      <alignment vertical="center"/>
    </xf>
    <xf numFmtId="0" fontId="18" fillId="0" borderId="35" xfId="1" applyFont="1" applyBorder="1">
      <alignment vertical="center"/>
    </xf>
    <xf numFmtId="0" fontId="18" fillId="0" borderId="35" xfId="1" applyFont="1" applyBorder="1" applyAlignment="1">
      <alignment vertical="center" wrapText="1"/>
    </xf>
    <xf numFmtId="0" fontId="18" fillId="4" borderId="38" xfId="1" applyFont="1" applyFill="1" applyBorder="1">
      <alignment vertical="center"/>
    </xf>
    <xf numFmtId="0" fontId="16" fillId="0" borderId="34" xfId="1" applyFont="1" applyBorder="1" applyAlignment="1">
      <alignment vertical="center" wrapText="1"/>
    </xf>
    <xf numFmtId="0" fontId="16" fillId="0" borderId="35" xfId="1" applyFont="1" applyBorder="1">
      <alignment vertical="center"/>
    </xf>
    <xf numFmtId="0" fontId="16" fillId="0" borderId="35" xfId="1" applyFont="1" applyBorder="1" applyAlignment="1">
      <alignment vertical="center" wrapText="1"/>
    </xf>
    <xf numFmtId="0" fontId="16" fillId="0" borderId="37" xfId="1" applyFont="1" applyBorder="1">
      <alignment vertical="center"/>
    </xf>
    <xf numFmtId="0" fontId="16" fillId="0" borderId="36" xfId="1" applyFont="1" applyBorder="1">
      <alignment vertical="center"/>
    </xf>
    <xf numFmtId="0" fontId="16" fillId="0" borderId="22" xfId="1" applyFont="1" applyBorder="1" applyAlignment="1">
      <alignment vertical="center" wrapText="1"/>
    </xf>
    <xf numFmtId="0" fontId="16" fillId="0" borderId="0" xfId="1" applyFont="1">
      <alignment vertical="center"/>
    </xf>
    <xf numFmtId="0" fontId="16" fillId="0" borderId="0" xfId="1" applyFont="1" applyAlignment="1">
      <alignment vertical="center" wrapText="1"/>
    </xf>
    <xf numFmtId="0" fontId="16" fillId="4" borderId="40" xfId="1" applyFont="1" applyFill="1" applyBorder="1">
      <alignment vertical="center"/>
    </xf>
    <xf numFmtId="0" fontId="1" fillId="0" borderId="0" xfId="1" applyAlignment="1">
      <alignment horizontal="center" vertical="center"/>
    </xf>
    <xf numFmtId="0" fontId="19" fillId="0" borderId="0" xfId="1" applyFont="1">
      <alignment vertical="center"/>
    </xf>
    <xf numFmtId="0" fontId="19" fillId="6" borderId="37" xfId="1" applyFont="1" applyFill="1" applyBorder="1" applyAlignment="1">
      <alignment horizontal="center" vertical="center" wrapText="1"/>
    </xf>
    <xf numFmtId="0" fontId="19" fillId="0" borderId="10" xfId="1" applyFont="1" applyBorder="1" applyAlignment="1">
      <alignment vertical="center" wrapText="1"/>
    </xf>
    <xf numFmtId="0" fontId="19" fillId="0" borderId="37" xfId="1" applyFont="1" applyBorder="1">
      <alignment vertical="center"/>
    </xf>
    <xf numFmtId="0" fontId="19" fillId="0" borderId="37" xfId="1" applyFont="1" applyBorder="1" applyAlignment="1">
      <alignment vertical="center" wrapText="1"/>
    </xf>
    <xf numFmtId="0" fontId="19" fillId="6" borderId="43" xfId="1" applyFont="1" applyFill="1" applyBorder="1" applyAlignment="1">
      <alignment horizontal="center" vertical="center" wrapText="1"/>
    </xf>
    <xf numFmtId="0" fontId="19" fillId="0" borderId="43" xfId="1" applyFont="1" applyBorder="1" applyAlignment="1">
      <alignment vertical="center" wrapText="1"/>
    </xf>
    <xf numFmtId="0" fontId="19" fillId="0" borderId="43" xfId="1" applyFont="1" applyBorder="1">
      <alignment vertical="center"/>
    </xf>
    <xf numFmtId="0" fontId="19" fillId="6" borderId="44" xfId="1" applyFont="1" applyFill="1" applyBorder="1" applyAlignment="1">
      <alignment horizontal="center" vertical="center" wrapText="1"/>
    </xf>
    <xf numFmtId="0" fontId="19" fillId="0" borderId="44" xfId="1" applyFont="1" applyBorder="1" applyAlignment="1">
      <alignment vertical="center" wrapText="1"/>
    </xf>
    <xf numFmtId="0" fontId="19" fillId="0" borderId="44" xfId="1" applyFont="1" applyBorder="1">
      <alignment vertical="center"/>
    </xf>
    <xf numFmtId="0" fontId="19" fillId="6" borderId="47" xfId="1" applyFont="1" applyFill="1" applyBorder="1" applyAlignment="1">
      <alignment horizontal="center" vertical="center" wrapText="1"/>
    </xf>
    <xf numFmtId="0" fontId="19" fillId="0" borderId="47" xfId="1" applyFont="1" applyBorder="1" applyAlignment="1">
      <alignment vertical="center" wrapText="1"/>
    </xf>
    <xf numFmtId="0" fontId="19" fillId="0" borderId="47" xfId="1" applyFont="1" applyBorder="1">
      <alignment vertical="center"/>
    </xf>
    <xf numFmtId="0" fontId="19" fillId="6" borderId="51" xfId="1" applyFont="1" applyFill="1" applyBorder="1" applyAlignment="1">
      <alignment horizontal="center" vertical="center" wrapText="1"/>
    </xf>
    <xf numFmtId="0" fontId="19" fillId="0" borderId="51" xfId="1" applyFont="1" applyBorder="1" applyAlignment="1">
      <alignment vertical="center" wrapText="1"/>
    </xf>
    <xf numFmtId="0" fontId="19" fillId="0" borderId="51" xfId="1" applyFont="1" applyBorder="1">
      <alignment vertical="center"/>
    </xf>
    <xf numFmtId="0" fontId="19" fillId="5" borderId="40" xfId="1" applyFont="1" applyFill="1" applyBorder="1" applyAlignment="1">
      <alignment horizontal="center" vertical="center"/>
    </xf>
    <xf numFmtId="0" fontId="19" fillId="0" borderId="29" xfId="1" applyFont="1" applyBorder="1">
      <alignment vertical="center"/>
    </xf>
    <xf numFmtId="0" fontId="19" fillId="5" borderId="33" xfId="1" applyFont="1" applyFill="1" applyBorder="1">
      <alignment vertical="center"/>
    </xf>
    <xf numFmtId="0" fontId="19" fillId="5" borderId="29" xfId="1" applyFont="1" applyFill="1" applyBorder="1">
      <alignment vertical="center"/>
    </xf>
    <xf numFmtId="0" fontId="19" fillId="5" borderId="11" xfId="1" applyFont="1" applyFill="1" applyBorder="1" applyAlignment="1">
      <alignment horizontal="center" vertical="center"/>
    </xf>
    <xf numFmtId="0" fontId="19" fillId="5" borderId="56" xfId="1" applyFont="1" applyFill="1" applyBorder="1" applyAlignment="1">
      <alignment horizontal="center" vertical="center"/>
    </xf>
    <xf numFmtId="0" fontId="19" fillId="0" borderId="12" xfId="1" applyFont="1" applyBorder="1" applyAlignment="1">
      <alignment horizontal="left" vertical="center"/>
    </xf>
    <xf numFmtId="0" fontId="19" fillId="0" borderId="13" xfId="1" applyFont="1" applyBorder="1" applyAlignment="1">
      <alignment horizontal="left" vertical="center"/>
    </xf>
    <xf numFmtId="0" fontId="19" fillId="0" borderId="14" xfId="1" applyFont="1" applyBorder="1" applyAlignment="1">
      <alignment horizontal="right" vertical="center"/>
    </xf>
    <xf numFmtId="0" fontId="21" fillId="0" borderId="0" xfId="1" applyFont="1" applyAlignment="1">
      <alignment horizontal="center" vertical="center"/>
    </xf>
    <xf numFmtId="0" fontId="19" fillId="0" borderId="19" xfId="1" applyFont="1" applyBorder="1" applyAlignment="1">
      <alignment vertical="center" wrapText="1"/>
    </xf>
    <xf numFmtId="0" fontId="19" fillId="0" borderId="19" xfId="1" applyFont="1" applyBorder="1">
      <alignment vertical="center"/>
    </xf>
    <xf numFmtId="0" fontId="24" fillId="0" borderId="0" xfId="1" applyFont="1" applyAlignment="1">
      <alignment vertical="center" wrapText="1"/>
    </xf>
    <xf numFmtId="0" fontId="24" fillId="0" borderId="0" xfId="1" applyFont="1">
      <alignment vertical="center"/>
    </xf>
    <xf numFmtId="0" fontId="24" fillId="0" borderId="0" xfId="1" applyFont="1" applyAlignment="1">
      <alignment horizontal="center" vertical="center"/>
    </xf>
    <xf numFmtId="0" fontId="19" fillId="6" borderId="10" xfId="1" applyFont="1" applyFill="1" applyBorder="1" applyAlignment="1">
      <alignment horizontal="center" vertical="center" wrapText="1"/>
    </xf>
    <xf numFmtId="0" fontId="19" fillId="0" borderId="10" xfId="1" applyFont="1" applyBorder="1">
      <alignment vertical="center"/>
    </xf>
    <xf numFmtId="0" fontId="19" fillId="6" borderId="59" xfId="1" applyFont="1" applyFill="1" applyBorder="1" applyAlignment="1">
      <alignment horizontal="center" vertical="center" wrapText="1"/>
    </xf>
    <xf numFmtId="0" fontId="19" fillId="0" borderId="59" xfId="1" applyFont="1" applyBorder="1" applyAlignment="1">
      <alignment vertical="center" wrapText="1"/>
    </xf>
    <xf numFmtId="0" fontId="19" fillId="0" borderId="59" xfId="1" applyFont="1" applyBorder="1">
      <alignment vertical="center"/>
    </xf>
    <xf numFmtId="0" fontId="19" fillId="5" borderId="60" xfId="1" applyFont="1" applyFill="1" applyBorder="1" applyAlignment="1">
      <alignment horizontal="center" vertical="center"/>
    </xf>
    <xf numFmtId="0" fontId="19" fillId="5" borderId="37" xfId="1" applyFont="1" applyFill="1" applyBorder="1" applyAlignment="1">
      <alignment horizontal="center" vertical="center" wrapText="1"/>
    </xf>
    <xf numFmtId="0" fontId="22" fillId="0" borderId="0" xfId="1" applyFont="1" applyAlignment="1">
      <alignment horizontal="center" vertical="center"/>
    </xf>
    <xf numFmtId="0" fontId="19" fillId="0" borderId="0" xfId="1" applyFont="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25" xfId="1" applyFont="1" applyBorder="1" applyAlignment="1">
      <alignment vertical="center" wrapText="1"/>
    </xf>
    <xf numFmtId="0" fontId="19" fillId="5" borderId="12" xfId="1" applyFont="1" applyFill="1" applyBorder="1" applyAlignment="1">
      <alignment vertical="center" wrapText="1"/>
    </xf>
    <xf numFmtId="0" fontId="19" fillId="5" borderId="13" xfId="1" applyFont="1" applyFill="1" applyBorder="1" applyAlignment="1">
      <alignment vertical="center" wrapText="1"/>
    </xf>
    <xf numFmtId="0" fontId="19" fillId="5" borderId="13" xfId="1" applyFont="1" applyFill="1" applyBorder="1">
      <alignment vertical="center"/>
    </xf>
    <xf numFmtId="0" fontId="19" fillId="0" borderId="0" xfId="1" applyFont="1" applyAlignment="1">
      <alignment horizontal="center" vertical="center" wrapText="1"/>
    </xf>
    <xf numFmtId="0" fontId="25" fillId="0" borderId="0" xfId="1" applyFont="1" applyAlignment="1">
      <alignment horizontal="center" vertical="center" shrinkToFit="1"/>
    </xf>
    <xf numFmtId="0" fontId="19" fillId="0" borderId="63" xfId="1" applyFont="1" applyBorder="1" applyAlignment="1">
      <alignment vertical="center" wrapText="1"/>
    </xf>
    <xf numFmtId="0" fontId="19" fillId="0" borderId="63" xfId="1" applyFont="1" applyBorder="1">
      <alignment vertical="center"/>
    </xf>
    <xf numFmtId="0" fontId="19" fillId="5" borderId="52" xfId="1" applyFont="1" applyFill="1" applyBorder="1" applyAlignment="1">
      <alignment horizontal="center" vertical="center" shrinkToFit="1"/>
    </xf>
    <xf numFmtId="0" fontId="19" fillId="5" borderId="21" xfId="1" applyFont="1" applyFill="1" applyBorder="1">
      <alignment vertical="center"/>
    </xf>
    <xf numFmtId="0" fontId="19" fillId="5" borderId="27" xfId="1" applyFont="1" applyFill="1" applyBorder="1" applyAlignment="1">
      <alignment vertical="center" wrapText="1"/>
    </xf>
    <xf numFmtId="0" fontId="19" fillId="5" borderId="27" xfId="1" applyFont="1" applyFill="1" applyBorder="1">
      <alignment vertical="center"/>
    </xf>
    <xf numFmtId="0" fontId="27" fillId="0" borderId="0" xfId="2" applyFont="1">
      <alignment vertical="center"/>
    </xf>
    <xf numFmtId="0" fontId="17" fillId="0" borderId="0" xfId="2" applyFont="1" applyAlignment="1">
      <alignment horizontal="left" vertical="center"/>
    </xf>
    <xf numFmtId="0" fontId="28" fillId="0" borderId="0" xfId="2" applyFont="1" applyAlignment="1">
      <alignment vertical="top"/>
    </xf>
    <xf numFmtId="0" fontId="27" fillId="0" borderId="0" xfId="2" applyFont="1" applyAlignment="1">
      <alignment vertical="top"/>
    </xf>
    <xf numFmtId="0" fontId="27" fillId="0" borderId="0" xfId="2" applyFont="1" applyAlignment="1">
      <alignment horizontal="right" vertical="center"/>
    </xf>
    <xf numFmtId="0" fontId="29" fillId="0" borderId="0" xfId="2" applyFont="1" applyAlignment="1">
      <alignment horizontal="left" vertical="center" wrapText="1"/>
    </xf>
    <xf numFmtId="0" fontId="29" fillId="0" borderId="0" xfId="2" applyFont="1" applyAlignment="1">
      <alignment horizontal="left" vertical="center" wrapText="1" indent="1"/>
    </xf>
    <xf numFmtId="0" fontId="27" fillId="0" borderId="0" xfId="1" applyFont="1">
      <alignment vertical="center"/>
    </xf>
    <xf numFmtId="0" fontId="27" fillId="0" borderId="0" xfId="1" applyFont="1" applyAlignment="1">
      <alignment vertical="top"/>
    </xf>
    <xf numFmtId="0" fontId="29" fillId="0" borderId="0" xfId="1" applyFont="1">
      <alignment vertical="center"/>
    </xf>
    <xf numFmtId="0" fontId="29" fillId="0" borderId="0" xfId="1" applyFont="1" applyAlignment="1">
      <alignment horizontal="center" vertical="center"/>
    </xf>
    <xf numFmtId="0" fontId="32" fillId="0" borderId="0" xfId="1" applyFont="1">
      <alignment vertical="center"/>
    </xf>
    <xf numFmtId="0" fontId="33" fillId="0" borderId="0" xfId="1" applyFont="1">
      <alignment vertical="center"/>
    </xf>
    <xf numFmtId="0" fontId="28" fillId="0" borderId="0" xfId="1" applyFont="1" applyAlignment="1">
      <alignment vertical="top"/>
    </xf>
    <xf numFmtId="0" fontId="28" fillId="0" borderId="0" xfId="1" applyFont="1">
      <alignment vertical="center"/>
    </xf>
    <xf numFmtId="0" fontId="34" fillId="0" borderId="0" xfId="1" applyFont="1" applyAlignment="1">
      <alignment horizontal="center" vertical="center"/>
    </xf>
    <xf numFmtId="0" fontId="28" fillId="0" borderId="37" xfId="1" applyFont="1" applyBorder="1" applyAlignment="1">
      <alignment vertical="top" wrapText="1"/>
    </xf>
    <xf numFmtId="0" fontId="29" fillId="0" borderId="37" xfId="1" applyFont="1" applyBorder="1" applyAlignment="1">
      <alignment vertical="top" wrapText="1"/>
    </xf>
    <xf numFmtId="0" fontId="34" fillId="0" borderId="37" xfId="4" applyFont="1" applyBorder="1" applyAlignment="1">
      <alignment horizontal="center" vertical="center" wrapText="1"/>
    </xf>
    <xf numFmtId="0" fontId="27" fillId="0" borderId="35" xfId="1" applyFont="1" applyBorder="1" applyAlignment="1">
      <alignment horizontal="left" vertical="top" wrapText="1"/>
    </xf>
    <xf numFmtId="0" fontId="27" fillId="0" borderId="35" xfId="1" applyFont="1" applyBorder="1" applyAlignment="1">
      <alignment vertical="center" wrapText="1"/>
    </xf>
    <xf numFmtId="0" fontId="27" fillId="0" borderId="35" xfId="1" quotePrefix="1" applyFont="1" applyBorder="1" applyAlignment="1">
      <alignment horizontal="right" vertical="center"/>
    </xf>
    <xf numFmtId="0" fontId="28" fillId="0" borderId="71" xfId="1" applyFont="1" applyBorder="1" applyAlignment="1">
      <alignment vertical="top" wrapText="1"/>
    </xf>
    <xf numFmtId="0" fontId="28" fillId="0" borderId="86" xfId="1" applyFont="1" applyBorder="1" applyAlignment="1">
      <alignment vertical="center" wrapText="1"/>
    </xf>
    <xf numFmtId="0" fontId="29" fillId="0" borderId="86" xfId="1" applyFont="1" applyBorder="1" applyAlignment="1">
      <alignment vertical="center" wrapText="1"/>
    </xf>
    <xf numFmtId="0" fontId="34" fillId="0" borderId="71" xfId="4" applyFont="1" applyBorder="1" applyAlignment="1">
      <alignment horizontal="center"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27" fillId="0" borderId="0" xfId="1" quotePrefix="1" applyFont="1" applyAlignment="1">
      <alignment horizontal="right" vertical="center"/>
    </xf>
    <xf numFmtId="0" fontId="27" fillId="0" borderId="71" xfId="1" applyFont="1" applyBorder="1" applyAlignment="1">
      <alignment horizontal="left" vertical="top" wrapText="1"/>
    </xf>
    <xf numFmtId="0" fontId="28" fillId="0" borderId="71" xfId="1" applyFont="1" applyBorder="1" applyAlignment="1">
      <alignment vertical="center" wrapText="1"/>
    </xf>
    <xf numFmtId="0" fontId="29" fillId="0" borderId="71" xfId="1" applyFont="1" applyBorder="1" applyAlignment="1">
      <alignment vertical="center" wrapText="1"/>
    </xf>
    <xf numFmtId="0" fontId="27" fillId="0" borderId="36"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0" xfId="1" quotePrefix="1" applyFont="1" applyAlignment="1">
      <alignment horizontal="right" vertical="top"/>
    </xf>
    <xf numFmtId="0" fontId="28" fillId="0" borderId="103" xfId="1" applyFont="1" applyBorder="1" applyAlignment="1">
      <alignment vertical="top" wrapText="1"/>
    </xf>
    <xf numFmtId="0" fontId="28" fillId="0" borderId="103" xfId="1" applyFont="1" applyBorder="1" applyAlignment="1">
      <alignment vertical="center" wrapText="1"/>
    </xf>
    <xf numFmtId="0" fontId="29" fillId="0" borderId="103" xfId="1" applyFont="1" applyBorder="1" applyAlignment="1">
      <alignment vertical="center" wrapText="1"/>
    </xf>
    <xf numFmtId="0" fontId="34" fillId="0" borderId="103" xfId="4" applyFont="1" applyBorder="1" applyAlignment="1">
      <alignment horizontal="center" vertical="center" wrapText="1"/>
    </xf>
    <xf numFmtId="0" fontId="27" fillId="0" borderId="104" xfId="1" applyFont="1" applyBorder="1" applyAlignment="1">
      <alignment horizontal="left" vertical="center" wrapText="1"/>
    </xf>
    <xf numFmtId="0" fontId="27" fillId="0" borderId="104" xfId="1" applyFont="1" applyBorder="1" applyAlignment="1">
      <alignment vertical="center" wrapText="1"/>
    </xf>
    <xf numFmtId="0" fontId="27" fillId="0" borderId="104" xfId="1" quotePrefix="1" applyFont="1" applyBorder="1" applyAlignment="1">
      <alignment horizontal="right" vertical="center"/>
    </xf>
    <xf numFmtId="0" fontId="28" fillId="0" borderId="43" xfId="1" applyFont="1" applyBorder="1" applyAlignment="1">
      <alignment vertical="top" wrapText="1"/>
    </xf>
    <xf numFmtId="0" fontId="28" fillId="0" borderId="43" xfId="1" applyFont="1" applyBorder="1" applyAlignment="1">
      <alignment vertical="center" wrapText="1"/>
    </xf>
    <xf numFmtId="0" fontId="29" fillId="0" borderId="43" xfId="1" applyFont="1" applyBorder="1" applyAlignment="1">
      <alignment vertical="center" wrapText="1"/>
    </xf>
    <xf numFmtId="0" fontId="34" fillId="0" borderId="91" xfId="4" applyFont="1" applyBorder="1" applyAlignment="1">
      <alignment horizontal="center" vertical="center" wrapText="1"/>
    </xf>
    <xf numFmtId="0" fontId="27" fillId="0" borderId="119" xfId="1" applyFont="1" applyBorder="1" applyAlignment="1">
      <alignment horizontal="left" vertical="center" wrapText="1"/>
    </xf>
    <xf numFmtId="0" fontId="27" fillId="0" borderId="119" xfId="1" quotePrefix="1" applyFont="1" applyBorder="1" applyAlignment="1">
      <alignment horizontal="right" vertical="center"/>
    </xf>
    <xf numFmtId="0" fontId="27" fillId="0" borderId="43" xfId="1" applyFont="1" applyBorder="1" applyAlignment="1">
      <alignment vertical="top" wrapText="1"/>
    </xf>
    <xf numFmtId="0" fontId="27" fillId="0" borderId="71" xfId="1" applyFont="1" applyBorder="1" applyAlignment="1">
      <alignment vertical="top" wrapText="1"/>
    </xf>
    <xf numFmtId="0" fontId="27" fillId="0" borderId="101" xfId="1" applyFont="1" applyBorder="1">
      <alignment vertical="center"/>
    </xf>
    <xf numFmtId="0" fontId="27" fillId="0" borderId="23" xfId="1" applyFont="1" applyBorder="1">
      <alignment vertical="center"/>
    </xf>
    <xf numFmtId="0" fontId="27" fillId="0" borderId="23" xfId="1" applyFont="1" applyBorder="1" applyAlignment="1">
      <alignment horizontal="left" vertical="center" wrapText="1"/>
    </xf>
    <xf numFmtId="0" fontId="27" fillId="0" borderId="103" xfId="1" applyFont="1" applyBorder="1" applyAlignment="1">
      <alignment horizontal="center" vertical="center" wrapText="1"/>
    </xf>
    <xf numFmtId="0" fontId="27" fillId="0" borderId="23" xfId="1" applyFont="1" applyBorder="1" applyAlignment="1">
      <alignment horizontal="center" vertical="center" wrapText="1"/>
    </xf>
    <xf numFmtId="0" fontId="27" fillId="2" borderId="36" xfId="1" applyFont="1" applyFill="1" applyBorder="1" applyAlignment="1">
      <alignment horizontal="center" vertical="center" wrapText="1"/>
    </xf>
    <xf numFmtId="0" fontId="34" fillId="0" borderId="86" xfId="4" applyFont="1" applyBorder="1" applyAlignment="1">
      <alignment horizontal="center" vertical="center" wrapText="1"/>
    </xf>
    <xf numFmtId="0" fontId="27" fillId="0" borderId="101" xfId="1" applyFont="1" applyBorder="1" applyAlignment="1">
      <alignment horizontal="left" vertical="center" wrapText="1"/>
    </xf>
    <xf numFmtId="0" fontId="27" fillId="0" borderId="101" xfId="1" applyFont="1" applyBorder="1" applyAlignment="1">
      <alignment vertical="center" wrapText="1"/>
    </xf>
    <xf numFmtId="0" fontId="32" fillId="0" borderId="0" xfId="1" applyFont="1" applyAlignment="1">
      <alignment horizontal="left" vertical="center"/>
    </xf>
    <xf numFmtId="0" fontId="27" fillId="2" borderId="37" xfId="1" applyFont="1" applyFill="1" applyBorder="1" applyAlignment="1">
      <alignment horizontal="center" vertical="center" wrapText="1"/>
    </xf>
    <xf numFmtId="0" fontId="27" fillId="0" borderId="87" xfId="1" applyFont="1" applyBorder="1" applyAlignment="1">
      <alignment vertical="center" wrapText="1"/>
    </xf>
    <xf numFmtId="0" fontId="27" fillId="0" borderId="76" xfId="1" applyFont="1" applyBorder="1" applyAlignment="1">
      <alignment vertical="center" wrapText="1"/>
    </xf>
    <xf numFmtId="0" fontId="27" fillId="0" borderId="0" xfId="1" applyFont="1" applyAlignment="1">
      <alignment vertical="top" wrapText="1"/>
    </xf>
    <xf numFmtId="0" fontId="27" fillId="0" borderId="138" xfId="1" applyFont="1" applyBorder="1" applyAlignment="1">
      <alignment horizontal="center" vertical="center" shrinkToFit="1"/>
    </xf>
    <xf numFmtId="0" fontId="27" fillId="0" borderId="98" xfId="1" applyFont="1" applyBorder="1" applyAlignment="1">
      <alignment horizontal="center" vertical="center" shrinkToFit="1"/>
    </xf>
    <xf numFmtId="0" fontId="28" fillId="0" borderId="23" xfId="1" applyFont="1" applyBorder="1" applyAlignment="1">
      <alignment vertical="center" wrapText="1"/>
    </xf>
    <xf numFmtId="0" fontId="28" fillId="0" borderId="43" xfId="4" applyFont="1" applyBorder="1" applyAlignment="1">
      <alignment horizontal="center" vertical="top" wrapText="1"/>
    </xf>
    <xf numFmtId="0" fontId="27" fillId="0" borderId="43" xfId="4" applyFont="1" applyBorder="1" applyAlignment="1">
      <alignment horizontal="center" vertical="top" wrapText="1"/>
    </xf>
    <xf numFmtId="0" fontId="34" fillId="0" borderId="43" xfId="4" applyFont="1" applyBorder="1" applyAlignment="1">
      <alignment horizontal="center" vertical="center" wrapText="1"/>
    </xf>
    <xf numFmtId="0" fontId="27" fillId="0" borderId="77" xfId="1" applyFont="1" applyBorder="1" applyAlignment="1">
      <alignment horizontal="left" vertical="center" wrapText="1"/>
    </xf>
    <xf numFmtId="0" fontId="27" fillId="0" borderId="76" xfId="1" applyFont="1" applyBorder="1" applyAlignment="1">
      <alignment horizontal="left" vertical="center" wrapText="1"/>
    </xf>
    <xf numFmtId="0" fontId="27" fillId="0" borderId="42" xfId="1" quotePrefix="1" applyFont="1" applyBorder="1" applyAlignment="1">
      <alignment horizontal="center" vertical="center"/>
    </xf>
    <xf numFmtId="0" fontId="27" fillId="0" borderId="43" xfId="1" applyFont="1" applyBorder="1" applyAlignment="1">
      <alignment horizontal="left" vertical="top" wrapText="1"/>
    </xf>
    <xf numFmtId="0" fontId="27" fillId="0" borderId="76" xfId="1" applyFont="1" applyBorder="1" applyAlignment="1">
      <alignment horizontal="left" wrapText="1"/>
    </xf>
    <xf numFmtId="0" fontId="28" fillId="0" borderId="71" xfId="4" applyFont="1" applyBorder="1" applyAlignment="1">
      <alignment horizontal="center" vertical="top" wrapText="1"/>
    </xf>
    <xf numFmtId="0" fontId="27" fillId="0" borderId="71" xfId="4" applyFont="1" applyBorder="1" applyAlignment="1">
      <alignment horizontal="center" vertical="top" wrapText="1"/>
    </xf>
    <xf numFmtId="0" fontId="27" fillId="0" borderId="87" xfId="1" applyFont="1" applyBorder="1" applyAlignment="1">
      <alignment horizontal="left" vertical="center" wrapText="1"/>
    </xf>
    <xf numFmtId="0" fontId="27" fillId="0" borderId="72" xfId="1" applyFont="1" applyBorder="1" applyAlignment="1">
      <alignment horizontal="left" wrapText="1"/>
    </xf>
    <xf numFmtId="0" fontId="27" fillId="0" borderId="23" xfId="1" quotePrefix="1" applyFont="1" applyBorder="1" applyAlignment="1">
      <alignment horizontal="center" vertical="center"/>
    </xf>
    <xf numFmtId="0" fontId="27" fillId="0" borderId="0" xfId="1" applyFont="1" applyAlignment="1">
      <alignment horizontal="right" vertical="center" wrapText="1"/>
    </xf>
    <xf numFmtId="0" fontId="27" fillId="0" borderId="77" xfId="1" applyFont="1" applyBorder="1" applyAlignment="1">
      <alignment vertical="center" wrapText="1"/>
    </xf>
    <xf numFmtId="0" fontId="27" fillId="0" borderId="76" xfId="1" applyFont="1" applyBorder="1" applyAlignment="1">
      <alignment horizontal="center" vertical="center" wrapText="1"/>
    </xf>
    <xf numFmtId="0" fontId="27" fillId="0" borderId="42" xfId="1" applyFont="1" applyBorder="1" applyAlignment="1">
      <alignment horizontal="center" vertical="center"/>
    </xf>
    <xf numFmtId="0" fontId="27" fillId="0" borderId="146" xfId="1" applyFont="1" applyBorder="1" applyAlignment="1">
      <alignment vertical="center" wrapText="1"/>
    </xf>
    <xf numFmtId="0" fontId="27" fillId="0" borderId="72" xfId="1" applyFont="1" applyBorder="1" applyAlignment="1">
      <alignment vertical="center" wrapText="1"/>
    </xf>
    <xf numFmtId="0" fontId="27" fillId="0" borderId="103" xfId="1" applyFont="1" applyBorder="1" applyAlignment="1">
      <alignment horizontal="left" vertical="top" wrapText="1"/>
    </xf>
    <xf numFmtId="0" fontId="27" fillId="0" borderId="76" xfId="1" applyFont="1" applyBorder="1" applyAlignment="1">
      <alignment horizontal="right" vertical="center" wrapText="1"/>
    </xf>
    <xf numFmtId="0" fontId="28" fillId="0" borderId="71" xfId="4" applyFont="1" applyBorder="1" applyAlignment="1">
      <alignment horizontal="left" vertical="top" wrapText="1"/>
    </xf>
    <xf numFmtId="0" fontId="27" fillId="0" borderId="83" xfId="1" applyFont="1" applyBorder="1" applyAlignment="1">
      <alignment vertical="center" wrapText="1"/>
    </xf>
    <xf numFmtId="0" fontId="27" fillId="0" borderId="84" xfId="1" quotePrefix="1" applyFont="1" applyBorder="1" applyAlignment="1">
      <alignment horizontal="center" vertical="center"/>
    </xf>
    <xf numFmtId="0" fontId="27" fillId="0" borderId="0" xfId="1" applyFont="1" applyAlignment="1">
      <alignment horizontal="center" vertical="center" wrapText="1"/>
    </xf>
    <xf numFmtId="0" fontId="28" fillId="0" borderId="23" xfId="1" applyFont="1" applyBorder="1" applyAlignment="1">
      <alignment vertical="top" wrapText="1"/>
    </xf>
    <xf numFmtId="0" fontId="27" fillId="0" borderId="0" xfId="1" applyFont="1" applyAlignment="1">
      <alignment horizontal="left" vertical="top" wrapText="1"/>
    </xf>
    <xf numFmtId="0" fontId="27" fillId="0" borderId="104" xfId="1" applyFont="1" applyBorder="1" applyAlignment="1">
      <alignment horizontal="left" vertical="top" wrapText="1"/>
    </xf>
    <xf numFmtId="0" fontId="27" fillId="0" borderId="0" xfId="1" applyFont="1" applyAlignment="1">
      <alignment horizontal="center" vertical="top" wrapText="1"/>
    </xf>
    <xf numFmtId="0" fontId="27" fillId="0" borderId="87" xfId="1" applyFont="1" applyBorder="1" applyAlignment="1">
      <alignment horizontal="center" vertical="center" wrapText="1"/>
    </xf>
    <xf numFmtId="0" fontId="28" fillId="0" borderId="103" xfId="4" applyFont="1" applyBorder="1" applyAlignment="1">
      <alignment horizontal="left" vertical="top" wrapText="1"/>
    </xf>
    <xf numFmtId="0" fontId="29" fillId="0" borderId="103" xfId="4" applyFont="1" applyBorder="1" applyAlignment="1">
      <alignment horizontal="left" vertical="top" wrapText="1"/>
    </xf>
    <xf numFmtId="0" fontId="27" fillId="0" borderId="156" xfId="1" quotePrefix="1" applyFont="1" applyBorder="1" applyAlignment="1">
      <alignment horizontal="center" vertical="center"/>
    </xf>
    <xf numFmtId="0" fontId="36" fillId="2" borderId="72" xfId="1" applyFont="1" applyFill="1" applyBorder="1" applyAlignment="1">
      <alignment horizontal="center" vertical="top" wrapText="1"/>
    </xf>
    <xf numFmtId="0" fontId="36" fillId="2" borderId="35" xfId="1" applyFont="1" applyFill="1" applyBorder="1" applyAlignment="1">
      <alignment horizontal="center" vertical="center" wrapText="1"/>
    </xf>
    <xf numFmtId="0" fontId="33" fillId="2" borderId="35" xfId="1" applyFont="1" applyFill="1" applyBorder="1" applyAlignment="1">
      <alignment horizontal="center" vertical="center" wrapText="1"/>
    </xf>
    <xf numFmtId="0" fontId="37" fillId="2" borderId="35" xfId="1" applyFont="1" applyFill="1" applyBorder="1" applyAlignment="1">
      <alignment horizontal="center" vertical="center" wrapText="1"/>
    </xf>
    <xf numFmtId="0" fontId="32" fillId="2" borderId="35" xfId="1" applyFont="1" applyFill="1" applyBorder="1" applyAlignment="1">
      <alignment horizontal="center" vertical="center" wrapText="1"/>
    </xf>
    <xf numFmtId="0" fontId="32" fillId="2" borderId="35" xfId="1" applyFont="1" applyFill="1" applyBorder="1" applyAlignment="1">
      <alignment vertical="center" wrapText="1"/>
    </xf>
    <xf numFmtId="0" fontId="32" fillId="2" borderId="35" xfId="1" applyFont="1" applyFill="1" applyBorder="1" applyAlignment="1">
      <alignment horizontal="right" vertical="center"/>
    </xf>
    <xf numFmtId="0" fontId="38" fillId="0" borderId="43" xfId="1" applyFont="1" applyBorder="1" applyAlignment="1">
      <alignment vertical="center" wrapText="1"/>
    </xf>
    <xf numFmtId="0" fontId="39" fillId="0" borderId="43" xfId="1" applyFont="1" applyBorder="1" applyAlignment="1">
      <alignment vertical="center" wrapText="1"/>
    </xf>
    <xf numFmtId="0" fontId="40" fillId="0" borderId="43" xfId="4" applyFont="1" applyBorder="1" applyAlignment="1">
      <alignment horizontal="center" vertical="center" wrapText="1"/>
    </xf>
    <xf numFmtId="0" fontId="41" fillId="0" borderId="76" xfId="1" applyFont="1" applyBorder="1" applyAlignment="1">
      <alignment horizontal="left" vertical="center" wrapText="1"/>
    </xf>
    <xf numFmtId="0" fontId="41" fillId="0" borderId="76" xfId="1" applyFont="1" applyBorder="1" applyAlignment="1">
      <alignment vertical="center" wrapText="1"/>
    </xf>
    <xf numFmtId="0" fontId="41" fillId="0" borderId="42" xfId="1" quotePrefix="1" applyFont="1" applyBorder="1" applyAlignment="1">
      <alignment horizontal="right" vertical="center"/>
    </xf>
    <xf numFmtId="0" fontId="27" fillId="0" borderId="0" xfId="1" applyFont="1" applyAlignment="1">
      <alignment horizontal="left" vertical="center" wrapText="1" indent="1"/>
    </xf>
    <xf numFmtId="0" fontId="27" fillId="0" borderId="23" xfId="1" quotePrefix="1" applyFont="1" applyBorder="1" applyAlignment="1">
      <alignment horizontal="right" vertical="center"/>
    </xf>
    <xf numFmtId="0" fontId="27" fillId="0" borderId="156" xfId="1" quotePrefix="1" applyFont="1" applyBorder="1" applyAlignment="1">
      <alignment horizontal="right" vertical="center"/>
    </xf>
    <xf numFmtId="0" fontId="33" fillId="0" borderId="0" xfId="1" applyFont="1" applyAlignment="1">
      <alignment horizontal="center" vertical="center" wrapText="1"/>
    </xf>
    <xf numFmtId="0" fontId="32" fillId="2" borderId="157" xfId="1" applyFont="1" applyFill="1" applyBorder="1" applyAlignment="1">
      <alignment horizontal="center" vertical="center"/>
    </xf>
    <xf numFmtId="0" fontId="32" fillId="2" borderId="132" xfId="1" applyFont="1" applyFill="1" applyBorder="1" applyAlignment="1">
      <alignment horizontal="center" vertical="center"/>
    </xf>
    <xf numFmtId="0" fontId="27" fillId="0" borderId="103" xfId="1" applyFont="1" applyBorder="1" applyAlignment="1">
      <alignment vertical="top" wrapText="1"/>
    </xf>
    <xf numFmtId="0" fontId="27" fillId="0" borderId="76" xfId="1" applyFont="1" applyBorder="1" applyAlignment="1">
      <alignment horizontal="left" vertical="center" wrapText="1" indent="1"/>
    </xf>
    <xf numFmtId="0" fontId="27" fillId="0" borderId="42" xfId="1" quotePrefix="1" applyFont="1" applyBorder="1" applyAlignment="1">
      <alignment horizontal="right" vertical="center"/>
    </xf>
    <xf numFmtId="0" fontId="27" fillId="0" borderId="0" xfId="1" applyFont="1" applyAlignment="1">
      <alignment horizontal="left" vertical="center"/>
    </xf>
    <xf numFmtId="0" fontId="28" fillId="0" borderId="77" xfId="1" applyFont="1" applyBorder="1" applyAlignment="1">
      <alignment horizontal="left" vertical="top" wrapText="1"/>
    </xf>
    <xf numFmtId="0" fontId="29" fillId="0" borderId="77" xfId="1" applyFont="1" applyBorder="1" applyAlignment="1">
      <alignment horizontal="left" vertical="top" wrapText="1"/>
    </xf>
    <xf numFmtId="0" fontId="27" fillId="0" borderId="76" xfId="1" applyFont="1" applyBorder="1" applyAlignment="1">
      <alignment horizontal="left" vertical="top" wrapText="1"/>
    </xf>
    <xf numFmtId="0" fontId="27" fillId="0" borderId="76" xfId="1" applyFont="1" applyBorder="1" applyAlignment="1">
      <alignment horizontal="left" vertical="top"/>
    </xf>
    <xf numFmtId="0" fontId="27" fillId="0" borderId="76" xfId="1" applyFont="1" applyBorder="1" applyAlignment="1">
      <alignment vertical="top" wrapText="1"/>
    </xf>
    <xf numFmtId="0" fontId="27" fillId="0" borderId="76" xfId="1" applyFont="1" applyBorder="1" applyAlignment="1">
      <alignment vertical="top"/>
    </xf>
    <xf numFmtId="0" fontId="27" fillId="0" borderId="76" xfId="1" quotePrefix="1" applyFont="1" applyBorder="1" applyAlignment="1">
      <alignment horizontal="right" vertical="center"/>
    </xf>
    <xf numFmtId="0" fontId="27" fillId="0" borderId="71" xfId="1" applyFont="1" applyBorder="1" applyAlignment="1">
      <alignment vertical="center" wrapText="1"/>
    </xf>
    <xf numFmtId="0" fontId="27" fillId="0" borderId="158" xfId="1" applyFont="1" applyBorder="1" applyAlignment="1">
      <alignment vertical="center" wrapText="1"/>
    </xf>
    <xf numFmtId="0" fontId="27" fillId="0" borderId="121" xfId="1" applyFont="1" applyBorder="1" applyAlignment="1">
      <alignment horizontal="center" vertical="center"/>
    </xf>
    <xf numFmtId="0" fontId="27" fillId="0" borderId="124" xfId="1" applyFont="1" applyBorder="1" applyAlignment="1">
      <alignment horizontal="center" vertical="center"/>
    </xf>
    <xf numFmtId="0" fontId="27" fillId="0" borderId="156" xfId="1" applyFont="1" applyBorder="1" applyAlignment="1">
      <alignment horizontal="center" vertical="center" wrapText="1"/>
    </xf>
    <xf numFmtId="0" fontId="28" fillId="0" borderId="77" xfId="1" applyFont="1" applyBorder="1" applyAlignment="1">
      <alignment vertical="top" wrapText="1"/>
    </xf>
    <xf numFmtId="0" fontId="29" fillId="0" borderId="43" xfId="1" applyFont="1" applyBorder="1" applyAlignment="1">
      <alignment horizontal="left" vertical="center" wrapText="1"/>
    </xf>
    <xf numFmtId="0" fontId="27" fillId="0" borderId="160" xfId="1" applyFont="1" applyBorder="1" applyAlignment="1">
      <alignment horizontal="left" vertical="center" wrapText="1"/>
    </xf>
    <xf numFmtId="0" fontId="27" fillId="0" borderId="120" xfId="1" quotePrefix="1" applyFont="1" applyBorder="1" applyAlignment="1">
      <alignment horizontal="right" vertical="center"/>
    </xf>
    <xf numFmtId="0" fontId="28" fillId="0" borderId="87" xfId="1" applyFont="1" applyBorder="1" applyAlignment="1">
      <alignment vertical="top" wrapText="1"/>
    </xf>
    <xf numFmtId="0" fontId="38" fillId="0" borderId="87" xfId="1" applyFont="1" applyBorder="1" applyAlignment="1">
      <alignment horizontal="left" vertical="center" wrapText="1"/>
    </xf>
    <xf numFmtId="0" fontId="39" fillId="0" borderId="87" xfId="1" applyFont="1" applyBorder="1" applyAlignment="1">
      <alignment horizontal="left" vertical="center" wrapText="1"/>
    </xf>
    <xf numFmtId="0" fontId="40" fillId="0" borderId="71" xfId="4" applyFont="1" applyBorder="1" applyAlignment="1">
      <alignment horizontal="center" vertical="center" wrapText="1"/>
    </xf>
    <xf numFmtId="0" fontId="41" fillId="0" borderId="0" xfId="1" applyFont="1" applyAlignment="1">
      <alignment horizontal="left" vertical="center" wrapText="1"/>
    </xf>
    <xf numFmtId="0" fontId="41" fillId="0" borderId="0" xfId="1" applyFont="1">
      <alignment vertical="center"/>
    </xf>
    <xf numFmtId="0" fontId="41" fillId="0" borderId="0" xfId="1" applyFont="1" applyAlignment="1">
      <alignment horizontal="left" vertical="center"/>
    </xf>
    <xf numFmtId="0" fontId="41" fillId="0" borderId="0" xfId="1" quotePrefix="1" applyFont="1" applyAlignment="1">
      <alignment horizontal="right" vertical="center"/>
    </xf>
    <xf numFmtId="0" fontId="29" fillId="0" borderId="71" xfId="1" applyFont="1" applyBorder="1" applyAlignment="1">
      <alignment vertical="top" wrapText="1"/>
    </xf>
    <xf numFmtId="0" fontId="27" fillId="0" borderId="71" xfId="1" applyFont="1" applyBorder="1" applyAlignment="1">
      <alignment horizontal="left" vertical="center" wrapText="1"/>
    </xf>
    <xf numFmtId="0" fontId="27" fillId="0" borderId="104" xfId="1" applyFont="1" applyBorder="1" applyAlignment="1">
      <alignment horizontal="center" vertical="center" wrapText="1"/>
    </xf>
    <xf numFmtId="0" fontId="27" fillId="0" borderId="76" xfId="1" applyFont="1" applyBorder="1">
      <alignment vertical="center"/>
    </xf>
    <xf numFmtId="0" fontId="29" fillId="0" borderId="103" xfId="1" applyFont="1" applyBorder="1" applyAlignment="1">
      <alignment vertical="top" wrapText="1"/>
    </xf>
    <xf numFmtId="0" fontId="41" fillId="0" borderId="0" xfId="1" applyFont="1" applyAlignment="1">
      <alignment horizontal="center" vertical="center" wrapText="1"/>
    </xf>
    <xf numFmtId="0" fontId="41" fillId="0" borderId="0" xfId="1" applyFont="1" applyAlignment="1">
      <alignment horizontal="center" vertical="center"/>
    </xf>
    <xf numFmtId="0" fontId="41" fillId="0" borderId="0" xfId="1" applyFont="1" applyAlignment="1">
      <alignment vertical="top" wrapText="1"/>
    </xf>
    <xf numFmtId="0" fontId="28" fillId="0" borderId="87" xfId="1" applyFont="1" applyBorder="1" applyAlignment="1">
      <alignment vertical="center" wrapText="1"/>
    </xf>
    <xf numFmtId="0" fontId="29" fillId="0" borderId="87" xfId="1" applyFont="1" applyBorder="1" applyAlignment="1">
      <alignment vertical="center" wrapText="1"/>
    </xf>
    <xf numFmtId="0" fontId="27" fillId="0" borderId="0" xfId="1" applyFont="1" applyAlignment="1">
      <alignment horizontal="center" vertical="center"/>
    </xf>
    <xf numFmtId="0" fontId="27" fillId="2" borderId="72" xfId="1" applyFont="1" applyFill="1" applyBorder="1" applyAlignment="1">
      <alignment horizontal="center" vertical="center"/>
    </xf>
    <xf numFmtId="0" fontId="32" fillId="2" borderId="161" xfId="1" applyFont="1" applyFill="1" applyBorder="1" applyAlignment="1">
      <alignment horizontal="center" vertical="center"/>
    </xf>
    <xf numFmtId="176" fontId="27" fillId="2" borderId="133" xfId="1" applyNumberFormat="1" applyFont="1" applyFill="1" applyBorder="1" applyAlignment="1">
      <alignment horizontal="center" vertical="center"/>
    </xf>
    <xf numFmtId="0" fontId="27" fillId="2" borderId="133" xfId="1" applyFont="1" applyFill="1" applyBorder="1" applyAlignment="1">
      <alignment horizontal="center" vertical="center"/>
    </xf>
    <xf numFmtId="0" fontId="28" fillId="0" borderId="87" xfId="1" applyFont="1" applyBorder="1" applyAlignment="1">
      <alignment horizontal="left" vertical="center" wrapText="1"/>
    </xf>
    <xf numFmtId="0" fontId="29" fillId="0" borderId="87" xfId="1" applyFont="1" applyBorder="1" applyAlignment="1">
      <alignment horizontal="left" vertical="center" wrapText="1"/>
    </xf>
    <xf numFmtId="0" fontId="28" fillId="0" borderId="0" xfId="1" applyFont="1" applyAlignment="1">
      <alignment horizontal="center" vertical="center"/>
    </xf>
    <xf numFmtId="0" fontId="27" fillId="10" borderId="162"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163" xfId="1" applyFont="1" applyFill="1" applyBorder="1" applyAlignment="1">
      <alignment horizontal="center" vertical="center"/>
    </xf>
    <xf numFmtId="0" fontId="27" fillId="2" borderId="164" xfId="1" applyFont="1" applyFill="1" applyBorder="1" applyAlignment="1">
      <alignment horizontal="center" vertical="center"/>
    </xf>
    <xf numFmtId="0" fontId="17" fillId="0" borderId="0" xfId="1" applyFont="1" applyAlignment="1">
      <alignment vertical="center" shrinkToFit="1"/>
    </xf>
    <xf numFmtId="0" fontId="27" fillId="0" borderId="37" xfId="1" applyFont="1" applyBorder="1" applyAlignment="1">
      <alignment horizontal="center" vertical="center"/>
    </xf>
    <xf numFmtId="176" fontId="27" fillId="2" borderId="43" xfId="1" applyNumberFormat="1" applyFont="1" applyFill="1" applyBorder="1" applyAlignment="1">
      <alignment horizontal="center" vertical="center"/>
    </xf>
    <xf numFmtId="0" fontId="27" fillId="0" borderId="77" xfId="1" applyFont="1" applyBorder="1" applyAlignment="1">
      <alignment horizontal="center" vertical="center"/>
    </xf>
    <xf numFmtId="0" fontId="27" fillId="0" borderId="118" xfId="1" applyFont="1" applyBorder="1" applyAlignment="1">
      <alignment horizontal="center" vertical="center"/>
    </xf>
    <xf numFmtId="0" fontId="27" fillId="0" borderId="145" xfId="1" applyFont="1" applyBorder="1" applyAlignment="1">
      <alignment horizontal="center" vertical="center"/>
    </xf>
    <xf numFmtId="0" fontId="27" fillId="0" borderId="126" xfId="1" applyFont="1" applyBorder="1" applyAlignment="1">
      <alignment horizontal="center" vertical="center"/>
    </xf>
    <xf numFmtId="0" fontId="27" fillId="0" borderId="107" xfId="1" applyFont="1" applyBorder="1" applyAlignment="1">
      <alignment horizontal="center" vertical="center"/>
    </xf>
    <xf numFmtId="0" fontId="17" fillId="0" borderId="0" xfId="1" applyFont="1" applyAlignment="1">
      <alignment vertical="center" wrapText="1" shrinkToFit="1"/>
    </xf>
    <xf numFmtId="0" fontId="27" fillId="0" borderId="36" xfId="1" applyFont="1" applyBorder="1" applyAlignment="1">
      <alignment horizontal="center" vertical="center"/>
    </xf>
    <xf numFmtId="0" fontId="27" fillId="0" borderId="72" xfId="1" applyFont="1" applyBorder="1" applyAlignment="1">
      <alignment horizontal="center" vertical="center"/>
    </xf>
    <xf numFmtId="0" fontId="27" fillId="0" borderId="133" xfId="1" applyFont="1" applyBorder="1" applyAlignment="1">
      <alignment horizontal="center" vertical="center"/>
    </xf>
    <xf numFmtId="0" fontId="27" fillId="2" borderId="133" xfId="1" applyFont="1" applyFill="1" applyBorder="1" applyAlignment="1">
      <alignment horizontal="center" vertical="center" wrapText="1"/>
    </xf>
    <xf numFmtId="0" fontId="27" fillId="2" borderId="87" xfId="1" applyFont="1" applyFill="1" applyBorder="1" applyAlignment="1">
      <alignment horizontal="center" vertical="center" wrapText="1"/>
    </xf>
    <xf numFmtId="0" fontId="27" fillId="2" borderId="107" xfId="1" applyFont="1" applyFill="1" applyBorder="1" applyAlignment="1">
      <alignment horizontal="center" vertical="center" wrapText="1"/>
    </xf>
    <xf numFmtId="0" fontId="29" fillId="0" borderId="87" xfId="1" applyFont="1" applyBorder="1" applyAlignment="1">
      <alignment vertical="top" wrapText="1"/>
    </xf>
    <xf numFmtId="0" fontId="27" fillId="0" borderId="37" xfId="1" applyFont="1" applyBorder="1" applyAlignment="1">
      <alignment vertical="top" wrapText="1"/>
    </xf>
    <xf numFmtId="0" fontId="28" fillId="0" borderId="86" xfId="4" applyFont="1" applyBorder="1" applyAlignment="1">
      <alignment horizontal="center" vertical="top" wrapText="1"/>
    </xf>
    <xf numFmtId="0" fontId="27" fillId="0" borderId="86" xfId="4" applyFont="1" applyBorder="1" applyAlignment="1">
      <alignment horizontal="center" vertical="top" wrapText="1"/>
    </xf>
    <xf numFmtId="0" fontId="27" fillId="0" borderId="101" xfId="1" applyFont="1" applyBorder="1" applyAlignment="1">
      <alignment horizontal="left" vertical="top" wrapText="1"/>
    </xf>
    <xf numFmtId="0" fontId="27" fillId="0" borderId="141" xfId="1" quotePrefix="1" applyFont="1" applyBorder="1" applyAlignment="1">
      <alignment horizontal="center" vertical="center"/>
    </xf>
    <xf numFmtId="0" fontId="34" fillId="0" borderId="81" xfId="4" applyFont="1" applyBorder="1" applyAlignment="1">
      <alignment horizontal="center" vertical="center" wrapText="1"/>
    </xf>
    <xf numFmtId="0" fontId="27" fillId="0" borderId="83" xfId="1" applyFont="1" applyBorder="1" applyAlignment="1">
      <alignment horizontal="left" vertical="center" wrapText="1"/>
    </xf>
    <xf numFmtId="0" fontId="28" fillId="0" borderId="23" xfId="1" applyFont="1" applyBorder="1" applyAlignment="1">
      <alignment horizontal="left" vertical="top" wrapText="1"/>
    </xf>
    <xf numFmtId="0" fontId="28" fillId="0" borderId="103" xfId="4" applyFont="1" applyBorder="1" applyAlignment="1">
      <alignment horizontal="center" vertical="top" wrapText="1"/>
    </xf>
    <xf numFmtId="0" fontId="34" fillId="0" borderId="92" xfId="4" applyFont="1" applyBorder="1" applyAlignment="1">
      <alignment horizontal="center" vertical="center" wrapText="1"/>
    </xf>
    <xf numFmtId="0" fontId="27" fillId="0" borderId="123" xfId="1" applyFont="1" applyBorder="1" applyAlignment="1">
      <alignment horizontal="left" vertical="top" wrapText="1"/>
    </xf>
    <xf numFmtId="0" fontId="27" fillId="0" borderId="124" xfId="1" quotePrefix="1" applyFont="1" applyBorder="1" applyAlignment="1">
      <alignment horizontal="center" vertical="center"/>
    </xf>
    <xf numFmtId="0" fontId="28" fillId="0" borderId="43" xfId="1" applyFont="1" applyBorder="1" applyAlignment="1">
      <alignment horizontal="left" vertical="center" wrapText="1"/>
    </xf>
    <xf numFmtId="0" fontId="34" fillId="0" borderId="76" xfId="4" applyFont="1" applyBorder="1" applyAlignment="1">
      <alignment horizontal="center" vertical="center" wrapText="1"/>
    </xf>
    <xf numFmtId="0" fontId="27" fillId="0" borderId="76" xfId="1" applyFont="1" applyBorder="1" applyAlignment="1">
      <alignment horizontal="left" vertical="center"/>
    </xf>
    <xf numFmtId="0" fontId="27" fillId="0" borderId="76" xfId="1" applyFont="1" applyBorder="1" applyAlignment="1">
      <alignment horizontal="right" vertical="center"/>
    </xf>
    <xf numFmtId="0" fontId="27" fillId="0" borderId="43" xfId="1" applyFont="1" applyBorder="1" applyAlignment="1">
      <alignment horizontal="left" vertical="center" wrapText="1"/>
    </xf>
    <xf numFmtId="0" fontId="28" fillId="0" borderId="71" xfId="1" applyFont="1" applyBorder="1" applyAlignment="1">
      <alignment horizontal="left" vertical="center" wrapText="1"/>
    </xf>
    <xf numFmtId="0" fontId="29" fillId="0" borderId="71" xfId="1" applyFont="1" applyBorder="1" applyAlignment="1">
      <alignment horizontal="left" vertical="center" wrapText="1"/>
    </xf>
    <xf numFmtId="0" fontId="34" fillId="0" borderId="81" xfId="1" applyFont="1" applyBorder="1" applyAlignment="1">
      <alignment horizontal="center" vertical="center"/>
    </xf>
    <xf numFmtId="0" fontId="34" fillId="0" borderId="83" xfId="4" applyFont="1" applyBorder="1" applyAlignment="1">
      <alignment horizontal="center" vertical="center" wrapText="1"/>
    </xf>
    <xf numFmtId="0" fontId="27" fillId="0" borderId="83" xfId="1" applyFont="1" applyBorder="1" applyAlignment="1">
      <alignment horizontal="left" vertical="center"/>
    </xf>
    <xf numFmtId="0" fontId="27" fillId="0" borderId="84" xfId="1" quotePrefix="1" applyFont="1" applyBorder="1" applyAlignment="1">
      <alignment horizontal="right" vertical="center"/>
    </xf>
    <xf numFmtId="0" fontId="34" fillId="0" borderId="0" xfId="4" applyFont="1" applyAlignment="1">
      <alignment horizontal="center" vertical="center" wrapText="1"/>
    </xf>
    <xf numFmtId="0" fontId="27" fillId="0" borderId="0" xfId="1" applyFont="1" applyAlignment="1">
      <alignment horizontal="right" vertical="center"/>
    </xf>
    <xf numFmtId="0" fontId="27" fillId="0" borderId="153" xfId="1" applyFont="1" applyBorder="1" applyAlignment="1">
      <alignment horizontal="left" vertical="center" wrapText="1"/>
    </xf>
    <xf numFmtId="0" fontId="27" fillId="0" borderId="151" xfId="1" applyFont="1" applyBorder="1" applyAlignment="1">
      <alignment horizontal="left" vertical="center"/>
    </xf>
    <xf numFmtId="0" fontId="27" fillId="0" borderId="101" xfId="1" applyFont="1" applyBorder="1" applyAlignment="1">
      <alignment horizontal="left" vertical="center"/>
    </xf>
    <xf numFmtId="0" fontId="27" fillId="0" borderId="101" xfId="1" applyFont="1" applyBorder="1" applyAlignment="1">
      <alignment horizontal="right" vertical="center"/>
    </xf>
    <xf numFmtId="0" fontId="27" fillId="0" borderId="152" xfId="1" applyFont="1" applyBorder="1" applyAlignment="1">
      <alignment horizontal="left" vertical="center"/>
    </xf>
    <xf numFmtId="0" fontId="27" fillId="0" borderId="153" xfId="1" applyFont="1" applyBorder="1" applyAlignment="1">
      <alignment vertical="center" wrapText="1"/>
    </xf>
    <xf numFmtId="0" fontId="27" fillId="0" borderId="146" xfId="1" applyFont="1" applyBorder="1" applyAlignment="1">
      <alignment horizontal="left" vertical="center"/>
    </xf>
    <xf numFmtId="0" fontId="27" fillId="0" borderId="153" xfId="1" applyFont="1" applyBorder="1" applyAlignment="1">
      <alignment horizontal="left" vertical="center"/>
    </xf>
    <xf numFmtId="0" fontId="27" fillId="0" borderId="153" xfId="1" applyFont="1" applyBorder="1">
      <alignment vertical="center"/>
    </xf>
    <xf numFmtId="0" fontId="27" fillId="0" borderId="146" xfId="1" applyFont="1" applyBorder="1">
      <alignment vertical="center"/>
    </xf>
    <xf numFmtId="0" fontId="32" fillId="0" borderId="146" xfId="1" applyFont="1" applyBorder="1" applyAlignment="1">
      <alignment horizontal="right" vertical="center"/>
    </xf>
    <xf numFmtId="0" fontId="28" fillId="0" borderId="77" xfId="1" applyFont="1" applyBorder="1" applyAlignment="1">
      <alignment vertical="center" wrapText="1"/>
    </xf>
    <xf numFmtId="0" fontId="29" fillId="0" borderId="77" xfId="1" applyFont="1" applyBorder="1" applyAlignment="1">
      <alignment vertical="center" wrapText="1"/>
    </xf>
    <xf numFmtId="0" fontId="27" fillId="0" borderId="43" xfId="1" applyFont="1" applyBorder="1" applyAlignment="1">
      <alignment vertical="center" wrapText="1"/>
    </xf>
    <xf numFmtId="0" fontId="27" fillId="0" borderId="154" xfId="1" applyFont="1" applyBorder="1" applyAlignment="1">
      <alignment horizontal="left" vertical="center"/>
    </xf>
    <xf numFmtId="0" fontId="27" fillId="0" borderId="83" xfId="1" applyFont="1" applyBorder="1">
      <alignment vertical="center"/>
    </xf>
    <xf numFmtId="0" fontId="27" fillId="0" borderId="155" xfId="1" applyFont="1" applyBorder="1" applyAlignment="1">
      <alignment horizontal="right" vertical="center"/>
    </xf>
    <xf numFmtId="0" fontId="27" fillId="0" borderId="151" xfId="1" applyFont="1" applyBorder="1" applyAlignment="1">
      <alignment vertical="center" wrapText="1"/>
    </xf>
    <xf numFmtId="0" fontId="27" fillId="2" borderId="72" xfId="1" applyFont="1" applyFill="1" applyBorder="1" applyAlignment="1">
      <alignment wrapText="1"/>
    </xf>
    <xf numFmtId="1" fontId="27" fillId="2" borderId="133" xfId="1" applyNumberFormat="1" applyFont="1" applyFill="1" applyBorder="1" applyAlignment="1">
      <alignment horizontal="center" vertical="center"/>
    </xf>
    <xf numFmtId="0" fontId="17" fillId="0" borderId="146" xfId="1" applyFont="1" applyBorder="1" applyAlignment="1">
      <alignment vertical="center" shrinkToFit="1"/>
    </xf>
    <xf numFmtId="0" fontId="17" fillId="0" borderId="146" xfId="1" applyFont="1" applyBorder="1" applyAlignment="1">
      <alignment vertical="center" wrapText="1" shrinkToFit="1"/>
    </xf>
    <xf numFmtId="0" fontId="28" fillId="0" borderId="0" xfId="1" applyFont="1" applyAlignment="1">
      <alignment vertical="center" wrapText="1"/>
    </xf>
    <xf numFmtId="0" fontId="27" fillId="0" borderId="146" xfId="1" applyFont="1" applyBorder="1" applyAlignment="1">
      <alignment horizontal="right" vertical="center"/>
    </xf>
    <xf numFmtId="0" fontId="27" fillId="2" borderId="153" xfId="1" applyFont="1" applyFill="1" applyBorder="1" applyAlignment="1">
      <alignment horizontal="left" vertical="center" wrapText="1"/>
    </xf>
    <xf numFmtId="0" fontId="27" fillId="2" borderId="0" xfId="1" applyFont="1" applyFill="1" applyAlignment="1">
      <alignment horizontal="left" vertical="center" wrapText="1"/>
    </xf>
    <xf numFmtId="0" fontId="32" fillId="2" borderId="0" xfId="1" applyFont="1" applyFill="1">
      <alignment vertical="center"/>
    </xf>
    <xf numFmtId="0" fontId="32" fillId="0" borderId="146" xfId="1" applyFont="1" applyBorder="1">
      <alignment vertical="center"/>
    </xf>
    <xf numFmtId="0" fontId="28" fillId="0" borderId="153" xfId="1" applyFont="1" applyBorder="1" applyAlignment="1">
      <alignment vertical="center" wrapText="1"/>
    </xf>
    <xf numFmtId="0" fontId="27" fillId="2" borderId="154" xfId="1" applyFont="1" applyFill="1" applyBorder="1" applyAlignment="1">
      <alignment vertical="center" wrapText="1"/>
    </xf>
    <xf numFmtId="0" fontId="27" fillId="2" borderId="83" xfId="1" applyFont="1" applyFill="1" applyBorder="1" applyAlignment="1">
      <alignment vertical="center" wrapText="1"/>
    </xf>
    <xf numFmtId="0" fontId="32" fillId="2" borderId="83" xfId="1" applyFont="1" applyFill="1" applyBorder="1" applyAlignment="1">
      <alignment vertical="center" wrapText="1"/>
    </xf>
    <xf numFmtId="0" fontId="32" fillId="2" borderId="83" xfId="1" applyFont="1" applyFill="1" applyBorder="1">
      <alignment vertical="center"/>
    </xf>
    <xf numFmtId="0" fontId="32" fillId="0" borderId="155" xfId="1" applyFont="1" applyBorder="1" applyAlignment="1">
      <alignment horizontal="right" vertical="center" wrapText="1"/>
    </xf>
    <xf numFmtId="0" fontId="27" fillId="0" borderId="83" xfId="1" quotePrefix="1" applyFont="1" applyBorder="1" applyAlignment="1">
      <alignment horizontal="right" vertical="center"/>
    </xf>
    <xf numFmtId="0" fontId="28" fillId="9" borderId="37" xfId="1" applyFont="1" applyFill="1" applyBorder="1" applyAlignment="1">
      <alignment horizontal="center" vertical="center" wrapText="1"/>
    </xf>
    <xf numFmtId="0" fontId="28" fillId="9" borderId="35" xfId="1" applyFont="1" applyFill="1" applyBorder="1" applyAlignment="1">
      <alignment horizontal="center" vertical="center" wrapText="1"/>
    </xf>
    <xf numFmtId="0" fontId="29" fillId="9" borderId="37" xfId="1" applyFont="1" applyFill="1" applyBorder="1" applyAlignment="1">
      <alignment horizontal="center" vertical="center" wrapText="1"/>
    </xf>
    <xf numFmtId="0" fontId="27" fillId="9" borderId="37" xfId="1" applyFont="1" applyFill="1" applyBorder="1" applyAlignment="1">
      <alignment horizontal="center" vertical="center" textRotation="255" shrinkToFit="1"/>
    </xf>
    <xf numFmtId="0" fontId="27" fillId="9" borderId="37" xfId="1" applyFont="1" applyFill="1" applyBorder="1" applyAlignment="1">
      <alignment horizontal="center" vertical="center" wrapText="1"/>
    </xf>
    <xf numFmtId="0" fontId="27" fillId="9" borderId="35" xfId="1" applyFont="1" applyFill="1" applyBorder="1" applyAlignment="1">
      <alignment horizontal="center" vertical="center" wrapText="1"/>
    </xf>
    <xf numFmtId="0" fontId="27" fillId="9" borderId="35" xfId="1" applyFont="1" applyFill="1" applyBorder="1" applyAlignment="1">
      <alignment horizontal="right" vertical="center"/>
    </xf>
    <xf numFmtId="0" fontId="36" fillId="0" borderId="72" xfId="1" applyFont="1" applyBorder="1" applyAlignment="1">
      <alignment vertical="top"/>
    </xf>
    <xf numFmtId="0" fontId="36" fillId="0" borderId="35" xfId="1" applyFont="1" applyBorder="1">
      <alignment vertical="center"/>
    </xf>
    <xf numFmtId="0" fontId="33" fillId="0" borderId="35" xfId="1" applyFont="1" applyBorder="1">
      <alignment vertical="center"/>
    </xf>
    <xf numFmtId="0" fontId="37" fillId="0" borderId="35" xfId="1" applyFont="1" applyBorder="1" applyAlignment="1">
      <alignment horizontal="center" vertical="center"/>
    </xf>
    <xf numFmtId="0" fontId="32" fillId="0" borderId="35" xfId="1" applyFont="1" applyBorder="1">
      <alignment vertical="center"/>
    </xf>
    <xf numFmtId="0" fontId="32" fillId="0" borderId="36" xfId="1" applyFont="1" applyBorder="1">
      <alignment vertical="center"/>
    </xf>
    <xf numFmtId="0" fontId="27" fillId="0" borderId="35" xfId="1" quotePrefix="1" applyFont="1" applyBorder="1" applyAlignment="1">
      <alignment horizontal="center" vertical="center"/>
    </xf>
    <xf numFmtId="0" fontId="27" fillId="0" borderId="0" xfId="1" quotePrefix="1" applyFont="1" applyAlignment="1">
      <alignment horizontal="center" vertical="center"/>
    </xf>
    <xf numFmtId="0" fontId="27" fillId="0" borderId="104" xfId="1" quotePrefix="1" applyFont="1" applyBorder="1" applyAlignment="1">
      <alignment horizontal="center" vertical="center"/>
    </xf>
    <xf numFmtId="0" fontId="27" fillId="0" borderId="119" xfId="1" quotePrefix="1" applyFont="1" applyBorder="1" applyAlignment="1">
      <alignment horizontal="center" vertical="center"/>
    </xf>
    <xf numFmtId="0" fontId="32" fillId="2" borderId="35" xfId="1" applyFont="1" applyFill="1" applyBorder="1" applyAlignment="1">
      <alignment horizontal="center" vertical="center"/>
    </xf>
    <xf numFmtId="0" fontId="41" fillId="0" borderId="42" xfId="1" quotePrefix="1" applyFont="1" applyBorder="1" applyAlignment="1">
      <alignment horizontal="center" vertical="center"/>
    </xf>
    <xf numFmtId="0" fontId="27" fillId="0" borderId="76" xfId="1" quotePrefix="1" applyFont="1" applyBorder="1" applyAlignment="1">
      <alignment horizontal="center" vertical="center"/>
    </xf>
    <xf numFmtId="176" fontId="27" fillId="0" borderId="0" xfId="1" applyNumberFormat="1" applyFont="1">
      <alignment vertical="center"/>
    </xf>
    <xf numFmtId="0" fontId="27" fillId="2" borderId="5" xfId="1" applyFont="1" applyFill="1" applyBorder="1" applyAlignment="1">
      <alignment vertical="center" shrinkToFit="1"/>
    </xf>
    <xf numFmtId="0" fontId="27" fillId="2" borderId="4" xfId="1" applyFont="1" applyFill="1" applyBorder="1" applyAlignment="1">
      <alignment vertical="center" shrinkToFit="1"/>
    </xf>
    <xf numFmtId="0" fontId="27" fillId="0" borderId="103" xfId="1" applyFont="1" applyBorder="1" applyAlignment="1">
      <alignment vertical="center" shrinkToFit="1"/>
    </xf>
    <xf numFmtId="0" fontId="27" fillId="0" borderId="169" xfId="1" applyFont="1" applyBorder="1" applyAlignment="1">
      <alignment vertical="center" shrinkToFit="1"/>
    </xf>
    <xf numFmtId="0" fontId="27" fillId="0" borderId="37" xfId="1" applyFont="1" applyBorder="1" applyAlignment="1">
      <alignment vertical="center" shrinkToFit="1"/>
    </xf>
    <xf numFmtId="0" fontId="27" fillId="0" borderId="37" xfId="1" applyFont="1" applyBorder="1" applyAlignment="1">
      <alignment horizontal="left" vertical="top" wrapText="1"/>
    </xf>
    <xf numFmtId="0" fontId="27" fillId="0" borderId="154" xfId="1" applyFont="1" applyBorder="1">
      <alignment vertical="center"/>
    </xf>
    <xf numFmtId="0" fontId="32" fillId="0" borderId="155" xfId="1" applyFont="1" applyBorder="1" applyAlignment="1">
      <alignment horizontal="right" vertical="center"/>
    </xf>
    <xf numFmtId="0" fontId="41" fillId="0" borderId="101" xfId="1" applyFont="1" applyBorder="1" applyAlignment="1">
      <alignment horizontal="right" vertical="center" wrapText="1"/>
    </xf>
    <xf numFmtId="0" fontId="27" fillId="0" borderId="152" xfId="1" applyFont="1" applyBorder="1" applyAlignment="1">
      <alignment vertical="center" wrapText="1"/>
    </xf>
    <xf numFmtId="0" fontId="27" fillId="7" borderId="154" xfId="1" applyFont="1" applyFill="1" applyBorder="1" applyAlignment="1">
      <alignment vertical="center" wrapText="1"/>
    </xf>
    <xf numFmtId="0" fontId="27" fillId="7" borderId="83" xfId="1" applyFont="1" applyFill="1" applyBorder="1" applyAlignment="1">
      <alignment vertical="center" wrapText="1"/>
    </xf>
    <xf numFmtId="0" fontId="32" fillId="7" borderId="83" xfId="1" applyFont="1" applyFill="1" applyBorder="1" applyAlignment="1">
      <alignment vertical="center" wrapText="1"/>
    </xf>
    <xf numFmtId="0" fontId="27" fillId="7" borderId="83" xfId="1" applyFont="1" applyFill="1" applyBorder="1">
      <alignment vertical="center"/>
    </xf>
    <xf numFmtId="0" fontId="27" fillId="0" borderId="83" xfId="1" quotePrefix="1" applyFont="1" applyBorder="1" applyAlignment="1">
      <alignment horizontal="center" vertical="center"/>
    </xf>
    <xf numFmtId="0" fontId="27" fillId="9" borderId="35" xfId="1" applyFont="1" applyFill="1" applyBorder="1" applyAlignment="1">
      <alignment horizontal="center" vertical="center"/>
    </xf>
    <xf numFmtId="0" fontId="32" fillId="0" borderId="35" xfId="1" applyFont="1" applyBorder="1" applyAlignment="1">
      <alignment horizontal="center" vertical="center"/>
    </xf>
    <xf numFmtId="0" fontId="28" fillId="0" borderId="0" xfId="1" applyFont="1" applyAlignment="1">
      <alignment horizontal="left" vertical="top"/>
    </xf>
    <xf numFmtId="0" fontId="28" fillId="0" borderId="37" xfId="1" applyFont="1" applyBorder="1" applyAlignment="1">
      <alignment horizontal="left" vertical="top" wrapText="1"/>
    </xf>
    <xf numFmtId="0" fontId="28" fillId="0" borderId="71" xfId="1" applyFont="1" applyBorder="1" applyAlignment="1">
      <alignment horizontal="left" vertical="top" wrapText="1"/>
    </xf>
    <xf numFmtId="0" fontId="28" fillId="0" borderId="86" xfId="1" applyFont="1" applyBorder="1" applyAlignment="1">
      <alignment horizontal="left" vertical="top" wrapText="1"/>
    </xf>
    <xf numFmtId="0" fontId="28" fillId="0" borderId="86" xfId="1" applyFont="1" applyBorder="1" applyAlignment="1">
      <alignment vertical="top" wrapText="1"/>
    </xf>
    <xf numFmtId="0" fontId="28" fillId="0" borderId="103" xfId="1" applyFont="1" applyBorder="1" applyAlignment="1">
      <alignment horizontal="left" vertical="top" wrapText="1"/>
    </xf>
    <xf numFmtId="0" fontId="28" fillId="0" borderId="43" xfId="1" applyFont="1" applyBorder="1" applyAlignment="1">
      <alignment horizontal="left" vertical="top" wrapText="1"/>
    </xf>
    <xf numFmtId="0" fontId="36" fillId="2" borderId="72" xfId="1" applyFont="1" applyFill="1" applyBorder="1" applyAlignment="1">
      <alignment horizontal="left" vertical="top" wrapText="1"/>
    </xf>
    <xf numFmtId="0" fontId="36" fillId="2" borderId="35" xfId="1" applyFont="1" applyFill="1" applyBorder="1" applyAlignment="1">
      <alignment horizontal="left" vertical="top" wrapText="1"/>
    </xf>
    <xf numFmtId="0" fontId="36" fillId="2" borderId="35" xfId="1" applyFont="1" applyFill="1" applyBorder="1" applyAlignment="1">
      <alignment horizontal="center" vertical="top" wrapText="1"/>
    </xf>
    <xf numFmtId="0" fontId="38" fillId="0" borderId="43" xfId="1" applyFont="1" applyBorder="1" applyAlignment="1">
      <alignment horizontal="left" vertical="top" wrapText="1"/>
    </xf>
    <xf numFmtId="0" fontId="38" fillId="0" borderId="43" xfId="1" applyFont="1" applyBorder="1" applyAlignment="1">
      <alignment vertical="top" wrapText="1"/>
    </xf>
    <xf numFmtId="0" fontId="27" fillId="0" borderId="104" xfId="1" applyFont="1" applyBorder="1" applyAlignment="1">
      <alignment horizontal="left" vertical="center" wrapText="1" indent="1"/>
    </xf>
    <xf numFmtId="0" fontId="27" fillId="0" borderId="104" xfId="1" applyFont="1" applyBorder="1" applyAlignment="1">
      <alignment horizontal="left" vertical="center"/>
    </xf>
    <xf numFmtId="0" fontId="27" fillId="0" borderId="120" xfId="1" quotePrefix="1" applyFont="1" applyBorder="1" applyAlignment="1">
      <alignment horizontal="center" vertical="center"/>
    </xf>
    <xf numFmtId="0" fontId="28" fillId="0" borderId="87" xfId="1" applyFont="1" applyBorder="1" applyAlignment="1">
      <alignment horizontal="left" vertical="top" wrapText="1"/>
    </xf>
    <xf numFmtId="0" fontId="38" fillId="0" borderId="87" xfId="1" applyFont="1" applyBorder="1" applyAlignment="1">
      <alignment horizontal="left" vertical="top" wrapText="1"/>
    </xf>
    <xf numFmtId="0" fontId="41" fillId="0" borderId="0" xfId="1" quotePrefix="1" applyFont="1" applyAlignment="1">
      <alignment horizontal="center" vertical="center"/>
    </xf>
    <xf numFmtId="0" fontId="41" fillId="0" borderId="76" xfId="1" applyFont="1" applyBorder="1" applyAlignment="1">
      <alignment horizontal="center" vertical="center" wrapText="1"/>
    </xf>
    <xf numFmtId="0" fontId="41" fillId="0" borderId="76" xfId="1" applyFont="1" applyBorder="1" applyAlignment="1">
      <alignment horizontal="center" vertical="center"/>
    </xf>
    <xf numFmtId="0" fontId="41" fillId="0" borderId="76" xfId="1" applyFont="1" applyBorder="1" applyAlignment="1">
      <alignment vertical="top" wrapText="1"/>
    </xf>
    <xf numFmtId="0" fontId="32" fillId="0" borderId="0" xfId="1" applyFont="1" applyAlignment="1">
      <alignment horizontal="center" vertical="center"/>
    </xf>
    <xf numFmtId="176" fontId="27" fillId="0" borderId="0" xfId="1" applyNumberFormat="1" applyFont="1" applyAlignment="1">
      <alignment horizontal="center" vertical="center"/>
    </xf>
    <xf numFmtId="0" fontId="28" fillId="0" borderId="86" xfId="4" applyFont="1" applyBorder="1" applyAlignment="1">
      <alignment horizontal="left" vertical="top" wrapText="1"/>
    </xf>
    <xf numFmtId="0" fontId="27" fillId="0" borderId="151" xfId="1" applyFont="1" applyBorder="1">
      <alignment vertical="center"/>
    </xf>
    <xf numFmtId="0" fontId="27" fillId="0" borderId="152" xfId="1" applyFont="1" applyBorder="1">
      <alignment vertical="center"/>
    </xf>
    <xf numFmtId="0" fontId="27" fillId="0" borderId="166" xfId="1" applyFont="1" applyBorder="1" applyAlignment="1">
      <alignment vertical="center" wrapText="1"/>
    </xf>
    <xf numFmtId="0" fontId="42" fillId="0" borderId="76" xfId="1" applyFont="1" applyBorder="1" applyAlignment="1">
      <alignment horizontal="center" vertical="center" wrapText="1"/>
    </xf>
    <xf numFmtId="0" fontId="27" fillId="0" borderId="76" xfId="1" applyFont="1" applyBorder="1" applyAlignment="1">
      <alignment wrapText="1"/>
    </xf>
    <xf numFmtId="0" fontId="36" fillId="0" borderId="72" xfId="1" applyFont="1" applyBorder="1" applyAlignment="1">
      <alignment horizontal="left" vertical="top"/>
    </xf>
    <xf numFmtId="0" fontId="36" fillId="0" borderId="35" xfId="1" applyFont="1" applyBorder="1" applyAlignment="1">
      <alignment horizontal="left" vertical="top"/>
    </xf>
    <xf numFmtId="0" fontId="36" fillId="0" borderId="35" xfId="1" applyFont="1" applyBorder="1" applyAlignment="1">
      <alignment vertical="top"/>
    </xf>
    <xf numFmtId="0" fontId="32" fillId="0" borderId="0" xfId="1" applyFont="1" applyAlignment="1">
      <alignment horizontal="right" vertical="center" wrapText="1"/>
    </xf>
    <xf numFmtId="0" fontId="27" fillId="0" borderId="82" xfId="1" applyFont="1" applyBorder="1" applyAlignment="1">
      <alignment vertical="center" wrapText="1"/>
    </xf>
    <xf numFmtId="0" fontId="27" fillId="0" borderId="96" xfId="1" applyFont="1" applyBorder="1" applyAlignment="1">
      <alignment horizontal="left" vertical="center" wrapText="1"/>
    </xf>
    <xf numFmtId="0" fontId="27" fillId="0" borderId="43" xfId="1" applyFont="1" applyBorder="1" applyAlignment="1">
      <alignment horizontal="center" vertical="center" wrapText="1"/>
    </xf>
    <xf numFmtId="0" fontId="34" fillId="0" borderId="94" xfId="4" applyFont="1" applyBorder="1" applyAlignment="1">
      <alignment horizontal="center" vertical="center" wrapText="1"/>
    </xf>
    <xf numFmtId="0" fontId="27" fillId="0" borderId="86" xfId="1" applyFont="1" applyBorder="1" applyAlignment="1">
      <alignment horizontal="left" vertical="center" wrapText="1"/>
    </xf>
    <xf numFmtId="0" fontId="27" fillId="0" borderId="96" xfId="1" quotePrefix="1" applyFont="1" applyBorder="1" applyAlignment="1">
      <alignment horizontal="center" vertical="center"/>
    </xf>
    <xf numFmtId="0" fontId="28" fillId="0" borderId="100" xfId="1" applyFont="1" applyBorder="1" applyAlignment="1">
      <alignment horizontal="left" vertical="top" wrapText="1"/>
    </xf>
    <xf numFmtId="0" fontId="29" fillId="0" borderId="0" xfId="0" applyFont="1" applyAlignment="1">
      <alignment vertical="center"/>
    </xf>
    <xf numFmtId="0" fontId="27" fillId="0" borderId="0" xfId="0" applyFont="1" applyAlignment="1">
      <alignment vertical="center" wrapText="1"/>
    </xf>
    <xf numFmtId="0" fontId="28" fillId="0" borderId="71" xfId="0" applyFont="1" applyBorder="1" applyAlignment="1">
      <alignment vertical="center" wrapText="1"/>
    </xf>
    <xf numFmtId="0" fontId="27" fillId="0" borderId="0" xfId="0" applyFont="1" applyAlignment="1">
      <alignment vertical="center"/>
    </xf>
    <xf numFmtId="0" fontId="27" fillId="0" borderId="80" xfId="1" applyFont="1" applyBorder="1" applyAlignment="1">
      <alignment horizontal="left" vertical="center" wrapText="1"/>
    </xf>
    <xf numFmtId="0" fontId="27" fillId="0" borderId="0" xfId="0" applyFont="1" applyAlignment="1">
      <alignment horizontal="center" vertical="center" wrapText="1"/>
    </xf>
    <xf numFmtId="0" fontId="27" fillId="0" borderId="87" xfId="0" applyFont="1" applyBorder="1" applyAlignment="1">
      <alignment horizontal="left" vertical="center" wrapText="1"/>
    </xf>
    <xf numFmtId="0" fontId="27" fillId="0" borderId="0" xfId="0" applyFont="1" applyAlignment="1">
      <alignment horizontal="left" vertical="center" wrapText="1"/>
    </xf>
    <xf numFmtId="0" fontId="28" fillId="0" borderId="71" xfId="0" applyFont="1" applyBorder="1" applyAlignment="1">
      <alignment vertical="top" wrapText="1"/>
    </xf>
    <xf numFmtId="0" fontId="27" fillId="0" borderId="23" xfId="0" quotePrefix="1" applyFont="1" applyBorder="1" applyAlignment="1">
      <alignment horizontal="center" vertical="center"/>
    </xf>
    <xf numFmtId="0" fontId="27" fillId="0" borderId="87" xfId="0" applyFont="1" applyBorder="1" applyAlignment="1">
      <alignment vertical="center" wrapText="1"/>
    </xf>
    <xf numFmtId="0" fontId="27" fillId="0" borderId="71" xfId="0" applyFont="1" applyBorder="1" applyAlignment="1">
      <alignment vertical="center"/>
    </xf>
    <xf numFmtId="0" fontId="41" fillId="0" borderId="0" xfId="0" applyFont="1" applyAlignment="1">
      <alignment horizontal="left" vertical="center" wrapText="1"/>
    </xf>
    <xf numFmtId="0" fontId="27" fillId="0" borderId="0" xfId="1" applyFont="1" applyAlignment="1">
      <alignment wrapText="1"/>
    </xf>
    <xf numFmtId="0" fontId="35" fillId="0" borderId="0" xfId="1" applyFont="1" applyAlignment="1">
      <alignment horizontal="center" vertical="center" wrapText="1"/>
    </xf>
    <xf numFmtId="0" fontId="43" fillId="0" borderId="0" xfId="1" applyFont="1">
      <alignment vertical="center"/>
    </xf>
    <xf numFmtId="0" fontId="19" fillId="0" borderId="103" xfId="1" applyFont="1" applyBorder="1">
      <alignment vertical="center"/>
    </xf>
    <xf numFmtId="0" fontId="19" fillId="0" borderId="103" xfId="1" applyFont="1" applyBorder="1" applyAlignment="1">
      <alignment vertical="center" wrapText="1"/>
    </xf>
    <xf numFmtId="0" fontId="19" fillId="6" borderId="103" xfId="1" applyFont="1" applyFill="1" applyBorder="1" applyAlignment="1">
      <alignment horizontal="center" vertical="center" wrapText="1"/>
    </xf>
    <xf numFmtId="0" fontId="32" fillId="2" borderId="36" xfId="1" applyFont="1" applyFill="1" applyBorder="1">
      <alignment vertical="center"/>
    </xf>
    <xf numFmtId="0" fontId="27" fillId="0" borderId="74" xfId="1" applyFont="1" applyBorder="1" applyAlignment="1">
      <alignment horizontal="center" vertical="center" wrapText="1"/>
    </xf>
    <xf numFmtId="0" fontId="27" fillId="9" borderId="13" xfId="1" applyFont="1" applyFill="1" applyBorder="1" applyAlignment="1">
      <alignment horizontal="center" vertical="center" wrapText="1"/>
    </xf>
    <xf numFmtId="0" fontId="29" fillId="8" borderId="35" xfId="1" applyFont="1" applyFill="1" applyBorder="1" applyAlignment="1">
      <alignment horizontal="center" vertical="center" wrapText="1"/>
    </xf>
    <xf numFmtId="0" fontId="29" fillId="0" borderId="122" xfId="1" applyFont="1" applyBorder="1" applyAlignment="1">
      <alignment horizontal="left" vertical="top" wrapText="1"/>
    </xf>
    <xf numFmtId="0" fontId="29" fillId="0" borderId="95" xfId="1" applyFont="1" applyBorder="1" applyAlignment="1">
      <alignment horizontal="left" vertical="top" wrapText="1"/>
    </xf>
    <xf numFmtId="0" fontId="29" fillId="0" borderId="118" xfId="1" applyFont="1" applyBorder="1" applyAlignment="1">
      <alignment horizontal="left" vertical="top" wrapText="1"/>
    </xf>
    <xf numFmtId="0" fontId="29" fillId="8" borderId="35" xfId="1" applyFont="1" applyFill="1" applyBorder="1" applyAlignment="1">
      <alignment horizontal="center" vertical="top" wrapText="1"/>
    </xf>
    <xf numFmtId="0" fontId="29" fillId="0" borderId="103" xfId="1" applyFont="1" applyBorder="1" applyAlignment="1">
      <alignment horizontal="left" vertical="top" wrapText="1"/>
    </xf>
    <xf numFmtId="0" fontId="29" fillId="0" borderId="71" xfId="1" applyFont="1" applyBorder="1" applyAlignment="1">
      <alignment horizontal="left" vertical="top" wrapText="1"/>
    </xf>
    <xf numFmtId="0" fontId="29" fillId="0" borderId="92" xfId="1" applyFont="1" applyBorder="1" applyAlignment="1">
      <alignment horizontal="left" vertical="top" wrapText="1"/>
    </xf>
    <xf numFmtId="0" fontId="29" fillId="0" borderId="94" xfId="1" applyFont="1" applyBorder="1" applyAlignment="1">
      <alignment horizontal="left" vertical="top" wrapText="1"/>
    </xf>
    <xf numFmtId="0" fontId="29" fillId="0" borderId="43" xfId="1" applyFont="1" applyBorder="1" applyAlignment="1">
      <alignment horizontal="left" vertical="top" wrapText="1"/>
    </xf>
    <xf numFmtId="0" fontId="29" fillId="0" borderId="86" xfId="1" applyFont="1" applyBorder="1" applyAlignment="1">
      <alignment horizontal="left" vertical="top" wrapText="1"/>
    </xf>
    <xf numFmtId="0" fontId="29" fillId="0" borderId="91" xfId="1" applyFont="1" applyBorder="1" applyAlignment="1">
      <alignment horizontal="left" vertical="top" wrapText="1"/>
    </xf>
    <xf numFmtId="0" fontId="29" fillId="0" borderId="100" xfId="1" applyFont="1" applyBorder="1" applyAlignment="1">
      <alignment horizontal="left" vertical="top" wrapText="1"/>
    </xf>
    <xf numFmtId="0" fontId="29" fillId="0" borderId="37" xfId="1" applyFont="1" applyBorder="1" applyAlignment="1">
      <alignment horizontal="left" vertical="top" wrapText="1"/>
    </xf>
    <xf numFmtId="0" fontId="29" fillId="0" borderId="87" xfId="1" applyFont="1" applyBorder="1" applyAlignment="1">
      <alignment horizontal="left" vertical="top" wrapText="1"/>
    </xf>
    <xf numFmtId="0" fontId="29" fillId="0" borderId="126" xfId="1" applyFont="1" applyBorder="1" applyAlignment="1">
      <alignment horizontal="left" vertical="top" wrapText="1"/>
    </xf>
    <xf numFmtId="0" fontId="29" fillId="0" borderId="109" xfId="1" applyFont="1" applyBorder="1" applyAlignment="1">
      <alignment horizontal="left" vertical="top" wrapText="1"/>
    </xf>
    <xf numFmtId="0" fontId="29" fillId="0" borderId="86" xfId="1" applyFont="1" applyBorder="1" applyAlignment="1">
      <alignment vertical="top" wrapText="1"/>
    </xf>
    <xf numFmtId="0" fontId="29" fillId="0" borderId="94" xfId="1" applyFont="1" applyBorder="1" applyAlignment="1">
      <alignment vertical="top" wrapText="1"/>
    </xf>
    <xf numFmtId="0" fontId="29" fillId="0" borderId="43" xfId="1" applyFont="1" applyBorder="1" applyAlignment="1">
      <alignment vertical="top" wrapText="1"/>
    </xf>
    <xf numFmtId="0" fontId="29" fillId="0" borderId="65" xfId="1" applyFont="1" applyBorder="1" applyAlignment="1">
      <alignment vertical="top" wrapText="1"/>
    </xf>
    <xf numFmtId="0" fontId="27" fillId="0" borderId="38" xfId="1" applyFont="1" applyBorder="1" applyAlignment="1">
      <alignment vertical="top" wrapText="1"/>
    </xf>
    <xf numFmtId="0" fontId="27" fillId="0" borderId="75" xfId="1" applyFont="1" applyBorder="1" applyAlignment="1">
      <alignment horizontal="center" vertical="center" wrapText="1"/>
    </xf>
    <xf numFmtId="0" fontId="27" fillId="0" borderId="73" xfId="1" applyFont="1" applyBorder="1" applyAlignment="1">
      <alignment horizontal="center" vertical="center" wrapText="1"/>
    </xf>
    <xf numFmtId="0" fontId="27" fillId="0" borderId="0" xfId="0" quotePrefix="1" applyFont="1" applyAlignment="1">
      <alignment horizontal="center" vertical="center" wrapText="1"/>
    </xf>
    <xf numFmtId="0" fontId="27" fillId="0" borderId="71" xfId="4" applyFont="1" applyBorder="1" applyAlignment="1">
      <alignment horizontal="center" vertical="center" wrapText="1"/>
    </xf>
    <xf numFmtId="0" fontId="29" fillId="0" borderId="70" xfId="0" applyFont="1" applyBorder="1" applyAlignment="1">
      <alignment horizontal="left" vertical="top" wrapText="1"/>
    </xf>
    <xf numFmtId="0" fontId="27" fillId="0" borderId="23" xfId="0" applyFont="1" applyBorder="1" applyAlignment="1">
      <alignment horizontal="left" vertical="top" wrapText="1"/>
    </xf>
    <xf numFmtId="0" fontId="27" fillId="0" borderId="0" xfId="0" applyFont="1" applyAlignment="1">
      <alignment horizontal="right" vertical="center" wrapText="1"/>
    </xf>
    <xf numFmtId="0" fontId="27" fillId="0" borderId="75" xfId="0" applyFont="1" applyBorder="1" applyAlignment="1">
      <alignment horizontal="center" vertical="center"/>
    </xf>
    <xf numFmtId="0" fontId="27" fillId="0" borderId="89" xfId="0" applyFont="1" applyBorder="1" applyAlignment="1">
      <alignment horizontal="center" vertical="center" wrapText="1"/>
    </xf>
    <xf numFmtId="0" fontId="27" fillId="0" borderId="146" xfId="0" applyFont="1" applyBorder="1" applyAlignment="1">
      <alignment vertical="center" wrapText="1"/>
    </xf>
    <xf numFmtId="0" fontId="27" fillId="0" borderId="23" xfId="0" applyFont="1" applyBorder="1" applyAlignment="1">
      <alignment horizontal="center" vertical="center"/>
    </xf>
    <xf numFmtId="0" fontId="27" fillId="0" borderId="83" xfId="0" applyFont="1" applyBorder="1" applyAlignment="1">
      <alignment vertical="center" wrapText="1"/>
    </xf>
    <xf numFmtId="0" fontId="27" fillId="0" borderId="0" xfId="0" applyFont="1" applyAlignment="1">
      <alignment horizontal="center" vertical="center"/>
    </xf>
    <xf numFmtId="0" fontId="27" fillId="0" borderId="156" xfId="0" quotePrefix="1" applyFont="1" applyBorder="1" applyAlignment="1">
      <alignment horizontal="center" vertical="center"/>
    </xf>
    <xf numFmtId="0" fontId="27" fillId="0" borderId="104" xfId="0" applyFont="1" applyBorder="1" applyAlignment="1">
      <alignment horizontal="left" vertical="top" wrapText="1"/>
    </xf>
    <xf numFmtId="0" fontId="27" fillId="0" borderId="103" xfId="4" applyFont="1" applyBorder="1" applyAlignment="1">
      <alignment horizontal="center" vertical="top" wrapText="1"/>
    </xf>
    <xf numFmtId="0" fontId="28" fillId="0" borderId="103" xfId="0" applyFont="1" applyBorder="1" applyAlignment="1">
      <alignment vertical="top" wrapText="1"/>
    </xf>
    <xf numFmtId="0" fontId="28" fillId="0" borderId="103" xfId="0" applyFont="1" applyBorder="1" applyAlignment="1">
      <alignment vertical="center" wrapText="1"/>
    </xf>
    <xf numFmtId="0" fontId="27" fillId="0" borderId="76" xfId="0" applyFont="1" applyBorder="1" applyAlignment="1">
      <alignment horizontal="center" vertical="center" wrapText="1"/>
    </xf>
    <xf numFmtId="0" fontId="27" fillId="0" borderId="121" xfId="0" quotePrefix="1" applyFont="1" applyBorder="1" applyAlignment="1">
      <alignment horizontal="center" vertical="center"/>
    </xf>
    <xf numFmtId="0" fontId="27" fillId="0" borderId="95" xfId="0" applyFont="1" applyBorder="1" applyAlignment="1">
      <alignment horizontal="left" vertical="center" wrapText="1"/>
    </xf>
    <xf numFmtId="0" fontId="27" fillId="0" borderId="95" xfId="4" applyFont="1" applyBorder="1" applyAlignment="1">
      <alignment horizontal="center" vertical="center" wrapText="1"/>
    </xf>
    <xf numFmtId="0" fontId="28" fillId="0" borderId="94" xfId="0" applyFont="1" applyBorder="1" applyAlignment="1">
      <alignment vertical="top" wrapText="1"/>
    </xf>
    <xf numFmtId="0" fontId="27" fillId="0" borderId="0" xfId="0" quotePrefix="1" applyFont="1" applyAlignment="1">
      <alignment horizontal="center" vertical="center"/>
    </xf>
    <xf numFmtId="0" fontId="27" fillId="0" borderId="0" xfId="0" applyFont="1" applyAlignment="1">
      <alignment horizontal="left" vertical="center"/>
    </xf>
    <xf numFmtId="0" fontId="27" fillId="0" borderId="87" xfId="4" applyFont="1" applyBorder="1" applyAlignment="1">
      <alignment horizontal="center" vertical="center" wrapText="1"/>
    </xf>
    <xf numFmtId="0" fontId="27" fillId="0" borderId="42" xfId="0" applyFont="1" applyBorder="1" applyAlignment="1">
      <alignment horizontal="center" vertical="center"/>
    </xf>
    <xf numFmtId="0" fontId="27" fillId="0" borderId="76" xfId="0" applyFont="1" applyBorder="1" applyAlignment="1">
      <alignment vertical="center" wrapText="1"/>
    </xf>
    <xf numFmtId="0" fontId="27" fillId="0" borderId="77" xfId="0" applyFont="1" applyBorder="1" applyAlignment="1">
      <alignment vertical="center" wrapText="1"/>
    </xf>
    <xf numFmtId="0" fontId="27" fillId="0" borderId="42" xfId="0" quotePrefix="1" applyFont="1" applyBorder="1" applyAlignment="1">
      <alignment horizontal="center" vertical="center"/>
    </xf>
    <xf numFmtId="0" fontId="27" fillId="0" borderId="141" xfId="0" quotePrefix="1" applyFont="1" applyBorder="1" applyAlignment="1">
      <alignment horizontal="center" vertical="center"/>
    </xf>
    <xf numFmtId="0" fontId="27" fillId="0" borderId="100" xfId="0" applyFont="1" applyBorder="1" applyAlignment="1">
      <alignment horizontal="left" vertical="center" wrapText="1"/>
    </xf>
    <xf numFmtId="0" fontId="27" fillId="0" borderId="100" xfId="4" applyFont="1" applyBorder="1" applyAlignment="1">
      <alignment horizontal="center" vertical="center" wrapText="1"/>
    </xf>
    <xf numFmtId="0" fontId="28" fillId="0" borderId="86" xfId="0" applyFont="1" applyBorder="1" applyAlignment="1">
      <alignment vertical="top" wrapText="1"/>
    </xf>
    <xf numFmtId="0" fontId="27" fillId="0" borderId="71" xfId="0" applyFont="1" applyBorder="1" applyAlignment="1">
      <alignment vertical="top" wrapText="1"/>
    </xf>
    <xf numFmtId="0" fontId="27" fillId="0" borderId="87" xfId="0" applyFont="1" applyBorder="1" applyAlignment="1">
      <alignment horizontal="center" vertical="center" wrapText="1"/>
    </xf>
    <xf numFmtId="0" fontId="27" fillId="0" borderId="43" xfId="4" applyFont="1" applyBorder="1" applyAlignment="1">
      <alignment horizontal="center" vertical="center" wrapText="1"/>
    </xf>
    <xf numFmtId="0" fontId="27" fillId="0" borderId="43" xfId="0" applyFont="1" applyBorder="1" applyAlignment="1">
      <alignment vertical="top" wrapText="1"/>
    </xf>
    <xf numFmtId="0" fontId="28" fillId="0" borderId="0" xfId="1" applyFont="1" applyAlignment="1">
      <alignment vertical="top" wrapText="1"/>
    </xf>
    <xf numFmtId="0" fontId="27" fillId="0" borderId="35" xfId="1" applyFont="1" applyBorder="1" applyAlignment="1">
      <alignment horizontal="left" vertical="center" wrapText="1"/>
    </xf>
    <xf numFmtId="0" fontId="27" fillId="0" borderId="101" xfId="1" applyFont="1" applyBorder="1" applyAlignment="1">
      <alignment horizontal="center" vertical="center" wrapText="1"/>
    </xf>
    <xf numFmtId="0" fontId="27" fillId="0" borderId="138" xfId="1" applyFont="1" applyBorder="1" applyAlignment="1">
      <alignment horizontal="center" vertical="center" wrapText="1"/>
    </xf>
    <xf numFmtId="0" fontId="27" fillId="0" borderId="89" xfId="1" applyFont="1" applyBorder="1" applyAlignment="1">
      <alignment horizontal="center" vertical="center" wrapText="1"/>
    </xf>
    <xf numFmtId="0" fontId="27" fillId="0" borderId="146" xfId="1" applyFont="1" applyBorder="1" applyAlignment="1">
      <alignment horizontal="center" vertical="center" wrapText="1"/>
    </xf>
    <xf numFmtId="0" fontId="27" fillId="0" borderId="71" xfId="0" applyFont="1" applyBorder="1" applyAlignment="1">
      <alignment horizontal="left" vertical="top" wrapText="1"/>
    </xf>
    <xf numFmtId="0" fontId="27" fillId="0" borderId="43" xfId="0" applyFont="1" applyBorder="1" applyAlignment="1">
      <alignment vertical="center"/>
    </xf>
    <xf numFmtId="0" fontId="27" fillId="0" borderId="23" xfId="0" applyFont="1" applyBorder="1" applyAlignment="1">
      <alignment horizontal="center" vertical="top" wrapText="1"/>
    </xf>
    <xf numFmtId="0" fontId="16" fillId="0" borderId="36" xfId="1" applyFont="1" applyBorder="1" applyAlignment="1">
      <alignment horizontal="left" vertical="center" wrapText="1"/>
    </xf>
    <xf numFmtId="0" fontId="16" fillId="0" borderId="35" xfId="1" applyFont="1" applyBorder="1" applyAlignment="1">
      <alignment horizontal="left" vertical="center" wrapText="1"/>
    </xf>
    <xf numFmtId="0" fontId="16" fillId="0" borderId="34" xfId="1" applyFont="1" applyBorder="1" applyAlignment="1">
      <alignment horizontal="left" vertical="center" wrapText="1"/>
    </xf>
    <xf numFmtId="0" fontId="16" fillId="0" borderId="37" xfId="1" applyFont="1" applyBorder="1" applyAlignment="1">
      <alignment horizontal="right" vertical="center" wrapText="1"/>
    </xf>
    <xf numFmtId="0" fontId="16" fillId="0" borderId="10" xfId="1" applyFont="1" applyBorder="1" applyAlignment="1">
      <alignment horizontal="right" vertical="center" wrapText="1"/>
    </xf>
    <xf numFmtId="0" fontId="16" fillId="0" borderId="25" xfId="1" applyFont="1" applyBorder="1" applyAlignment="1">
      <alignment horizontal="left" vertical="center" wrapText="1"/>
    </xf>
    <xf numFmtId="0" fontId="16" fillId="0" borderId="7" xfId="1" applyFont="1" applyBorder="1" applyAlignment="1">
      <alignment horizontal="left" vertical="center" wrapText="1"/>
    </xf>
    <xf numFmtId="0" fontId="16" fillId="0" borderId="6" xfId="1" applyFont="1" applyBorder="1" applyAlignment="1">
      <alignment horizontal="left" vertical="center" wrapText="1"/>
    </xf>
    <xf numFmtId="0" fontId="1" fillId="5" borderId="0" xfId="1" applyFill="1" applyAlignment="1">
      <alignment horizontal="center" vertical="center"/>
    </xf>
    <xf numFmtId="0" fontId="29" fillId="0" borderId="0" xfId="2" applyFont="1" applyAlignment="1">
      <alignment horizontal="left" vertical="center"/>
    </xf>
    <xf numFmtId="0" fontId="17" fillId="0" borderId="0" xfId="2" applyFont="1" applyAlignment="1">
      <alignment horizontal="left" vertical="center" wrapText="1"/>
    </xf>
    <xf numFmtId="0" fontId="17" fillId="0" borderId="0" xfId="2" applyFont="1" applyAlignment="1">
      <alignment horizontal="left" vertical="top" wrapText="1"/>
    </xf>
    <xf numFmtId="0" fontId="28" fillId="0" borderId="0" xfId="2" applyFont="1" applyAlignment="1">
      <alignment horizontal="left" vertical="top" wrapText="1"/>
    </xf>
    <xf numFmtId="0" fontId="28" fillId="0" borderId="0" xfId="2" applyFont="1" applyAlignment="1">
      <alignment horizontal="left" vertical="center" wrapText="1"/>
    </xf>
    <xf numFmtId="0" fontId="27" fillId="0" borderId="99" xfId="1" applyFont="1" applyBorder="1" applyAlignment="1">
      <alignment horizontal="center" vertical="center" wrapText="1"/>
    </xf>
    <xf numFmtId="0" fontId="27" fillId="0" borderId="98" xfId="1" applyFont="1" applyBorder="1" applyAlignment="1">
      <alignment horizontal="center" vertical="center" wrapText="1"/>
    </xf>
    <xf numFmtId="0" fontId="27" fillId="0" borderId="97" xfId="1" applyFont="1" applyBorder="1" applyAlignment="1">
      <alignment horizontal="center" vertical="center" wrapText="1"/>
    </xf>
    <xf numFmtId="0" fontId="27" fillId="0" borderId="96" xfId="1" quotePrefix="1" applyFont="1" applyBorder="1" applyAlignment="1">
      <alignment horizontal="right" vertical="center" wrapText="1"/>
    </xf>
    <xf numFmtId="0" fontId="27" fillId="0" borderId="33" xfId="1" applyFont="1" applyBorder="1" applyAlignment="1">
      <alignment vertical="top" wrapText="1"/>
    </xf>
    <xf numFmtId="0" fontId="27" fillId="0" borderId="114" xfId="1" applyFont="1" applyBorder="1" applyAlignment="1">
      <alignment horizontal="center" vertical="center" wrapText="1"/>
    </xf>
    <xf numFmtId="0" fontId="27" fillId="0" borderId="113" xfId="1" applyFont="1" applyBorder="1" applyAlignment="1">
      <alignment horizontal="center" vertical="center" wrapText="1"/>
    </xf>
    <xf numFmtId="0" fontId="27" fillId="0" borderId="112" xfId="1" applyFont="1" applyBorder="1" applyAlignment="1">
      <alignment horizontal="center" vertical="center" wrapText="1"/>
    </xf>
    <xf numFmtId="0" fontId="27" fillId="0" borderId="111" xfId="1" quotePrefix="1" applyFont="1" applyBorder="1" applyAlignment="1">
      <alignment horizontal="right" vertical="center" wrapText="1"/>
    </xf>
    <xf numFmtId="0" fontId="27" fillId="0" borderId="39" xfId="1" applyFont="1" applyBorder="1" applyAlignment="1">
      <alignment vertical="top" wrapText="1"/>
    </xf>
    <xf numFmtId="0" fontId="27" fillId="0" borderId="107" xfId="1" applyFont="1" applyBorder="1" applyAlignment="1">
      <alignment horizontal="center" vertical="center" wrapText="1"/>
    </xf>
    <xf numFmtId="0" fontId="27" fillId="0" borderId="106" xfId="1" applyFont="1" applyBorder="1" applyAlignment="1">
      <alignment horizontal="center" vertical="center" wrapText="1"/>
    </xf>
    <xf numFmtId="0" fontId="27" fillId="0" borderId="105" xfId="1" applyFont="1" applyBorder="1" applyAlignment="1">
      <alignment horizontal="center" vertical="center" wrapText="1"/>
    </xf>
    <xf numFmtId="0" fontId="27" fillId="0" borderId="104" xfId="1" quotePrefix="1" applyFont="1" applyBorder="1" applyAlignment="1">
      <alignment horizontal="center" vertical="center" wrapText="1"/>
    </xf>
    <xf numFmtId="0" fontId="27" fillId="0" borderId="92" xfId="1" applyFont="1" applyBorder="1" applyAlignment="1">
      <alignment horizontal="center" vertical="center" wrapText="1"/>
    </xf>
    <xf numFmtId="0" fontId="27" fillId="0" borderId="91" xfId="1" applyFont="1" applyBorder="1" applyAlignment="1">
      <alignment horizontal="center" vertical="center" wrapText="1"/>
    </xf>
    <xf numFmtId="0" fontId="27" fillId="0" borderId="90" xfId="1" applyFont="1" applyBorder="1" applyAlignment="1">
      <alignment horizontal="center" vertical="center" wrapText="1"/>
    </xf>
    <xf numFmtId="0" fontId="27" fillId="0" borderId="88" xfId="1" applyFont="1" applyBorder="1" applyAlignment="1">
      <alignment horizontal="center" vertical="center" wrapText="1"/>
    </xf>
    <xf numFmtId="0" fontId="27" fillId="0" borderId="96" xfId="1" quotePrefix="1" applyFont="1" applyBorder="1">
      <alignment vertical="center"/>
    </xf>
    <xf numFmtId="0" fontId="27" fillId="0" borderId="84" xfId="1" quotePrefix="1" applyFont="1" applyBorder="1">
      <alignment vertical="center"/>
    </xf>
    <xf numFmtId="0" fontId="27" fillId="0" borderId="56" xfId="1" applyFont="1" applyBorder="1" applyAlignment="1">
      <alignment vertical="top" wrapText="1"/>
    </xf>
    <xf numFmtId="0" fontId="27" fillId="0" borderId="80" xfId="1" applyFont="1" applyBorder="1" applyAlignment="1">
      <alignment horizontal="center" vertical="center" wrapText="1"/>
    </xf>
    <xf numFmtId="0" fontId="27" fillId="0" borderId="79" xfId="1" applyFont="1" applyBorder="1" applyAlignment="1">
      <alignment horizontal="center" vertical="center" wrapText="1"/>
    </xf>
    <xf numFmtId="0" fontId="27" fillId="0" borderId="78" xfId="1" applyFont="1" applyBorder="1" applyAlignment="1">
      <alignment horizontal="center" vertical="center" wrapText="1"/>
    </xf>
    <xf numFmtId="0" fontId="27" fillId="0" borderId="120" xfId="1" quotePrefix="1" applyFont="1" applyBorder="1" applyAlignment="1">
      <alignment horizontal="center" vertical="center" wrapText="1"/>
    </xf>
    <xf numFmtId="0" fontId="27" fillId="0" borderId="0" xfId="1" quotePrefix="1" applyFont="1" applyAlignment="1">
      <alignment horizontal="center" vertical="center" wrapText="1"/>
    </xf>
    <xf numFmtId="0" fontId="27" fillId="9" borderId="17" xfId="1" applyFont="1" applyFill="1" applyBorder="1" applyAlignment="1">
      <alignment horizontal="center" vertical="center" wrapText="1"/>
    </xf>
    <xf numFmtId="0" fontId="29" fillId="9" borderId="149" xfId="1" applyFont="1" applyFill="1" applyBorder="1" applyAlignment="1">
      <alignment horizontal="center" vertical="center" textRotation="255" wrapText="1"/>
    </xf>
    <xf numFmtId="0" fontId="29" fillId="9" borderId="148" xfId="1" applyFont="1" applyFill="1" applyBorder="1" applyAlignment="1">
      <alignment horizontal="center" vertical="center" textRotation="255" wrapText="1"/>
    </xf>
    <xf numFmtId="0" fontId="17" fillId="9" borderId="147" xfId="1" applyFont="1" applyFill="1" applyBorder="1" applyAlignment="1">
      <alignment horizontal="center" vertical="center" textRotation="255" wrapText="1"/>
    </xf>
    <xf numFmtId="0" fontId="27" fillId="9" borderId="13" xfId="1" applyFont="1" applyFill="1" applyBorder="1" applyAlignment="1">
      <alignment horizontal="right" vertical="center"/>
    </xf>
    <xf numFmtId="0" fontId="27" fillId="9" borderId="16" xfId="1" applyFont="1" applyFill="1" applyBorder="1" applyAlignment="1">
      <alignment horizontal="center" vertical="center" wrapText="1"/>
    </xf>
    <xf numFmtId="0" fontId="27" fillId="9" borderId="15" xfId="1" applyFont="1" applyFill="1" applyBorder="1" applyAlignment="1">
      <alignment horizontal="center" vertical="center" wrapText="1"/>
    </xf>
    <xf numFmtId="0" fontId="29" fillId="8" borderId="35" xfId="1" applyFont="1" applyFill="1" applyBorder="1" applyAlignment="1">
      <alignment horizontal="center" vertical="center" textRotation="255" wrapText="1"/>
    </xf>
    <xf numFmtId="0" fontId="27" fillId="8" borderId="35" xfId="1" applyFont="1" applyFill="1" applyBorder="1" applyAlignment="1">
      <alignment horizontal="center" vertical="center" textRotation="255" wrapText="1"/>
    </xf>
    <xf numFmtId="0" fontId="27" fillId="8" borderId="35" xfId="1" applyFont="1" applyFill="1" applyBorder="1" applyAlignment="1">
      <alignment horizontal="center" vertical="center" wrapText="1"/>
    </xf>
    <xf numFmtId="0" fontId="27" fillId="8" borderId="34" xfId="1" applyFont="1" applyFill="1" applyBorder="1" applyAlignment="1">
      <alignment horizontal="center" vertical="top" wrapText="1"/>
    </xf>
    <xf numFmtId="0" fontId="27" fillId="0" borderId="123" xfId="1" quotePrefix="1" applyFont="1" applyBorder="1" applyAlignment="1">
      <alignment horizontal="right" vertical="center" wrapText="1"/>
    </xf>
    <xf numFmtId="0" fontId="27" fillId="0" borderId="123" xfId="1" applyFont="1" applyBorder="1" applyAlignment="1">
      <alignment horizontal="left" vertical="center" wrapText="1"/>
    </xf>
    <xf numFmtId="0" fontId="27" fillId="0" borderId="92" xfId="4" applyFont="1" applyBorder="1" applyAlignment="1">
      <alignment horizontal="center" vertical="center" wrapText="1"/>
    </xf>
    <xf numFmtId="0" fontId="27" fillId="0" borderId="122" xfId="4" applyFont="1" applyBorder="1" applyAlignment="1">
      <alignment horizontal="center" vertical="center" wrapText="1"/>
    </xf>
    <xf numFmtId="0" fontId="29" fillId="0" borderId="102" xfId="1" applyFont="1" applyBorder="1" applyAlignment="1">
      <alignment vertical="top" wrapText="1"/>
    </xf>
    <xf numFmtId="0" fontId="27" fillId="0" borderId="38" xfId="1" applyFont="1" applyBorder="1" applyAlignment="1">
      <alignment vertical="center" wrapText="1"/>
    </xf>
    <xf numFmtId="0" fontId="27" fillId="0" borderId="94" xfId="4" applyFont="1" applyBorder="1" applyAlignment="1">
      <alignment horizontal="center" vertical="center" wrapText="1"/>
    </xf>
    <xf numFmtId="0" fontId="29" fillId="0" borderId="116" xfId="1" applyFont="1" applyBorder="1" applyAlignment="1">
      <alignment horizontal="left" vertical="top" wrapText="1"/>
    </xf>
    <xf numFmtId="0" fontId="27" fillId="0" borderId="56" xfId="1" applyFont="1" applyBorder="1" applyAlignment="1">
      <alignment vertical="center" wrapText="1"/>
    </xf>
    <xf numFmtId="0" fontId="27" fillId="0" borderId="119" xfId="1" quotePrefix="1" applyFont="1" applyBorder="1" applyAlignment="1">
      <alignment horizontal="right" vertical="center" wrapText="1"/>
    </xf>
    <xf numFmtId="0" fontId="27" fillId="0" borderId="91" xfId="4" applyFont="1" applyBorder="1" applyAlignment="1">
      <alignment horizontal="center" vertical="center" wrapText="1"/>
    </xf>
    <xf numFmtId="0" fontId="27" fillId="0" borderId="118" xfId="4" applyFont="1" applyBorder="1" applyAlignment="1">
      <alignment horizontal="center" vertical="center" wrapText="1"/>
    </xf>
    <xf numFmtId="0" fontId="29" fillId="0" borderId="55" xfId="1" applyFont="1" applyBorder="1" applyAlignment="1">
      <alignment vertical="top" wrapText="1"/>
    </xf>
    <xf numFmtId="0" fontId="32" fillId="8" borderId="142" xfId="1" applyFont="1" applyFill="1" applyBorder="1">
      <alignment vertical="center"/>
    </xf>
    <xf numFmtId="0" fontId="27" fillId="8" borderId="76" xfId="1" applyFont="1" applyFill="1" applyBorder="1" applyAlignment="1">
      <alignment horizontal="center" vertical="center" textRotation="255" wrapText="1"/>
    </xf>
    <xf numFmtId="0" fontId="29" fillId="8" borderId="34" xfId="1" applyFont="1" applyFill="1" applyBorder="1" applyAlignment="1">
      <alignment horizontal="center" vertical="top" wrapText="1"/>
    </xf>
    <xf numFmtId="0" fontId="27" fillId="0" borderId="39" xfId="1" applyFont="1" applyBorder="1" applyAlignment="1">
      <alignment horizontal="left" vertical="top" wrapText="1"/>
    </xf>
    <xf numFmtId="0" fontId="27" fillId="0" borderId="104" xfId="1" quotePrefix="1" applyFont="1" applyBorder="1" applyAlignment="1">
      <alignment horizontal="right" vertical="center" wrapText="1"/>
    </xf>
    <xf numFmtId="0" fontId="27" fillId="0" borderId="103" xfId="4" applyFont="1" applyBorder="1" applyAlignment="1">
      <alignment horizontal="center" vertical="center" wrapText="1"/>
    </xf>
    <xf numFmtId="0" fontId="27" fillId="0" borderId="23" xfId="1" quotePrefix="1" applyFont="1" applyBorder="1" applyAlignment="1">
      <alignment horizontal="right" vertical="center" wrapText="1"/>
    </xf>
    <xf numFmtId="0" fontId="29" fillId="0" borderId="22" xfId="1" applyFont="1" applyBorder="1" applyAlignment="1">
      <alignment vertical="top" wrapText="1"/>
    </xf>
    <xf numFmtId="0" fontId="27" fillId="0" borderId="94" xfId="1" applyFont="1" applyBorder="1" applyAlignment="1">
      <alignment horizontal="center" vertical="center" wrapText="1"/>
    </xf>
    <xf numFmtId="0" fontId="29" fillId="0" borderId="116" xfId="1" applyFont="1" applyBorder="1" applyAlignment="1">
      <alignment vertical="top" wrapText="1"/>
    </xf>
    <xf numFmtId="0" fontId="27" fillId="0" borderId="145" xfId="1" applyFont="1" applyBorder="1" applyAlignment="1">
      <alignment horizontal="center" vertical="center" wrapText="1"/>
    </xf>
    <xf numFmtId="0" fontId="27" fillId="0" borderId="144" xfId="1" applyFont="1" applyBorder="1" applyAlignment="1">
      <alignment horizontal="center" vertical="center" wrapText="1"/>
    </xf>
    <xf numFmtId="0" fontId="27" fillId="0" borderId="143" xfId="1" applyFont="1" applyBorder="1" applyAlignment="1">
      <alignment horizontal="center" vertical="center" wrapText="1"/>
    </xf>
    <xf numFmtId="0" fontId="29" fillId="0" borderId="134" xfId="1" applyFont="1" applyBorder="1" applyAlignment="1">
      <alignment horizontal="left" vertical="top" wrapText="1"/>
    </xf>
    <xf numFmtId="0" fontId="27" fillId="0" borderId="101" xfId="1" applyFont="1" applyBorder="1" applyAlignment="1">
      <alignment horizontal="left" vertical="center" wrapText="1" indent="1"/>
    </xf>
    <xf numFmtId="0" fontId="27" fillId="0" borderId="96" xfId="1" applyFont="1" applyBorder="1" applyAlignment="1">
      <alignment horizontal="left" vertical="center" wrapText="1" indent="1"/>
    </xf>
    <xf numFmtId="0" fontId="27" fillId="0" borderId="95" xfId="1" applyFont="1" applyBorder="1" applyAlignment="1">
      <alignment horizontal="left" vertical="center" wrapText="1" indent="1"/>
    </xf>
    <xf numFmtId="0" fontId="27" fillId="0" borderId="130" xfId="1" applyFont="1" applyBorder="1" applyAlignment="1">
      <alignment horizontal="center" vertical="center" wrapText="1"/>
    </xf>
    <xf numFmtId="0" fontId="27" fillId="0" borderId="129" xfId="1" applyFont="1" applyBorder="1" applyAlignment="1">
      <alignment horizontal="center" vertical="center" wrapText="1"/>
    </xf>
    <xf numFmtId="0" fontId="27" fillId="0" borderId="128" xfId="1" applyFont="1" applyBorder="1" applyAlignment="1">
      <alignment horizontal="center" vertical="center" wrapText="1"/>
    </xf>
    <xf numFmtId="0" fontId="29" fillId="0" borderId="136" xfId="1" applyFont="1" applyBorder="1" applyAlignment="1">
      <alignment vertical="top" wrapText="1"/>
    </xf>
    <xf numFmtId="0" fontId="29" fillId="0" borderId="93" xfId="1" applyFont="1" applyBorder="1" applyAlignment="1">
      <alignment vertical="top" wrapText="1"/>
    </xf>
    <xf numFmtId="0" fontId="27" fillId="0" borderId="76" xfId="1" quotePrefix="1" applyFont="1" applyBorder="1" applyAlignment="1">
      <alignment horizontal="right" vertical="center" wrapText="1"/>
    </xf>
    <xf numFmtId="0" fontId="27" fillId="0" borderId="0" xfId="1" quotePrefix="1" applyFont="1" applyAlignment="1">
      <alignment horizontal="right" vertical="center" wrapText="1"/>
    </xf>
    <xf numFmtId="0" fontId="29" fillId="0" borderId="70" xfId="1" applyFont="1" applyBorder="1" applyAlignment="1">
      <alignment vertical="top" wrapText="1"/>
    </xf>
    <xf numFmtId="0" fontId="27" fillId="0" borderId="86" xfId="4" applyFont="1" applyBorder="1" applyAlignment="1">
      <alignment horizontal="center" vertical="center" wrapText="1"/>
    </xf>
    <xf numFmtId="0" fontId="29" fillId="0" borderId="85" xfId="1" applyFont="1" applyBorder="1" applyAlignment="1">
      <alignment vertical="top" wrapText="1"/>
    </xf>
    <xf numFmtId="0" fontId="29" fillId="0" borderId="135" xfId="1" applyFont="1" applyBorder="1" applyAlignment="1">
      <alignment vertical="top" wrapText="1"/>
    </xf>
    <xf numFmtId="0" fontId="27" fillId="0" borderId="87" xfId="1" applyFont="1" applyBorder="1">
      <alignment vertical="center"/>
    </xf>
    <xf numFmtId="0" fontId="27" fillId="0" borderId="71" xfId="1" applyFont="1" applyBorder="1">
      <alignment vertical="center"/>
    </xf>
    <xf numFmtId="0" fontId="27" fillId="0" borderId="77" xfId="1" applyFont="1" applyBorder="1">
      <alignment vertical="center"/>
    </xf>
    <xf numFmtId="0" fontId="27" fillId="0" borderId="43" xfId="1" applyFont="1" applyBorder="1">
      <alignment vertical="center"/>
    </xf>
    <xf numFmtId="0" fontId="27" fillId="0" borderId="121" xfId="1" quotePrefix="1" applyFont="1" applyBorder="1" applyAlignment="1">
      <alignment horizontal="right" vertical="center" wrapText="1"/>
    </xf>
    <xf numFmtId="0" fontId="27" fillId="0" borderId="139" xfId="1" applyFont="1" applyBorder="1" applyAlignment="1">
      <alignment horizontal="center" vertical="center" wrapText="1"/>
    </xf>
    <xf numFmtId="0" fontId="27" fillId="0" borderId="137" xfId="1" applyFont="1" applyBorder="1" applyAlignment="1">
      <alignment horizontal="center" vertical="center" wrapText="1"/>
    </xf>
    <xf numFmtId="0" fontId="29" fillId="0" borderId="22" xfId="1" applyFont="1" applyBorder="1" applyAlignment="1">
      <alignment horizontal="left" vertical="top" wrapText="1"/>
    </xf>
    <xf numFmtId="0" fontId="27" fillId="0" borderId="101" xfId="1" quotePrefix="1" applyFont="1" applyBorder="1" applyAlignment="1">
      <alignment horizontal="right" vertical="center" wrapText="1"/>
    </xf>
    <xf numFmtId="0" fontId="29" fillId="0" borderId="117" xfId="1" applyFont="1" applyBorder="1" applyAlignment="1">
      <alignment horizontal="left" vertical="top" wrapText="1"/>
    </xf>
    <xf numFmtId="0" fontId="27" fillId="0" borderId="40" xfId="1" applyFont="1" applyBorder="1" applyAlignment="1">
      <alignment vertical="top" wrapText="1"/>
    </xf>
    <xf numFmtId="0" fontId="27" fillId="0" borderId="133" xfId="1" applyFont="1" applyBorder="1" applyAlignment="1">
      <alignment horizontal="center" vertical="center" wrapText="1"/>
    </xf>
    <xf numFmtId="0" fontId="27" fillId="0" borderId="132" xfId="1" applyFont="1" applyBorder="1" applyAlignment="1">
      <alignment horizontal="center" vertical="center" wrapText="1"/>
    </xf>
    <xf numFmtId="0" fontId="27" fillId="0" borderId="131" xfId="1" applyFont="1" applyBorder="1" applyAlignment="1">
      <alignment horizontal="center" vertical="center" wrapText="1"/>
    </xf>
    <xf numFmtId="0" fontId="27" fillId="0" borderId="35" xfId="1" quotePrefix="1" applyFont="1" applyBorder="1" applyAlignment="1">
      <alignment horizontal="right" vertical="center" wrapText="1"/>
    </xf>
    <xf numFmtId="0" fontId="27" fillId="0" borderId="37" xfId="4" applyFont="1" applyBorder="1" applyAlignment="1">
      <alignment horizontal="center" vertical="center" wrapText="1"/>
    </xf>
    <xf numFmtId="0" fontId="29" fillId="0" borderId="54" xfId="1" applyFont="1" applyBorder="1" applyAlignment="1">
      <alignment vertical="top" wrapText="1"/>
    </xf>
    <xf numFmtId="0" fontId="27" fillId="0" borderId="76" xfId="1" applyFont="1" applyBorder="1" applyAlignment="1">
      <alignment horizontal="left"/>
    </xf>
    <xf numFmtId="0" fontId="27" fillId="0" borderId="172" xfId="1" applyFont="1" applyBorder="1" applyAlignment="1">
      <alignment vertical="top" wrapText="1"/>
    </xf>
    <xf numFmtId="0" fontId="27" fillId="0" borderId="141" xfId="1" quotePrefix="1" applyFont="1" applyBorder="1" applyAlignment="1">
      <alignment horizontal="right" vertical="center" wrapText="1"/>
    </xf>
    <xf numFmtId="0" fontId="27" fillId="0" borderId="42" xfId="1" quotePrefix="1" applyFont="1" applyBorder="1" applyAlignment="1">
      <alignment horizontal="right" vertical="center" wrapText="1"/>
    </xf>
    <xf numFmtId="0" fontId="27" fillId="0" borderId="77" xfId="4" applyFont="1" applyBorder="1" applyAlignment="1">
      <alignment horizontal="center" vertical="center" wrapText="1"/>
    </xf>
    <xf numFmtId="0" fontId="29" fillId="0" borderId="41" xfId="1" applyFont="1" applyBorder="1" applyAlignment="1">
      <alignment horizontal="left" vertical="top" wrapText="1"/>
    </xf>
    <xf numFmtId="0" fontId="27" fillId="0" borderId="83" xfId="1" quotePrefix="1" applyFont="1" applyBorder="1" applyAlignment="1">
      <alignment horizontal="right" vertical="center" wrapText="1"/>
    </xf>
    <xf numFmtId="0" fontId="27" fillId="0" borderId="81" xfId="4" applyFont="1" applyBorder="1" applyAlignment="1">
      <alignment horizontal="center" vertical="center" wrapText="1"/>
    </xf>
    <xf numFmtId="0" fontId="27" fillId="0" borderId="100" xfId="1" applyFont="1" applyBorder="1" applyAlignment="1">
      <alignment horizontal="left" vertical="center" wrapText="1"/>
    </xf>
    <xf numFmtId="0" fontId="29" fillId="0" borderId="115" xfId="1" applyFont="1" applyBorder="1" applyAlignment="1">
      <alignment horizontal="left" vertical="top" wrapText="1"/>
    </xf>
    <xf numFmtId="0" fontId="29" fillId="0" borderId="127" xfId="1" applyFont="1" applyBorder="1" applyAlignment="1">
      <alignment horizontal="left" vertical="top" wrapText="1"/>
    </xf>
    <xf numFmtId="0" fontId="49" fillId="2" borderId="37" xfId="1" applyFont="1" applyFill="1" applyBorder="1" applyAlignment="1">
      <alignment horizontal="center" vertical="center" wrapText="1"/>
    </xf>
    <xf numFmtId="0" fontId="49" fillId="0" borderId="37" xfId="1" applyFont="1" applyBorder="1" applyAlignment="1">
      <alignment horizontal="center" vertical="center" wrapText="1"/>
    </xf>
    <xf numFmtId="0" fontId="27" fillId="0" borderId="126" xfId="4" applyFont="1" applyBorder="1" applyAlignment="1">
      <alignment horizontal="center" vertical="center" wrapText="1"/>
    </xf>
    <xf numFmtId="0" fontId="29" fillId="0" borderId="125" xfId="1" applyFont="1" applyBorder="1" applyAlignment="1">
      <alignment horizontal="left" vertical="top" wrapText="1"/>
    </xf>
    <xf numFmtId="0" fontId="27" fillId="0" borderId="111" xfId="1" applyFont="1" applyBorder="1" applyAlignment="1">
      <alignment horizontal="left" vertical="center" wrapText="1"/>
    </xf>
    <xf numFmtId="0" fontId="27" fillId="0" borderId="110" xfId="4" applyFont="1" applyBorder="1" applyAlignment="1">
      <alignment horizontal="center" vertical="center" wrapText="1"/>
    </xf>
    <xf numFmtId="0" fontId="27" fillId="0" borderId="109" xfId="4" applyFont="1" applyBorder="1" applyAlignment="1">
      <alignment horizontal="center" vertical="center" wrapText="1"/>
    </xf>
    <xf numFmtId="0" fontId="29" fillId="0" borderId="108" xfId="1" applyFont="1" applyBorder="1" applyAlignment="1">
      <alignment horizontal="left" vertical="top" wrapText="1"/>
    </xf>
    <xf numFmtId="0" fontId="29" fillId="0" borderId="102" xfId="1" applyFont="1" applyBorder="1" applyAlignment="1">
      <alignment vertical="top"/>
    </xf>
    <xf numFmtId="0" fontId="29" fillId="0" borderId="70" xfId="1" applyFont="1" applyBorder="1" applyAlignment="1">
      <alignment vertical="top"/>
    </xf>
    <xf numFmtId="0" fontId="29" fillId="0" borderId="85" xfId="1" applyFont="1" applyBorder="1" applyAlignment="1">
      <alignment vertical="top"/>
    </xf>
    <xf numFmtId="0" fontId="27" fillId="0" borderId="94" xfId="1" applyFont="1" applyBorder="1" applyAlignment="1">
      <alignment horizontal="left" vertical="center" wrapText="1"/>
    </xf>
    <xf numFmtId="0" fontId="29" fillId="0" borderId="93" xfId="1" applyFont="1" applyBorder="1" applyAlignment="1">
      <alignment vertical="top"/>
    </xf>
    <xf numFmtId="0" fontId="27" fillId="0" borderId="82" xfId="4" applyFont="1" applyBorder="1" applyAlignment="1">
      <alignment horizontal="center" vertical="center" wrapText="1"/>
    </xf>
    <xf numFmtId="0" fontId="27" fillId="0" borderId="81" xfId="1" applyFont="1" applyBorder="1" applyAlignment="1">
      <alignment horizontal="center" vertical="center" wrapText="1"/>
    </xf>
    <xf numFmtId="0" fontId="41" fillId="0" borderId="118" xfId="1" applyFont="1" applyBorder="1" applyAlignment="1">
      <alignment horizontal="left" vertical="center" wrapText="1"/>
    </xf>
    <xf numFmtId="0" fontId="29" fillId="0" borderId="55" xfId="1" applyFont="1" applyBorder="1" applyAlignment="1">
      <alignment vertical="top"/>
    </xf>
    <xf numFmtId="0" fontId="27" fillId="0" borderId="69" xfId="1" applyFont="1" applyBorder="1" applyAlignment="1">
      <alignment horizontal="center" vertical="center" wrapText="1"/>
    </xf>
    <xf numFmtId="0" fontId="27" fillId="0" borderId="68" xfId="1" applyFont="1" applyBorder="1" applyAlignment="1">
      <alignment horizontal="center" vertical="center" wrapText="1"/>
    </xf>
    <xf numFmtId="0" fontId="27" fillId="0" borderId="67" xfId="1" applyFont="1" applyBorder="1" applyAlignment="1">
      <alignment horizontal="center" vertical="center" wrapText="1"/>
    </xf>
    <xf numFmtId="0" fontId="27" fillId="0" borderId="19" xfId="1" applyFont="1" applyBorder="1" applyAlignment="1">
      <alignment horizontal="left" vertical="center" wrapText="1"/>
    </xf>
    <xf numFmtId="0" fontId="27" fillId="0" borderId="7" xfId="4" applyFont="1" applyBorder="1" applyAlignment="1">
      <alignment horizontal="center" vertical="center" wrapText="1"/>
    </xf>
    <xf numFmtId="0" fontId="27" fillId="0" borderId="66" xfId="4" applyFont="1" applyBorder="1" applyAlignment="1">
      <alignment horizontal="center" vertical="center" wrapText="1"/>
    </xf>
    <xf numFmtId="0" fontId="27" fillId="0" borderId="65" xfId="4" applyFont="1" applyBorder="1" applyAlignment="1">
      <alignment horizontal="center" vertical="center" wrapText="1"/>
    </xf>
    <xf numFmtId="0" fontId="27" fillId="0" borderId="65" xfId="1" applyFont="1" applyBorder="1" applyAlignment="1">
      <alignment horizontal="left" vertical="center" wrapText="1"/>
    </xf>
    <xf numFmtId="0" fontId="29" fillId="0" borderId="64" xfId="1" applyFont="1" applyBorder="1" applyAlignment="1">
      <alignment vertical="top"/>
    </xf>
    <xf numFmtId="0" fontId="41" fillId="0" borderId="0" xfId="0" applyFont="1" applyAlignment="1">
      <alignment horizontal="center" vertical="center" wrapText="1"/>
    </xf>
    <xf numFmtId="0" fontId="41" fillId="0" borderId="0" xfId="0" applyFont="1" applyAlignment="1">
      <alignment vertical="center" wrapText="1"/>
    </xf>
    <xf numFmtId="0" fontId="46" fillId="3" borderId="0" xfId="1" applyFont="1" applyFill="1" applyAlignment="1">
      <alignment horizontal="center" vertical="center" wrapText="1"/>
    </xf>
    <xf numFmtId="0" fontId="15" fillId="3" borderId="0" xfId="1" applyFont="1" applyFill="1" applyAlignment="1">
      <alignment horizontal="center" vertical="center" shrinkToFit="1"/>
    </xf>
    <xf numFmtId="0" fontId="13" fillId="3" borderId="0" xfId="1" applyFont="1" applyFill="1" applyAlignment="1">
      <alignment horizontal="center" vertical="center" wrapTex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8" fillId="0" borderId="5" xfId="1" applyFont="1" applyBorder="1" applyAlignment="1">
      <alignment horizontal="center" vertical="center"/>
    </xf>
    <xf numFmtId="0" fontId="8" fillId="0" borderId="31" xfId="1" applyFont="1" applyBorder="1" applyAlignment="1">
      <alignment horizontal="center" vertical="center"/>
    </xf>
    <xf numFmtId="0" fontId="2" fillId="0" borderId="3" xfId="1" applyFont="1" applyBorder="1" applyAlignment="1">
      <alignment horizontal="center" shrinkToFit="1"/>
    </xf>
    <xf numFmtId="0" fontId="2" fillId="0" borderId="2" xfId="1" applyFont="1" applyBorder="1" applyAlignment="1">
      <alignment horizontal="center" shrinkToFit="1"/>
    </xf>
    <xf numFmtId="0" fontId="2" fillId="0" borderId="1" xfId="1" applyFont="1" applyBorder="1" applyAlignment="1">
      <alignment horizontal="center" shrinkToFit="1"/>
    </xf>
    <xf numFmtId="0" fontId="8" fillId="2" borderId="17" xfId="1"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10" fillId="0" borderId="16" xfId="1" applyFont="1" applyBorder="1" applyAlignment="1">
      <alignment horizontal="left" vertical="center" wrapText="1"/>
    </xf>
    <xf numFmtId="0" fontId="10" fillId="0" borderId="30" xfId="1" applyFont="1" applyBorder="1" applyAlignment="1">
      <alignment horizontal="left" vertical="center" wrapText="1"/>
    </xf>
    <xf numFmtId="0" fontId="10" fillId="0" borderId="10" xfId="1" applyFont="1" applyBorder="1" applyAlignment="1">
      <alignment horizontal="left" vertical="center" wrapText="1"/>
    </xf>
    <xf numFmtId="0" fontId="10" fillId="0" borderId="25" xfId="1" applyFont="1" applyBorder="1" applyAlignment="1">
      <alignment horizontal="left" vertical="center" wrapText="1"/>
    </xf>
    <xf numFmtId="0" fontId="8" fillId="2" borderId="29"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1" xfId="1" applyFont="1" applyFill="1" applyBorder="1" applyAlignment="1">
      <alignment horizontal="center" vertical="center"/>
    </xf>
    <xf numFmtId="0" fontId="8" fillId="0" borderId="28" xfId="1" applyFont="1" applyBorder="1" applyAlignment="1">
      <alignment horizontal="left" vertical="top" wrapText="1"/>
    </xf>
    <xf numFmtId="0" fontId="8" fillId="0" borderId="27" xfId="1" applyFont="1" applyBorder="1" applyAlignment="1">
      <alignment horizontal="left" vertical="top"/>
    </xf>
    <xf numFmtId="0" fontId="8" fillId="0" borderId="26" xfId="1" applyFont="1" applyBorder="1" applyAlignment="1">
      <alignment horizontal="left" vertical="top"/>
    </xf>
    <xf numFmtId="0" fontId="8" fillId="0" borderId="23" xfId="1" applyFont="1" applyBorder="1" applyAlignment="1">
      <alignment horizontal="left" vertical="top"/>
    </xf>
    <xf numFmtId="0" fontId="8" fillId="0" borderId="0" xfId="1" applyFont="1" applyAlignment="1">
      <alignment horizontal="left" vertical="top"/>
    </xf>
    <xf numFmtId="0" fontId="8" fillId="0" borderId="22" xfId="1" applyFont="1" applyBorder="1" applyAlignment="1">
      <alignment horizontal="left" vertical="top"/>
    </xf>
    <xf numFmtId="0" fontId="8" fillId="0" borderId="20" xfId="1" applyFont="1" applyBorder="1" applyAlignment="1">
      <alignment horizontal="left" vertical="top"/>
    </xf>
    <xf numFmtId="0" fontId="8" fillId="0" borderId="19" xfId="1" applyFont="1" applyBorder="1" applyAlignment="1">
      <alignment horizontal="left" vertical="top"/>
    </xf>
    <xf numFmtId="0" fontId="8" fillId="0" borderId="18" xfId="1" applyFont="1" applyBorder="1" applyAlignment="1">
      <alignment horizontal="left" vertical="top"/>
    </xf>
    <xf numFmtId="0" fontId="10" fillId="0" borderId="3" xfId="1" applyFont="1" applyBorder="1" applyAlignment="1">
      <alignment horizontal="center" vertical="center" wrapText="1" shrinkToFit="1"/>
    </xf>
    <xf numFmtId="0" fontId="10" fillId="0" borderId="2" xfId="1" applyFont="1" applyBorder="1" applyAlignment="1">
      <alignment horizontal="center" vertical="center" shrinkToFit="1"/>
    </xf>
    <xf numFmtId="0" fontId="10" fillId="0" borderId="1" xfId="1" applyFont="1" applyBorder="1" applyAlignment="1">
      <alignment horizontal="center" vertical="center" shrinkToFit="1"/>
    </xf>
    <xf numFmtId="0" fontId="6" fillId="0" borderId="0" xfId="1" applyFont="1" applyAlignment="1">
      <alignment horizontal="center" vertical="center"/>
    </xf>
    <xf numFmtId="0" fontId="8" fillId="2" borderId="14" xfId="1" applyFont="1" applyFill="1" applyBorder="1" applyAlignment="1">
      <alignment horizontal="center" vertical="center" shrinkToFit="1"/>
    </xf>
    <xf numFmtId="0" fontId="8" fillId="2" borderId="13"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8"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16" fillId="4" borderId="14" xfId="1" applyFont="1" applyFill="1" applyBorder="1" applyAlignment="1">
      <alignment horizontal="center" vertical="center"/>
    </xf>
    <xf numFmtId="0" fontId="16" fillId="4" borderId="13" xfId="1" applyFont="1" applyFill="1" applyBorder="1" applyAlignment="1">
      <alignment horizontal="center" vertical="center"/>
    </xf>
    <xf numFmtId="0" fontId="16" fillId="4" borderId="12" xfId="1" applyFont="1" applyFill="1" applyBorder="1" applyAlignment="1">
      <alignment horizontal="center" vertical="center"/>
    </xf>
    <xf numFmtId="0" fontId="16" fillId="0" borderId="36" xfId="1" applyFont="1" applyBorder="1">
      <alignment vertical="center"/>
    </xf>
    <xf numFmtId="0" fontId="16" fillId="0" borderId="35" xfId="1" applyFont="1" applyBorder="1">
      <alignment vertical="center"/>
    </xf>
    <xf numFmtId="0" fontId="16" fillId="0" borderId="36" xfId="1" applyFont="1" applyBorder="1" applyAlignment="1">
      <alignment horizontal="left" vertical="center" wrapText="1"/>
    </xf>
    <xf numFmtId="0" fontId="16" fillId="0" borderId="35" xfId="1" applyFont="1" applyBorder="1" applyAlignment="1">
      <alignment horizontal="left" vertical="center" wrapText="1"/>
    </xf>
    <xf numFmtId="0" fontId="16" fillId="0" borderId="34" xfId="1" applyFont="1" applyBorder="1" applyAlignment="1">
      <alignment horizontal="left" vertical="center" wrapText="1"/>
    </xf>
    <xf numFmtId="0" fontId="19" fillId="0" borderId="27" xfId="1" applyFont="1" applyBorder="1" applyAlignment="1">
      <alignment horizontal="left" vertical="center" shrinkToFit="1"/>
    </xf>
    <xf numFmtId="0" fontId="19" fillId="5" borderId="24" xfId="1" applyFont="1" applyFill="1" applyBorder="1" applyAlignment="1">
      <alignment horizontal="center" vertical="center"/>
    </xf>
    <xf numFmtId="0" fontId="19" fillId="0" borderId="42" xfId="1" applyFont="1" applyBorder="1" applyAlignment="1">
      <alignment horizontal="center" vertical="center" wrapText="1"/>
    </xf>
    <xf numFmtId="0" fontId="19" fillId="0" borderId="41"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5"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34" xfId="1" applyFont="1" applyBorder="1" applyAlignment="1">
      <alignment horizontal="center" vertical="center" wrapText="1"/>
    </xf>
    <xf numFmtId="0" fontId="19" fillId="5" borderId="48" xfId="1" applyFont="1" applyFill="1" applyBorder="1" applyAlignment="1">
      <alignment horizontal="center" vertical="center"/>
    </xf>
    <xf numFmtId="0" fontId="19" fillId="5" borderId="38" xfId="1" applyFont="1" applyFill="1" applyBorder="1" applyAlignment="1">
      <alignment horizontal="center" vertical="center"/>
    </xf>
    <xf numFmtId="0" fontId="19" fillId="0" borderId="72"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54"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6" xfId="1" applyFont="1" applyBorder="1" applyAlignment="1">
      <alignment horizontal="center" vertical="center" wrapText="1"/>
    </xf>
    <xf numFmtId="0" fontId="22" fillId="3" borderId="32" xfId="1" applyFont="1" applyFill="1" applyBorder="1" applyAlignment="1">
      <alignment horizontal="center" vertical="center"/>
    </xf>
    <xf numFmtId="0" fontId="22" fillId="3" borderId="2" xfId="1" applyFont="1" applyFill="1" applyBorder="1" applyAlignment="1">
      <alignment horizontal="center" vertical="center"/>
    </xf>
    <xf numFmtId="0" fontId="22" fillId="3" borderId="1" xfId="1" applyFont="1" applyFill="1" applyBorder="1" applyAlignment="1">
      <alignment horizontal="center" vertical="center"/>
    </xf>
    <xf numFmtId="0" fontId="19" fillId="0" borderId="10" xfId="1" applyFont="1" applyBorder="1" applyAlignment="1">
      <alignment horizontal="left" vertical="center"/>
    </xf>
    <xf numFmtId="0" fontId="19" fillId="0" borderId="25" xfId="1" applyFont="1" applyBorder="1" applyAlignment="1">
      <alignment horizontal="left" vertical="center"/>
    </xf>
    <xf numFmtId="0" fontId="19" fillId="0" borderId="9" xfId="1" applyFont="1" applyBorder="1" applyAlignment="1">
      <alignment horizontal="left" vertical="center"/>
    </xf>
    <xf numFmtId="0" fontId="19" fillId="0" borderId="50"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13" xfId="1" applyFont="1" applyBorder="1" applyAlignment="1">
      <alignment horizontal="left" vertical="center"/>
    </xf>
    <xf numFmtId="0" fontId="19" fillId="0" borderId="12" xfId="1" applyFont="1" applyBorder="1" applyAlignment="1">
      <alignment horizontal="left" vertical="center"/>
    </xf>
    <xf numFmtId="0" fontId="19" fillId="5" borderId="43" xfId="1" applyFont="1" applyFill="1" applyBorder="1" applyAlignment="1">
      <alignment horizontal="center" vertical="center"/>
    </xf>
    <xf numFmtId="0" fontId="19" fillId="5" borderId="42" xfId="1" applyFont="1" applyFill="1" applyBorder="1" applyAlignment="1">
      <alignment horizontal="center" vertical="center"/>
    </xf>
    <xf numFmtId="0" fontId="19" fillId="5" borderId="55" xfId="1" applyFont="1" applyFill="1" applyBorder="1" applyAlignment="1">
      <alignment horizontal="center" vertical="center"/>
    </xf>
    <xf numFmtId="0" fontId="19" fillId="0" borderId="27" xfId="1" applyFont="1" applyBorder="1" applyAlignment="1">
      <alignment horizontal="left" vertical="center" wrapText="1"/>
    </xf>
    <xf numFmtId="0" fontId="19" fillId="0" borderId="26" xfId="1" applyFont="1" applyBorder="1" applyAlignment="1">
      <alignment horizontal="left" vertical="center" wrapText="1"/>
    </xf>
    <xf numFmtId="0" fontId="19" fillId="5" borderId="53" xfId="1" applyFont="1" applyFill="1" applyBorder="1" applyAlignment="1">
      <alignment horizontal="center" vertical="center"/>
    </xf>
    <xf numFmtId="0" fontId="19" fillId="5" borderId="52" xfId="1" applyFont="1" applyFill="1" applyBorder="1" applyAlignment="1">
      <alignment horizontal="center" vertical="center"/>
    </xf>
    <xf numFmtId="0" fontId="19" fillId="0" borderId="58" xfId="1" applyFont="1" applyBorder="1" applyAlignment="1">
      <alignment horizontal="center" vertical="center" wrapText="1"/>
    </xf>
    <xf numFmtId="0" fontId="19" fillId="0" borderId="57" xfId="1" applyFont="1" applyBorder="1" applyAlignment="1">
      <alignment horizontal="center" vertical="center" wrapText="1"/>
    </xf>
    <xf numFmtId="0" fontId="23" fillId="3" borderId="21" xfId="1" applyFont="1" applyFill="1" applyBorder="1" applyAlignment="1">
      <alignment horizontal="center" vertical="center"/>
    </xf>
    <xf numFmtId="0" fontId="23" fillId="3" borderId="19" xfId="1" applyFont="1" applyFill="1" applyBorder="1" applyAlignment="1">
      <alignment horizontal="center" vertical="center"/>
    </xf>
    <xf numFmtId="0" fontId="23" fillId="3" borderId="18" xfId="1" applyFont="1" applyFill="1" applyBorder="1" applyAlignment="1">
      <alignment horizontal="center" vertical="center"/>
    </xf>
    <xf numFmtId="0" fontId="19" fillId="5" borderId="37" xfId="1" applyFont="1" applyFill="1" applyBorder="1" applyAlignment="1">
      <alignment horizontal="center" vertical="center" wrapText="1"/>
    </xf>
    <xf numFmtId="0" fontId="19" fillId="5" borderId="36" xfId="1" applyFont="1" applyFill="1" applyBorder="1" applyAlignment="1">
      <alignment horizontal="center" vertical="center" wrapText="1"/>
    </xf>
    <xf numFmtId="0" fontId="19" fillId="5" borderId="34" xfId="1" applyFont="1" applyFill="1" applyBorder="1" applyAlignment="1">
      <alignment horizontal="center" vertical="center" wrapText="1"/>
    </xf>
    <xf numFmtId="0" fontId="19" fillId="0" borderId="37" xfId="1" applyFont="1" applyBorder="1" applyAlignment="1">
      <alignment horizontal="left" vertical="center"/>
    </xf>
    <xf numFmtId="0" fontId="19" fillId="0" borderId="36" xfId="1" applyFont="1" applyBorder="1" applyAlignment="1">
      <alignment horizontal="left" vertical="center"/>
    </xf>
    <xf numFmtId="0" fontId="19" fillId="0" borderId="54" xfId="1" applyFont="1" applyBorder="1" applyAlignment="1">
      <alignment horizontal="left" vertical="center"/>
    </xf>
    <xf numFmtId="0" fontId="19" fillId="5" borderId="62" xfId="1" applyFont="1" applyFill="1" applyBorder="1" applyAlignment="1">
      <alignment horizontal="center" vertical="center"/>
    </xf>
    <xf numFmtId="0" fontId="23" fillId="3" borderId="32" xfId="1" applyFont="1" applyFill="1" applyBorder="1" applyAlignment="1">
      <alignment horizontal="center" vertical="center"/>
    </xf>
    <xf numFmtId="0" fontId="23" fillId="3" borderId="2" xfId="1" applyFont="1" applyFill="1" applyBorder="1" applyAlignment="1">
      <alignment horizontal="center" vertical="center"/>
    </xf>
    <xf numFmtId="0" fontId="23" fillId="3" borderId="1" xfId="1" applyFont="1" applyFill="1" applyBorder="1" applyAlignment="1">
      <alignment horizontal="center" vertical="center"/>
    </xf>
    <xf numFmtId="0" fontId="19" fillId="0" borderId="54" xfId="1" applyFont="1" applyBorder="1" applyAlignment="1">
      <alignment horizontal="center" vertical="center" wrapText="1"/>
    </xf>
    <xf numFmtId="0" fontId="19" fillId="5" borderId="48" xfId="1" applyFont="1" applyFill="1" applyBorder="1" applyAlignment="1">
      <alignment horizontal="center" vertical="center" shrinkToFit="1"/>
    </xf>
    <xf numFmtId="0" fontId="19" fillId="5" borderId="38" xfId="1" applyFont="1" applyFill="1" applyBorder="1" applyAlignment="1">
      <alignment horizontal="center" vertical="center" shrinkToFit="1"/>
    </xf>
    <xf numFmtId="0" fontId="19" fillId="5" borderId="33" xfId="1" applyFont="1" applyFill="1" applyBorder="1" applyAlignment="1">
      <alignment horizontal="center" vertical="center" shrinkToFit="1"/>
    </xf>
    <xf numFmtId="0" fontId="19" fillId="0" borderId="174" xfId="1" applyFont="1" applyBorder="1" applyAlignment="1">
      <alignment horizontal="center" vertical="center" wrapText="1"/>
    </xf>
    <xf numFmtId="0" fontId="19" fillId="0" borderId="175" xfId="1" applyFont="1" applyBorder="1" applyAlignment="1">
      <alignment horizontal="center" vertical="center" wrapText="1"/>
    </xf>
    <xf numFmtId="0" fontId="19" fillId="0" borderId="61" xfId="1" applyFont="1" applyBorder="1" applyAlignment="1">
      <alignment horizontal="center" vertical="center" wrapText="1"/>
    </xf>
    <xf numFmtId="0" fontId="29" fillId="0" borderId="0" xfId="2" applyFont="1" applyAlignment="1">
      <alignment horizontal="left" vertical="center" wrapText="1"/>
    </xf>
    <xf numFmtId="0" fontId="29" fillId="0" borderId="0" xfId="3" applyFont="1" applyAlignment="1">
      <alignment horizontal="left" vertical="center" wrapText="1"/>
    </xf>
    <xf numFmtId="0" fontId="29" fillId="7" borderId="0" xfId="2" applyFont="1" applyFill="1" applyAlignment="1">
      <alignment horizontal="left" vertical="center" wrapText="1"/>
    </xf>
    <xf numFmtId="0" fontId="29" fillId="0" borderId="0" xfId="2" applyFont="1" applyAlignment="1">
      <alignment horizontal="left" vertical="top" wrapText="1"/>
    </xf>
    <xf numFmtId="0" fontId="27" fillId="0" borderId="36" xfId="1" applyFont="1" applyBorder="1" applyAlignment="1">
      <alignment horizontal="left" vertical="center" wrapText="1"/>
    </xf>
    <xf numFmtId="0" fontId="27" fillId="0" borderId="35" xfId="1" applyFont="1" applyBorder="1" applyAlignment="1">
      <alignment horizontal="left" vertical="center" wrapText="1"/>
    </xf>
    <xf numFmtId="0" fontId="27" fillId="0" borderId="72" xfId="1" applyFont="1" applyBorder="1" applyAlignment="1">
      <alignment horizontal="left" vertical="center" wrapText="1"/>
    </xf>
    <xf numFmtId="0" fontId="27" fillId="0" borderId="123" xfId="1" applyFont="1" applyBorder="1" applyAlignment="1">
      <alignment vertical="center" wrapText="1"/>
    </xf>
    <xf numFmtId="0" fontId="27" fillId="2" borderId="37" xfId="1" applyFont="1" applyFill="1" applyBorder="1" applyAlignment="1">
      <alignment horizontal="center" vertical="center" wrapText="1"/>
    </xf>
    <xf numFmtId="0" fontId="27" fillId="0" borderId="96" xfId="1" applyFont="1" applyBorder="1" applyAlignment="1">
      <alignment vertical="center" wrapText="1"/>
    </xf>
    <xf numFmtId="0" fontId="27" fillId="0" borderId="111" xfId="1" applyFont="1" applyBorder="1" applyAlignment="1">
      <alignment vertical="center" wrapText="1"/>
    </xf>
    <xf numFmtId="0" fontId="27" fillId="0" borderId="104" xfId="1" applyFont="1" applyBorder="1" applyAlignment="1">
      <alignment horizontal="left" vertical="center" wrapText="1"/>
    </xf>
    <xf numFmtId="0" fontId="27" fillId="0" borderId="104" xfId="1" applyFont="1" applyBorder="1" applyAlignment="1">
      <alignment vertical="center" wrapText="1"/>
    </xf>
    <xf numFmtId="0" fontId="27" fillId="2" borderId="36" xfId="1" applyFont="1" applyFill="1" applyBorder="1" applyAlignment="1">
      <alignment horizontal="center" vertical="center" wrapText="1"/>
    </xf>
    <xf numFmtId="0" fontId="27" fillId="2" borderId="35" xfId="1" applyFont="1" applyFill="1" applyBorder="1" applyAlignment="1">
      <alignment horizontal="center" vertical="center" wrapText="1"/>
    </xf>
    <xf numFmtId="0" fontId="27" fillId="2" borderId="72" xfId="1" applyFont="1" applyFill="1" applyBorder="1" applyAlignment="1">
      <alignment horizontal="center" vertical="center" wrapText="1"/>
    </xf>
    <xf numFmtId="0" fontId="27" fillId="0" borderId="124" xfId="1" applyFont="1" applyBorder="1" applyAlignment="1">
      <alignment vertical="center" wrapText="1"/>
    </xf>
    <xf numFmtId="0" fontId="27" fillId="0" borderId="122" xfId="1" applyFont="1" applyBorder="1" applyAlignment="1">
      <alignment vertical="center" wrapText="1"/>
    </xf>
    <xf numFmtId="0" fontId="27" fillId="0" borderId="121" xfId="1" applyFont="1" applyBorder="1" applyAlignment="1">
      <alignment vertical="center" wrapText="1"/>
    </xf>
    <xf numFmtId="0" fontId="27" fillId="0" borderId="95" xfId="1" applyFont="1" applyBorder="1" applyAlignment="1">
      <alignment vertical="center" wrapText="1"/>
    </xf>
    <xf numFmtId="0" fontId="27" fillId="0" borderId="120" xfId="1" applyFont="1" applyBorder="1" applyAlignment="1">
      <alignment vertical="center" wrapText="1"/>
    </xf>
    <xf numFmtId="0" fontId="27" fillId="0" borderId="119" xfId="1" applyFont="1" applyBorder="1" applyAlignment="1">
      <alignment vertical="center" wrapText="1"/>
    </xf>
    <xf numFmtId="0" fontId="27" fillId="0" borderId="118" xfId="1" applyFont="1" applyBorder="1" applyAlignment="1">
      <alignment vertical="center" wrapText="1"/>
    </xf>
    <xf numFmtId="0" fontId="27" fillId="0" borderId="0" xfId="1" applyFont="1" applyAlignment="1">
      <alignment horizontal="left" vertical="top" wrapText="1"/>
    </xf>
    <xf numFmtId="0" fontId="27" fillId="0" borderId="101" xfId="1" applyFont="1" applyBorder="1" applyAlignment="1">
      <alignment horizontal="left" vertical="top" wrapText="1"/>
    </xf>
    <xf numFmtId="0" fontId="27" fillId="0" borderId="0" xfId="1" applyFont="1" applyAlignment="1">
      <alignment horizontal="left" vertical="center" wrapText="1"/>
    </xf>
    <xf numFmtId="0" fontId="27" fillId="0" borderId="96" xfId="1" applyFont="1" applyBorder="1" applyAlignment="1">
      <alignment horizontal="left" vertical="center" wrapText="1"/>
    </xf>
    <xf numFmtId="0" fontId="27" fillId="0" borderId="83" xfId="1" applyFont="1" applyBorder="1" applyAlignment="1">
      <alignment horizontal="left" vertical="center" wrapText="1"/>
    </xf>
    <xf numFmtId="0" fontId="27" fillId="0" borderId="92" xfId="1" applyFont="1" applyBorder="1" applyAlignment="1">
      <alignment horizontal="left" vertical="center" wrapText="1" indent="1"/>
    </xf>
    <xf numFmtId="0" fontId="27" fillId="0" borderId="91" xfId="1" applyFont="1" applyBorder="1" applyAlignment="1">
      <alignment horizontal="center" vertical="center" wrapText="1"/>
    </xf>
    <xf numFmtId="0" fontId="27" fillId="0" borderId="91" xfId="1" applyFont="1" applyBorder="1" applyAlignment="1">
      <alignment horizontal="left" vertical="center" wrapText="1" indent="1"/>
    </xf>
    <xf numFmtId="0" fontId="29" fillId="0" borderId="102" xfId="1" applyFont="1" applyBorder="1" applyAlignment="1">
      <alignment horizontal="left" vertical="top" wrapText="1"/>
    </xf>
    <xf numFmtId="0" fontId="29" fillId="0" borderId="70" xfId="1" applyFont="1" applyBorder="1" applyAlignment="1">
      <alignment horizontal="left" vertical="top" wrapText="1"/>
    </xf>
    <xf numFmtId="0" fontId="49" fillId="0" borderId="36" xfId="1" applyFont="1" applyBorder="1" applyAlignment="1">
      <alignment horizontal="left" vertical="center" wrapText="1"/>
    </xf>
    <xf numFmtId="0" fontId="49" fillId="0" borderId="35" xfId="1" applyFont="1" applyBorder="1" applyAlignment="1">
      <alignment horizontal="left" vertical="center" wrapText="1"/>
    </xf>
    <xf numFmtId="0" fontId="49" fillId="0" borderId="72" xfId="1" applyFont="1" applyBorder="1" applyAlignment="1">
      <alignment horizontal="left" vertical="center" wrapText="1"/>
    </xf>
    <xf numFmtId="0" fontId="27" fillId="0" borderId="92" xfId="1" applyFont="1" applyBorder="1" applyAlignment="1">
      <alignment horizontal="center" vertical="center" wrapText="1"/>
    </xf>
    <xf numFmtId="0" fontId="27" fillId="0" borderId="83" xfId="1" applyFont="1" applyBorder="1" applyAlignment="1">
      <alignment vertical="center" wrapText="1"/>
    </xf>
    <xf numFmtId="0" fontId="29" fillId="0" borderId="81" xfId="1" applyFont="1" applyBorder="1" applyAlignment="1">
      <alignment horizontal="left" vertical="top" wrapText="1"/>
    </xf>
    <xf numFmtId="0" fontId="29" fillId="0" borderId="71" xfId="1" applyFont="1" applyBorder="1" applyAlignment="1">
      <alignment horizontal="left" vertical="top" wrapText="1"/>
    </xf>
    <xf numFmtId="0" fontId="27" fillId="0" borderId="39" xfId="1" applyFont="1" applyBorder="1" applyAlignment="1">
      <alignment horizontal="left" vertical="top" wrapText="1"/>
    </xf>
    <xf numFmtId="0" fontId="27" fillId="0" borderId="38" xfId="1" applyFont="1" applyBorder="1" applyAlignment="1">
      <alignment horizontal="left" vertical="top" wrapText="1"/>
    </xf>
    <xf numFmtId="0" fontId="27" fillId="0" borderId="56" xfId="1" applyFont="1" applyBorder="1" applyAlignment="1">
      <alignment horizontal="left" vertical="top" wrapText="1"/>
    </xf>
    <xf numFmtId="0" fontId="29" fillId="0" borderId="103" xfId="1" applyFont="1" applyBorder="1" applyAlignment="1">
      <alignment horizontal="left" vertical="top" wrapText="1"/>
    </xf>
    <xf numFmtId="0" fontId="49" fillId="2" borderId="36" xfId="1" applyFont="1" applyFill="1" applyBorder="1" applyAlignment="1">
      <alignment horizontal="center" vertical="center" wrapText="1"/>
    </xf>
    <xf numFmtId="0" fontId="49" fillId="2" borderId="35" xfId="1" applyFont="1" applyFill="1" applyBorder="1" applyAlignment="1">
      <alignment horizontal="center" vertical="center" wrapText="1"/>
    </xf>
    <xf numFmtId="0" fontId="49" fillId="2" borderId="72" xfId="1" applyFont="1" applyFill="1" applyBorder="1" applyAlignment="1">
      <alignment horizontal="center" vertical="center" wrapText="1"/>
    </xf>
    <xf numFmtId="0" fontId="27" fillId="0" borderId="94" xfId="1" applyFont="1" applyBorder="1" applyAlignment="1">
      <alignment horizontal="left" vertical="center" wrapText="1" indent="1"/>
    </xf>
    <xf numFmtId="0" fontId="27" fillId="0" borderId="39" xfId="1" applyFont="1" applyBorder="1" applyAlignment="1">
      <alignment vertical="top" wrapText="1"/>
    </xf>
    <xf numFmtId="0" fontId="27" fillId="0" borderId="38" xfId="1" applyFont="1" applyBorder="1" applyAlignment="1">
      <alignment vertical="top" wrapText="1"/>
    </xf>
    <xf numFmtId="0" fontId="27" fillId="0" borderId="0" xfId="1" applyFont="1" applyAlignment="1">
      <alignment vertical="center" wrapText="1"/>
    </xf>
    <xf numFmtId="0" fontId="29" fillId="0" borderId="81" xfId="1" applyFont="1" applyBorder="1" applyAlignment="1">
      <alignment vertical="top" wrapText="1"/>
    </xf>
    <xf numFmtId="0" fontId="29" fillId="0" borderId="71" xfId="1" applyFont="1" applyBorder="1" applyAlignment="1">
      <alignment vertical="top" wrapText="1"/>
    </xf>
    <xf numFmtId="0" fontId="27" fillId="0" borderId="101" xfId="1" applyFont="1" applyBorder="1" applyAlignment="1">
      <alignment vertical="center" wrapText="1"/>
    </xf>
    <xf numFmtId="0" fontId="32" fillId="8" borderId="142" xfId="1" applyFont="1" applyFill="1" applyBorder="1" applyAlignment="1">
      <alignment horizontal="left" vertical="center"/>
    </xf>
    <xf numFmtId="0" fontId="32" fillId="8" borderId="35" xfId="1" applyFont="1" applyFill="1" applyBorder="1" applyAlignment="1">
      <alignment horizontal="left" vertical="center"/>
    </xf>
    <xf numFmtId="0" fontId="27" fillId="0" borderId="94" xfId="1" applyFont="1" applyBorder="1" applyAlignment="1">
      <alignment horizontal="center" vertical="center" wrapText="1"/>
    </xf>
    <xf numFmtId="0" fontId="27" fillId="0" borderId="123" xfId="1" applyFont="1" applyBorder="1" applyAlignment="1">
      <alignment horizontal="left" vertical="center" wrapText="1"/>
    </xf>
    <xf numFmtId="0" fontId="27" fillId="9" borderId="13" xfId="1" applyFont="1" applyFill="1" applyBorder="1" applyAlignment="1">
      <alignment horizontal="center" vertical="center" wrapText="1"/>
    </xf>
    <xf numFmtId="0" fontId="27" fillId="0" borderId="13" xfId="1" applyFont="1" applyBorder="1" applyAlignment="1">
      <alignment horizontal="center" vertical="center" wrapText="1"/>
    </xf>
    <xf numFmtId="0" fontId="27" fillId="0" borderId="100" xfId="1" applyFont="1" applyBorder="1" applyAlignment="1">
      <alignment vertical="center" wrapText="1"/>
    </xf>
    <xf numFmtId="0" fontId="27" fillId="0" borderId="121" xfId="1" applyFont="1" applyBorder="1" applyAlignment="1">
      <alignment horizontal="center" vertical="center" wrapText="1"/>
    </xf>
    <xf numFmtId="0" fontId="27" fillId="0" borderId="95" xfId="1" applyFont="1" applyBorder="1" applyAlignment="1">
      <alignment horizontal="center" vertical="center" wrapText="1"/>
    </xf>
    <xf numFmtId="0" fontId="27" fillId="0" borderId="96" xfId="1" applyFont="1" applyBorder="1" applyAlignment="1">
      <alignment horizontal="center" vertical="center" wrapText="1"/>
    </xf>
    <xf numFmtId="0" fontId="27" fillId="0" borderId="76" xfId="1" applyFont="1" applyBorder="1" applyAlignment="1">
      <alignment vertical="center" wrapText="1"/>
    </xf>
    <xf numFmtId="0" fontId="27" fillId="0" borderId="0" xfId="0" applyFont="1" applyAlignment="1">
      <alignment vertical="center" wrapText="1"/>
    </xf>
    <xf numFmtId="0" fontId="27" fillId="0" borderId="141" xfId="1" applyFont="1" applyBorder="1" applyAlignment="1">
      <alignment horizontal="left" vertical="center" wrapText="1" indent="1"/>
    </xf>
    <xf numFmtId="0" fontId="27" fillId="0" borderId="101" xfId="1" applyFont="1" applyBorder="1" applyAlignment="1">
      <alignment horizontal="left" vertical="center" wrapText="1" indent="1"/>
    </xf>
    <xf numFmtId="0" fontId="27" fillId="0" borderId="100" xfId="1" applyFont="1" applyBorder="1" applyAlignment="1">
      <alignment horizontal="left" vertical="center" wrapText="1" indent="1"/>
    </xf>
    <xf numFmtId="0" fontId="27" fillId="0" borderId="120" xfId="1" applyFont="1" applyBorder="1" applyAlignment="1">
      <alignment horizontal="left" vertical="center" wrapText="1" indent="1"/>
    </xf>
    <xf numFmtId="0" fontId="27" fillId="0" borderId="119" xfId="1" applyFont="1" applyBorder="1" applyAlignment="1">
      <alignment horizontal="left" vertical="center" wrapText="1" indent="1"/>
    </xf>
    <xf numFmtId="0" fontId="27" fillId="0" borderId="118" xfId="1" applyFont="1" applyBorder="1" applyAlignment="1">
      <alignment horizontal="left" vertical="center" wrapText="1" indent="1"/>
    </xf>
    <xf numFmtId="0" fontId="27" fillId="0" borderId="140" xfId="1" applyFont="1" applyBorder="1" applyAlignment="1">
      <alignment horizontal="left" vertical="center" wrapText="1" indent="1"/>
    </xf>
    <xf numFmtId="0" fontId="27" fillId="0" borderId="96" xfId="1" applyFont="1" applyBorder="1" applyAlignment="1">
      <alignment horizontal="left" vertical="center" wrapText="1" indent="1"/>
    </xf>
    <xf numFmtId="0" fontId="27" fillId="0" borderId="95" xfId="1" applyFont="1" applyBorder="1" applyAlignment="1">
      <alignment horizontal="left" vertical="center" wrapText="1" indent="1"/>
    </xf>
    <xf numFmtId="0" fontId="27" fillId="0" borderId="84" xfId="1" applyFont="1" applyBorder="1" applyAlignment="1">
      <alignment horizontal="left" vertical="center" wrapText="1" indent="1"/>
    </xf>
    <xf numFmtId="0" fontId="27" fillId="0" borderId="83" xfId="1" applyFont="1" applyBorder="1" applyAlignment="1">
      <alignment horizontal="left" vertical="center" wrapText="1" indent="1"/>
    </xf>
    <xf numFmtId="0" fontId="27" fillId="0" borderId="23" xfId="1" applyFont="1" applyBorder="1" applyAlignment="1">
      <alignment horizontal="left" vertical="center" wrapText="1" indent="1"/>
    </xf>
    <xf numFmtId="0" fontId="27" fillId="0" borderId="0" xfId="1" applyFont="1" applyAlignment="1">
      <alignment horizontal="left" vertical="center" wrapText="1" indent="1"/>
    </xf>
    <xf numFmtId="0" fontId="27" fillId="0" borderId="121" xfId="1" applyFont="1" applyBorder="1" applyAlignment="1">
      <alignment horizontal="left" vertical="center" wrapText="1" indent="1"/>
    </xf>
    <xf numFmtId="0" fontId="27" fillId="0" borderId="76" xfId="1" applyFont="1" applyBorder="1" applyAlignment="1">
      <alignment horizontal="left" vertical="center" wrapText="1"/>
    </xf>
    <xf numFmtId="0" fontId="27" fillId="0" borderId="119" xfId="1" applyFont="1" applyBorder="1" applyAlignment="1">
      <alignment horizontal="left" vertical="center" wrapText="1"/>
    </xf>
    <xf numFmtId="0" fontId="27" fillId="0" borderId="56" xfId="1" applyFont="1" applyBorder="1" applyAlignment="1">
      <alignment vertical="top" wrapText="1"/>
    </xf>
    <xf numFmtId="0" fontId="27" fillId="0" borderId="120" xfId="1" applyFont="1" applyBorder="1" applyAlignment="1">
      <alignment horizontal="center" vertical="center" wrapText="1"/>
    </xf>
    <xf numFmtId="0" fontId="27" fillId="0" borderId="119" xfId="1" applyFont="1" applyBorder="1" applyAlignment="1">
      <alignment horizontal="center" vertical="center" wrapText="1"/>
    </xf>
    <xf numFmtId="0" fontId="27" fillId="0" borderId="118" xfId="1" applyFont="1" applyBorder="1" applyAlignment="1">
      <alignment horizontal="center" vertical="center" wrapText="1"/>
    </xf>
    <xf numFmtId="0" fontId="27" fillId="0" borderId="84" xfId="1" applyFont="1" applyBorder="1" applyAlignment="1">
      <alignment horizontal="center" vertical="center" wrapText="1"/>
    </xf>
    <xf numFmtId="0" fontId="27" fillId="0" borderId="83" xfId="1" applyFont="1" applyBorder="1" applyAlignment="1">
      <alignment horizontal="center" vertical="center" wrapText="1"/>
    </xf>
    <xf numFmtId="0" fontId="27" fillId="0" borderId="82" xfId="1" applyFont="1" applyBorder="1" applyAlignment="1">
      <alignment horizontal="center" vertical="center" wrapText="1"/>
    </xf>
    <xf numFmtId="0" fontId="27" fillId="0" borderId="124" xfId="1" applyFont="1" applyBorder="1" applyAlignment="1">
      <alignment horizontal="center" vertical="center" wrapText="1"/>
    </xf>
    <xf numFmtId="0" fontId="27" fillId="0" borderId="123" xfId="1" applyFont="1" applyBorder="1" applyAlignment="1">
      <alignment horizontal="center" vertical="center" wrapText="1"/>
    </xf>
    <xf numFmtId="0" fontId="27" fillId="0" borderId="122" xfId="1" applyFont="1" applyBorder="1" applyAlignment="1">
      <alignment horizontal="center" vertical="center" wrapText="1"/>
    </xf>
    <xf numFmtId="0" fontId="28" fillId="0" borderId="103" xfId="1" applyFont="1" applyBorder="1" applyAlignment="1">
      <alignment vertical="top" wrapText="1"/>
    </xf>
    <xf numFmtId="0" fontId="28" fillId="0" borderId="71" xfId="1" applyFont="1" applyBorder="1" applyAlignment="1">
      <alignment vertical="top" wrapText="1"/>
    </xf>
    <xf numFmtId="0" fontId="27" fillId="0" borderId="36" xfId="1" applyFont="1" applyBorder="1" applyAlignment="1">
      <alignment horizontal="center" vertical="center" wrapText="1"/>
    </xf>
    <xf numFmtId="0" fontId="27" fillId="0" borderId="35" xfId="1" applyFont="1" applyBorder="1" applyAlignment="1">
      <alignment horizontal="center" vertical="center" wrapText="1"/>
    </xf>
    <xf numFmtId="0" fontId="27" fillId="0" borderId="72" xfId="1" applyFont="1" applyBorder="1" applyAlignment="1">
      <alignment horizontal="center" vertical="center" wrapText="1"/>
    </xf>
    <xf numFmtId="0" fontId="27" fillId="0" borderId="36" xfId="1" applyFont="1" applyBorder="1" applyAlignment="1">
      <alignment horizontal="left" vertical="center" wrapText="1" indent="1"/>
    </xf>
    <xf numFmtId="0" fontId="27" fillId="0" borderId="35" xfId="1" applyFont="1" applyBorder="1" applyAlignment="1">
      <alignment horizontal="left" vertical="center" wrapText="1" indent="1"/>
    </xf>
    <xf numFmtId="0" fontId="27" fillId="0" borderId="72" xfId="1" applyFont="1" applyBorder="1" applyAlignment="1">
      <alignment horizontal="left" vertical="center" wrapText="1" indent="1"/>
    </xf>
    <xf numFmtId="0" fontId="27" fillId="0" borderId="156" xfId="1" applyFont="1" applyBorder="1" applyAlignment="1">
      <alignment horizontal="left" vertical="center" wrapText="1"/>
    </xf>
    <xf numFmtId="0" fontId="27" fillId="0" borderId="126" xfId="1" applyFont="1" applyBorder="1" applyAlignment="1">
      <alignment horizontal="left" vertical="center" wrapText="1"/>
    </xf>
    <xf numFmtId="0" fontId="27" fillId="0" borderId="42" xfId="1" applyFont="1" applyBorder="1" applyAlignment="1">
      <alignment horizontal="center" vertical="center" wrapText="1"/>
    </xf>
    <xf numFmtId="0" fontId="27" fillId="0" borderId="76" xfId="1" applyFont="1" applyBorder="1" applyAlignment="1">
      <alignment horizontal="center" vertical="center" wrapText="1"/>
    </xf>
    <xf numFmtId="0" fontId="27" fillId="0" borderId="77" xfId="1" applyFont="1" applyBorder="1" applyAlignment="1">
      <alignment horizontal="center" vertical="center" wrapText="1"/>
    </xf>
    <xf numFmtId="0" fontId="27" fillId="0" borderId="42" xfId="1" applyFont="1" applyBorder="1" applyAlignment="1">
      <alignment horizontal="left" vertical="center" wrapText="1"/>
    </xf>
    <xf numFmtId="0" fontId="27" fillId="0" borderId="77" xfId="1" applyFont="1" applyBorder="1" applyAlignment="1">
      <alignment horizontal="left" vertical="center" wrapText="1"/>
    </xf>
    <xf numFmtId="0" fontId="27" fillId="0" borderId="173" xfId="0" applyFont="1" applyBorder="1" applyAlignment="1">
      <alignment vertical="center" wrapText="1"/>
    </xf>
    <xf numFmtId="0" fontId="27" fillId="0" borderId="119" xfId="0" applyFont="1" applyBorder="1" applyAlignment="1">
      <alignment vertical="center" wrapText="1"/>
    </xf>
    <xf numFmtId="0" fontId="27" fillId="0" borderId="118" xfId="0" applyFont="1" applyBorder="1" applyAlignment="1">
      <alignment vertical="center" wrapText="1"/>
    </xf>
    <xf numFmtId="0" fontId="27" fillId="0" borderId="156" xfId="1" applyFont="1" applyBorder="1" applyAlignment="1">
      <alignment horizontal="center" vertical="center" wrapText="1"/>
    </xf>
    <xf numFmtId="0" fontId="27" fillId="0" borderId="104" xfId="1" applyFont="1" applyBorder="1" applyAlignment="1">
      <alignment horizontal="center" vertical="center" wrapText="1"/>
    </xf>
    <xf numFmtId="0" fontId="27" fillId="0" borderId="126" xfId="1" applyFont="1" applyBorder="1" applyAlignment="1">
      <alignment horizontal="center" vertical="center" wrapText="1"/>
    </xf>
    <xf numFmtId="0" fontId="27" fillId="0" borderId="36" xfId="1" applyFont="1" applyBorder="1" applyAlignment="1">
      <alignment horizontal="right" vertical="center" wrapText="1"/>
    </xf>
    <xf numFmtId="0" fontId="27" fillId="0" borderId="35" xfId="1" applyFont="1" applyBorder="1" applyAlignment="1">
      <alignment horizontal="right" vertical="center" wrapText="1"/>
    </xf>
    <xf numFmtId="0" fontId="27" fillId="0" borderId="72" xfId="1" applyFont="1" applyBorder="1" applyAlignment="1">
      <alignment horizontal="right" vertical="center" wrapText="1"/>
    </xf>
    <xf numFmtId="0" fontId="27" fillId="0" borderId="37" xfId="1" applyFont="1" applyBorder="1" applyAlignment="1">
      <alignment horizontal="center" vertical="center" wrapText="1"/>
    </xf>
    <xf numFmtId="0" fontId="27" fillId="0" borderId="35" xfId="1" applyFont="1" applyBorder="1" applyAlignment="1">
      <alignment vertical="center" wrapText="1"/>
    </xf>
    <xf numFmtId="0" fontId="27" fillId="0" borderId="103" xfId="1" applyFont="1" applyBorder="1" applyAlignment="1">
      <alignment horizontal="left" vertical="top" wrapText="1"/>
    </xf>
    <xf numFmtId="0" fontId="27" fillId="0" borderId="71" xfId="1" applyFont="1" applyBorder="1" applyAlignment="1">
      <alignment horizontal="left" vertical="top" wrapText="1"/>
    </xf>
    <xf numFmtId="0" fontId="27" fillId="0" borderId="103" xfId="1" applyFont="1" applyBorder="1" applyAlignment="1">
      <alignment horizontal="center" vertical="center" wrapText="1"/>
    </xf>
    <xf numFmtId="0" fontId="27" fillId="0" borderId="43" xfId="1" applyFont="1" applyBorder="1" applyAlignment="1">
      <alignment horizontal="center" vertical="center" wrapText="1"/>
    </xf>
    <xf numFmtId="0" fontId="27" fillId="0" borderId="96" xfId="1" applyFont="1" applyBorder="1" applyAlignment="1">
      <alignment horizontal="center" vertical="center"/>
    </xf>
    <xf numFmtId="0" fontId="27" fillId="0" borderId="150" xfId="1" applyFont="1" applyBorder="1" applyAlignment="1">
      <alignment horizontal="center" vertical="center"/>
    </xf>
    <xf numFmtId="0" fontId="27" fillId="0" borderId="140" xfId="1" applyFont="1" applyBorder="1" applyAlignment="1">
      <alignment horizontal="left" vertical="center" wrapText="1"/>
    </xf>
    <xf numFmtId="0" fontId="27" fillId="0" borderId="150" xfId="1" applyFont="1" applyBorder="1" applyAlignment="1">
      <alignment horizontal="left" vertical="center" wrapText="1"/>
    </xf>
    <xf numFmtId="0" fontId="27" fillId="0" borderId="140" xfId="1" applyFont="1" applyBorder="1" applyAlignment="1">
      <alignment vertical="top" wrapText="1"/>
    </xf>
    <xf numFmtId="0" fontId="27" fillId="0" borderId="96" xfId="1" applyFont="1" applyBorder="1" applyAlignment="1">
      <alignment vertical="top" wrapText="1"/>
    </xf>
    <xf numFmtId="0" fontId="27" fillId="0" borderId="150" xfId="1" applyFont="1" applyBorder="1" applyAlignment="1">
      <alignment vertical="top" wrapText="1"/>
    </xf>
    <xf numFmtId="0" fontId="27" fillId="0" borderId="140" xfId="1" applyFont="1" applyBorder="1" applyAlignment="1">
      <alignment vertical="center" wrapText="1"/>
    </xf>
    <xf numFmtId="0" fontId="27" fillId="0" borderId="150" xfId="1" applyFont="1" applyBorder="1" applyAlignment="1">
      <alignment vertical="center" wrapText="1"/>
    </xf>
    <xf numFmtId="0" fontId="27" fillId="0" borderId="138" xfId="1" applyFont="1" applyBorder="1" applyAlignment="1">
      <alignment horizontal="center" vertical="center" shrinkToFit="1"/>
    </xf>
    <xf numFmtId="0" fontId="27" fillId="0" borderId="74" xfId="1" applyFont="1" applyBorder="1" applyAlignment="1">
      <alignment horizontal="center" vertical="center" shrinkToFit="1"/>
    </xf>
    <xf numFmtId="0" fontId="27" fillId="0" borderId="89" xfId="1" applyFont="1" applyBorder="1" applyAlignment="1">
      <alignment horizontal="center" vertical="center" shrinkToFit="1"/>
    </xf>
    <xf numFmtId="0" fontId="27" fillId="0" borderId="138" xfId="1" applyFont="1" applyBorder="1" applyAlignment="1">
      <alignment horizontal="center" vertical="center" wrapText="1"/>
    </xf>
    <xf numFmtId="0" fontId="27" fillId="0" borderId="74" xfId="1" applyFont="1" applyBorder="1" applyAlignment="1">
      <alignment horizontal="center" vertical="center" wrapText="1"/>
    </xf>
    <xf numFmtId="0" fontId="27" fillId="0" borderId="89" xfId="1" applyFont="1" applyBorder="1" applyAlignment="1">
      <alignment horizontal="center" vertical="center" wrapText="1"/>
    </xf>
    <xf numFmtId="0" fontId="27" fillId="0" borderId="140" xfId="1" applyFont="1" applyBorder="1" applyAlignment="1">
      <alignment horizontal="left" vertical="center"/>
    </xf>
    <xf numFmtId="0" fontId="27" fillId="0" borderId="96" xfId="1" applyFont="1" applyBorder="1" applyAlignment="1">
      <alignment horizontal="left" vertical="center"/>
    </xf>
    <xf numFmtId="0" fontId="27" fillId="0" borderId="150" xfId="1" applyFont="1" applyBorder="1" applyAlignment="1">
      <alignment horizontal="left" vertical="center"/>
    </xf>
    <xf numFmtId="0" fontId="27" fillId="0" borderId="96" xfId="1" applyFont="1" applyBorder="1" applyAlignment="1">
      <alignment horizontal="center" vertical="center" shrinkToFit="1"/>
    </xf>
    <xf numFmtId="0" fontId="27" fillId="0" borderId="150" xfId="1" applyFont="1" applyBorder="1" applyAlignment="1">
      <alignment horizontal="center" vertical="center" shrinkToFit="1"/>
    </xf>
    <xf numFmtId="0" fontId="27" fillId="0" borderId="103" xfId="1" applyFont="1" applyBorder="1" applyAlignment="1">
      <alignment vertical="top" wrapText="1"/>
    </xf>
    <xf numFmtId="0" fontId="27" fillId="0" borderId="43" xfId="1" applyFont="1" applyBorder="1" applyAlignment="1">
      <alignment vertical="top" wrapText="1"/>
    </xf>
    <xf numFmtId="0" fontId="27" fillId="0" borderId="156" xfId="1" quotePrefix="1" applyFont="1" applyBorder="1" applyAlignment="1">
      <alignment horizontal="center" vertical="center"/>
    </xf>
    <xf numFmtId="0" fontId="27" fillId="0" borderId="42" xfId="1" quotePrefix="1" applyFont="1" applyBorder="1" applyAlignment="1">
      <alignment horizontal="center" vertical="center"/>
    </xf>
    <xf numFmtId="0" fontId="27" fillId="0" borderId="71" xfId="1" applyFont="1" applyBorder="1" applyAlignment="1">
      <alignment vertical="top" wrapText="1"/>
    </xf>
    <xf numFmtId="0" fontId="27" fillId="0" borderId="0" xfId="0" applyFont="1" applyAlignment="1">
      <alignment horizontal="left" vertical="center" wrapText="1"/>
    </xf>
    <xf numFmtId="0" fontId="27" fillId="0" borderId="36" xfId="1" applyFont="1" applyBorder="1" applyAlignment="1">
      <alignment vertical="center" wrapText="1"/>
    </xf>
    <xf numFmtId="0" fontId="27" fillId="0" borderId="72" xfId="1" applyFont="1" applyBorder="1" applyAlignment="1">
      <alignment vertical="center" wrapText="1"/>
    </xf>
    <xf numFmtId="0" fontId="27" fillId="0" borderId="71" xfId="1" applyFont="1" applyBorder="1" applyAlignment="1">
      <alignment horizontal="center" vertical="center" wrapText="1"/>
    </xf>
    <xf numFmtId="0" fontId="27" fillId="0" borderId="156" xfId="1" applyFont="1" applyBorder="1" applyAlignment="1">
      <alignment vertical="center" wrapText="1"/>
    </xf>
    <xf numFmtId="0" fontId="27" fillId="0" borderId="126" xfId="1" applyFont="1" applyBorder="1" applyAlignment="1">
      <alignment vertical="center" wrapText="1"/>
    </xf>
    <xf numFmtId="0" fontId="27" fillId="0" borderId="23" xfId="1" applyFont="1" applyBorder="1" applyAlignment="1">
      <alignment vertical="center" wrapText="1"/>
    </xf>
    <xf numFmtId="0" fontId="27" fillId="0" borderId="87" xfId="1" applyFont="1" applyBorder="1" applyAlignment="1">
      <alignment vertical="center" wrapText="1"/>
    </xf>
    <xf numFmtId="0" fontId="27" fillId="0" borderId="42" xfId="1" applyFont="1" applyBorder="1" applyAlignment="1">
      <alignment vertical="center" wrapText="1"/>
    </xf>
    <xf numFmtId="0" fontId="27" fillId="0" borderId="77" xfId="1" applyFont="1" applyBorder="1" applyAlignment="1">
      <alignment vertical="center" wrapText="1"/>
    </xf>
    <xf numFmtId="0" fontId="27" fillId="0" borderId="159" xfId="1" applyFont="1" applyBorder="1" applyAlignment="1">
      <alignment vertical="center" wrapText="1"/>
    </xf>
    <xf numFmtId="0" fontId="27" fillId="0" borderId="158" xfId="1" applyFont="1" applyBorder="1" applyAlignment="1">
      <alignment vertical="center" wrapText="1"/>
    </xf>
    <xf numFmtId="0" fontId="27" fillId="0" borderId="101" xfId="1" applyFont="1" applyBorder="1" applyAlignment="1">
      <alignment horizontal="left" vertical="center" wrapText="1"/>
    </xf>
    <xf numFmtId="0" fontId="27" fillId="0" borderId="151" xfId="1" applyFont="1" applyBorder="1" applyAlignment="1">
      <alignment horizontal="left" vertical="center" wrapText="1"/>
    </xf>
    <xf numFmtId="0" fontId="27" fillId="0" borderId="153" xfId="1" applyFont="1" applyBorder="1" applyAlignment="1">
      <alignment vertical="center" wrapText="1"/>
    </xf>
    <xf numFmtId="0" fontId="27" fillId="2" borderId="37" xfId="1" applyFont="1" applyFill="1" applyBorder="1" applyAlignment="1">
      <alignment horizontal="center" vertical="center"/>
    </xf>
    <xf numFmtId="0" fontId="32" fillId="2" borderId="171" xfId="1" applyFont="1" applyFill="1" applyBorder="1" applyAlignment="1">
      <alignment horizontal="center" vertical="center" wrapText="1"/>
    </xf>
    <xf numFmtId="0" fontId="32" fillId="2" borderId="167" xfId="1" applyFont="1" applyFill="1" applyBorder="1" applyAlignment="1">
      <alignment horizontal="center" vertical="center" wrapText="1"/>
    </xf>
    <xf numFmtId="0" fontId="28" fillId="0" borderId="43" xfId="1" applyFont="1" applyBorder="1" applyAlignment="1">
      <alignment vertical="top" wrapText="1"/>
    </xf>
    <xf numFmtId="0" fontId="27" fillId="9" borderId="35" xfId="1" applyFont="1" applyFill="1" applyBorder="1" applyAlignment="1">
      <alignment horizontal="center" vertical="center" wrapText="1"/>
    </xf>
    <xf numFmtId="0" fontId="32" fillId="2" borderId="36" xfId="1" applyFont="1" applyFill="1" applyBorder="1">
      <alignment vertical="center"/>
    </xf>
    <xf numFmtId="0" fontId="32" fillId="2" borderId="35" xfId="1" applyFont="1" applyFill="1" applyBorder="1">
      <alignment vertical="center"/>
    </xf>
    <xf numFmtId="0" fontId="27" fillId="0" borderId="83" xfId="1" applyFont="1" applyBorder="1" applyAlignment="1">
      <alignment horizontal="left" vertical="center"/>
    </xf>
    <xf numFmtId="0" fontId="27" fillId="0" borderId="101" xfId="1" applyFont="1" applyBorder="1" applyAlignment="1">
      <alignment horizontal="center" vertical="center" wrapText="1"/>
    </xf>
    <xf numFmtId="0" fontId="27" fillId="0" borderId="23" xfId="1" quotePrefix="1" applyFont="1" applyBorder="1" applyAlignment="1">
      <alignment horizontal="center" vertical="center"/>
    </xf>
    <xf numFmtId="0" fontId="32" fillId="0" borderId="0" xfId="1" applyFont="1" applyAlignment="1">
      <alignment vertical="center" wrapText="1"/>
    </xf>
    <xf numFmtId="0" fontId="34" fillId="0" borderId="103" xfId="4" applyFont="1" applyBorder="1" applyAlignment="1">
      <alignment horizontal="center" vertical="center" wrapText="1"/>
    </xf>
    <xf numFmtId="0" fontId="34" fillId="0" borderId="71" xfId="4" applyFont="1" applyBorder="1" applyAlignment="1">
      <alignment horizontal="center" vertical="center" wrapText="1"/>
    </xf>
    <xf numFmtId="0" fontId="28" fillId="0" borderId="103" xfId="4" applyFont="1" applyBorder="1" applyAlignment="1">
      <alignment horizontal="left" vertical="top" wrapText="1"/>
    </xf>
    <xf numFmtId="0" fontId="28" fillId="0" borderId="71" xfId="4" applyFont="1" applyBorder="1" applyAlignment="1">
      <alignment horizontal="left" vertical="top" wrapText="1"/>
    </xf>
    <xf numFmtId="0" fontId="27" fillId="2" borderId="37" xfId="1" applyFont="1" applyFill="1" applyBorder="1" applyAlignment="1">
      <alignment horizontal="center" vertical="center" shrinkToFit="1"/>
    </xf>
    <xf numFmtId="0" fontId="27" fillId="0" borderId="37" xfId="1" applyFont="1" applyBorder="1" applyAlignment="1">
      <alignment horizontal="center" vertical="center"/>
    </xf>
    <xf numFmtId="0" fontId="27" fillId="0" borderId="36" xfId="1" applyFont="1" applyBorder="1" applyAlignment="1">
      <alignment horizontal="center" vertical="center"/>
    </xf>
    <xf numFmtId="0" fontId="27" fillId="0" borderId="103" xfId="1" applyFont="1" applyBorder="1" applyAlignment="1">
      <alignment horizontal="center" vertical="center"/>
    </xf>
    <xf numFmtId="0" fontId="27" fillId="0" borderId="156" xfId="1" applyFont="1" applyBorder="1" applyAlignment="1">
      <alignment horizontal="center" vertical="center"/>
    </xf>
    <xf numFmtId="176" fontId="32" fillId="2" borderId="170" xfId="1" applyNumberFormat="1" applyFont="1" applyFill="1" applyBorder="1" applyAlignment="1">
      <alignment horizontal="center" vertical="center"/>
    </xf>
    <xf numFmtId="176" fontId="32" fillId="2" borderId="168" xfId="1" applyNumberFormat="1" applyFont="1" applyFill="1" applyBorder="1" applyAlignment="1">
      <alignment horizontal="center" vertical="center"/>
    </xf>
    <xf numFmtId="176" fontId="32" fillId="2" borderId="167" xfId="1" applyNumberFormat="1" applyFont="1" applyFill="1" applyBorder="1" applyAlignment="1">
      <alignment horizontal="center" vertical="center"/>
    </xf>
    <xf numFmtId="0" fontId="27" fillId="2" borderId="103" xfId="1" applyFont="1" applyFill="1" applyBorder="1" applyAlignment="1">
      <alignment horizontal="center" vertical="center" wrapText="1"/>
    </xf>
    <xf numFmtId="0" fontId="27" fillId="2" borderId="103" xfId="1" applyFont="1" applyFill="1" applyBorder="1" applyAlignment="1">
      <alignment horizontal="center" vertical="center" shrinkToFit="1"/>
    </xf>
    <xf numFmtId="0" fontId="27" fillId="2" borderId="103" xfId="1" applyFont="1" applyFill="1" applyBorder="1" applyAlignment="1">
      <alignment horizontal="center" vertical="center"/>
    </xf>
    <xf numFmtId="0" fontId="27" fillId="2" borderId="4"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27" fillId="2" borderId="31"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3" xfId="1" applyFont="1" applyFill="1" applyBorder="1" applyAlignment="1">
      <alignment horizontal="center" vertical="center"/>
    </xf>
    <xf numFmtId="0" fontId="32" fillId="0" borderId="0" xfId="1" applyFont="1" applyAlignment="1">
      <alignment horizontal="left" vertical="top" wrapText="1"/>
    </xf>
    <xf numFmtId="0" fontId="28" fillId="0" borderId="43" xfId="4" applyFont="1" applyBorder="1" applyAlignment="1">
      <alignment horizontal="left" vertical="top" wrapText="1"/>
    </xf>
    <xf numFmtId="0" fontId="27" fillId="0" borderId="76" xfId="1" applyFont="1" applyBorder="1" applyAlignment="1">
      <alignment vertical="top" wrapText="1"/>
    </xf>
    <xf numFmtId="0" fontId="27" fillId="0" borderId="76" xfId="0" applyFont="1" applyBorder="1" applyAlignment="1">
      <alignment vertical="center" wrapText="1"/>
    </xf>
    <xf numFmtId="0" fontId="27" fillId="0" borderId="104" xfId="0" applyFont="1" applyBorder="1" applyAlignment="1">
      <alignment vertical="center" wrapText="1"/>
    </xf>
    <xf numFmtId="0" fontId="27" fillId="0" borderId="103" xfId="0" applyFont="1" applyBorder="1" applyAlignment="1">
      <alignment vertical="top" wrapText="1"/>
    </xf>
    <xf numFmtId="0" fontId="27" fillId="0" borderId="71" xfId="0" applyFont="1" applyBorder="1" applyAlignment="1">
      <alignment vertical="top" wrapText="1"/>
    </xf>
    <xf numFmtId="0" fontId="27" fillId="0" borderId="156" xfId="0" applyFont="1" applyBorder="1" applyAlignment="1">
      <alignment horizontal="left" vertical="center" wrapText="1"/>
    </xf>
    <xf numFmtId="0" fontId="27" fillId="0" borderId="123" xfId="0" applyFont="1" applyBorder="1" applyAlignment="1">
      <alignment horizontal="left" vertical="center" wrapText="1"/>
    </xf>
    <xf numFmtId="0" fontId="27" fillId="0" borderId="10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140" xfId="0" applyFont="1" applyBorder="1" applyAlignment="1">
      <alignment vertical="center" wrapText="1"/>
    </xf>
    <xf numFmtId="0" fontId="27" fillId="0" borderId="96" xfId="0" applyFont="1" applyBorder="1" applyAlignment="1">
      <alignment vertical="center" wrapText="1"/>
    </xf>
    <xf numFmtId="0" fontId="27" fillId="0" borderId="150" xfId="0" applyFont="1" applyBorder="1" applyAlignment="1">
      <alignment vertical="center" wrapText="1"/>
    </xf>
    <xf numFmtId="0" fontId="27" fillId="2" borderId="37" xfId="0" applyFont="1" applyFill="1" applyBorder="1" applyAlignment="1">
      <alignment horizontal="center" vertical="center" wrapText="1"/>
    </xf>
    <xf numFmtId="0" fontId="27" fillId="0" borderId="37" xfId="0" applyFont="1" applyBorder="1" applyAlignment="1">
      <alignment horizontal="center" vertical="center" wrapText="1"/>
    </xf>
    <xf numFmtId="0" fontId="27" fillId="0" borderId="104" xfId="1" applyFont="1" applyBorder="1" applyAlignment="1">
      <alignment horizontal="left" vertical="top" wrapText="1"/>
    </xf>
    <xf numFmtId="0" fontId="35" fillId="0" borderId="36" xfId="1" applyFont="1" applyBorder="1" applyAlignment="1">
      <alignment horizontal="right" wrapText="1"/>
    </xf>
    <xf numFmtId="0" fontId="35" fillId="0" borderId="35" xfId="1" applyFont="1" applyBorder="1" applyAlignment="1">
      <alignment horizontal="right" wrapText="1"/>
    </xf>
    <xf numFmtId="0" fontId="28" fillId="0" borderId="103" xfId="4" applyFont="1" applyBorder="1" applyAlignment="1">
      <alignment vertical="top" wrapText="1"/>
    </xf>
    <xf numFmtId="0" fontId="28" fillId="0" borderId="71" xfId="4" applyFont="1" applyBorder="1" applyAlignment="1">
      <alignment vertical="top" wrapText="1"/>
    </xf>
    <xf numFmtId="0" fontId="27" fillId="0" borderId="155" xfId="1" applyFont="1" applyBorder="1" applyAlignment="1">
      <alignment horizontal="center" vertical="center" shrinkToFit="1"/>
    </xf>
    <xf numFmtId="0" fontId="27" fillId="0" borderId="146" xfId="1" applyFont="1" applyBorder="1" applyAlignment="1">
      <alignment horizontal="center" vertical="center" shrinkToFit="1"/>
    </xf>
    <xf numFmtId="0" fontId="27" fillId="0" borderId="152" xfId="1" applyFont="1" applyBorder="1" applyAlignment="1">
      <alignment horizontal="center" vertical="center" shrinkToFit="1"/>
    </xf>
    <xf numFmtId="0" fontId="27" fillId="0" borderId="155" xfId="1" applyFont="1" applyBorder="1" applyAlignment="1">
      <alignment horizontal="center" vertical="center" wrapText="1"/>
    </xf>
    <xf numFmtId="0" fontId="27" fillId="0" borderId="154" xfId="1" applyFont="1" applyBorder="1" applyAlignment="1">
      <alignment horizontal="center" vertical="center" wrapText="1"/>
    </xf>
    <xf numFmtId="0" fontId="27" fillId="0" borderId="146" xfId="1" applyFont="1" applyBorder="1" applyAlignment="1">
      <alignment horizontal="center" vertical="center" wrapText="1"/>
    </xf>
    <xf numFmtId="0" fontId="27" fillId="0" borderId="153" xfId="1" applyFont="1" applyBorder="1" applyAlignment="1">
      <alignment horizontal="center" vertical="center" wrapText="1"/>
    </xf>
    <xf numFmtId="0" fontId="27" fillId="0" borderId="152" xfId="1" applyFont="1" applyBorder="1" applyAlignment="1">
      <alignment horizontal="center" vertical="center" wrapText="1"/>
    </xf>
    <xf numFmtId="0" fontId="27" fillId="0" borderId="151" xfId="1" applyFont="1" applyBorder="1" applyAlignment="1">
      <alignment horizontal="center" vertical="center" wrapText="1"/>
    </xf>
    <xf numFmtId="0" fontId="32" fillId="0" borderId="153" xfId="1" applyFont="1" applyBorder="1" applyAlignment="1">
      <alignment vertical="center" wrapText="1"/>
    </xf>
    <xf numFmtId="0" fontId="27" fillId="2" borderId="36" xfId="1" applyFont="1" applyFill="1" applyBorder="1" applyAlignment="1">
      <alignment horizontal="center" vertical="center"/>
    </xf>
    <xf numFmtId="0" fontId="27" fillId="2" borderId="72" xfId="1" applyFont="1" applyFill="1" applyBorder="1" applyAlignment="1">
      <alignment horizontal="center" vertical="center"/>
    </xf>
    <xf numFmtId="0" fontId="27" fillId="2" borderId="156" xfId="1" applyFont="1" applyFill="1" applyBorder="1" applyAlignment="1">
      <alignment horizontal="center" vertical="center"/>
    </xf>
    <xf numFmtId="0" fontId="27" fillId="2" borderId="126" xfId="1" applyFont="1" applyFill="1" applyBorder="1" applyAlignment="1">
      <alignment horizontal="center" vertical="center"/>
    </xf>
    <xf numFmtId="0" fontId="27" fillId="2" borderId="42" xfId="1" applyFont="1" applyFill="1" applyBorder="1" applyAlignment="1">
      <alignment horizontal="center" vertical="center"/>
    </xf>
    <xf numFmtId="0" fontId="27" fillId="2" borderId="77" xfId="1" applyFont="1" applyFill="1" applyBorder="1" applyAlignment="1">
      <alignment horizontal="center" vertical="center"/>
    </xf>
    <xf numFmtId="0" fontId="27" fillId="2" borderId="36" xfId="1" applyFont="1" applyFill="1" applyBorder="1" applyAlignment="1">
      <alignment horizontal="center" vertical="center" shrinkToFit="1"/>
    </xf>
    <xf numFmtId="0" fontId="27" fillId="2" borderId="72" xfId="1" applyFont="1" applyFill="1" applyBorder="1" applyAlignment="1">
      <alignment horizontal="center" vertical="center" shrinkToFit="1"/>
    </xf>
    <xf numFmtId="0" fontId="27" fillId="0" borderId="71" xfId="1" applyFont="1" applyBorder="1" applyAlignment="1">
      <alignment horizontal="center" vertical="center"/>
    </xf>
    <xf numFmtId="0" fontId="27" fillId="0" borderId="82" xfId="1" applyFont="1" applyBorder="1" applyAlignment="1">
      <alignment horizontal="left" vertical="center" wrapText="1"/>
    </xf>
    <xf numFmtId="0" fontId="27" fillId="2" borderId="124" xfId="1" applyFont="1" applyFill="1" applyBorder="1" applyAlignment="1">
      <alignment horizontal="center" vertical="center"/>
    </xf>
    <xf numFmtId="0" fontId="27" fillId="2" borderId="122" xfId="1" applyFont="1" applyFill="1" applyBorder="1" applyAlignment="1">
      <alignment horizontal="center" vertical="center"/>
    </xf>
    <xf numFmtId="1" fontId="42" fillId="2" borderId="36" xfId="1" applyNumberFormat="1" applyFont="1" applyFill="1" applyBorder="1" applyAlignment="1">
      <alignment horizontal="center" vertical="center" wrapText="1"/>
    </xf>
    <xf numFmtId="0" fontId="42" fillId="2" borderId="35" xfId="1" applyFont="1" applyFill="1" applyBorder="1" applyAlignment="1">
      <alignment horizontal="center" vertical="center" wrapText="1"/>
    </xf>
    <xf numFmtId="0" fontId="27" fillId="2" borderId="165" xfId="1" applyFont="1" applyFill="1" applyBorder="1" applyAlignment="1">
      <alignment horizontal="center" vertical="center"/>
    </xf>
    <xf numFmtId="0" fontId="27" fillId="2" borderId="163" xfId="1" applyFont="1" applyFill="1" applyBorder="1" applyAlignment="1">
      <alignment horizontal="center" vertical="center"/>
    </xf>
    <xf numFmtId="0" fontId="27" fillId="2" borderId="104" xfId="1" applyFont="1" applyFill="1" applyBorder="1" applyAlignment="1">
      <alignment horizontal="center" vertical="center"/>
    </xf>
    <xf numFmtId="0" fontId="27" fillId="2" borderId="76" xfId="1" applyFont="1" applyFill="1" applyBorder="1" applyAlignment="1">
      <alignment horizontal="center" vertical="center"/>
    </xf>
    <xf numFmtId="0" fontId="27" fillId="2" borderId="156" xfId="1" applyFont="1" applyFill="1" applyBorder="1" applyAlignment="1">
      <alignment horizontal="center" vertical="center" wrapText="1"/>
    </xf>
    <xf numFmtId="0" fontId="27" fillId="2" borderId="126" xfId="1" applyFont="1" applyFill="1" applyBorder="1" applyAlignment="1">
      <alignment horizontal="center" vertical="center" wrapText="1"/>
    </xf>
    <xf numFmtId="0" fontId="27" fillId="2" borderId="42" xfId="1" applyFont="1" applyFill="1" applyBorder="1" applyAlignment="1">
      <alignment horizontal="center" vertical="center" wrapText="1"/>
    </xf>
    <xf numFmtId="0" fontId="27" fillId="2" borderId="77" xfId="1" applyFont="1" applyFill="1" applyBorder="1" applyAlignment="1">
      <alignment horizontal="center" vertical="center" wrapText="1"/>
    </xf>
    <xf numFmtId="0" fontId="27" fillId="2" borderId="35" xfId="1" applyFont="1" applyFill="1" applyBorder="1" applyAlignment="1">
      <alignment horizontal="center" vertical="center"/>
    </xf>
    <xf numFmtId="0" fontId="42" fillId="0" borderId="36" xfId="1" applyFont="1" applyBorder="1" applyAlignment="1">
      <alignment horizontal="center" vertical="center" wrapText="1"/>
    </xf>
    <xf numFmtId="0" fontId="42" fillId="0" borderId="35" xfId="1" applyFont="1" applyBorder="1" applyAlignment="1">
      <alignment horizontal="center" vertical="center" wrapText="1"/>
    </xf>
    <xf numFmtId="176" fontId="27" fillId="2" borderId="103" xfId="1" applyNumberFormat="1" applyFont="1" applyFill="1" applyBorder="1" applyAlignment="1">
      <alignment horizontal="center" vertical="center"/>
    </xf>
    <xf numFmtId="176" fontId="27" fillId="2" borderId="43" xfId="1" applyNumberFormat="1" applyFont="1" applyFill="1" applyBorder="1" applyAlignment="1">
      <alignment horizontal="center" vertical="center"/>
    </xf>
    <xf numFmtId="0" fontId="27" fillId="2" borderId="156" xfId="1" applyFont="1" applyFill="1" applyBorder="1" applyAlignment="1">
      <alignment horizontal="center" vertical="center" shrinkToFit="1"/>
    </xf>
    <xf numFmtId="0" fontId="27" fillId="2" borderId="126" xfId="1" applyFont="1" applyFill="1" applyBorder="1" applyAlignment="1">
      <alignment horizontal="center" vertical="center" shrinkToFit="1"/>
    </xf>
    <xf numFmtId="0" fontId="27" fillId="2" borderId="42" xfId="1" applyFont="1" applyFill="1" applyBorder="1" applyAlignment="1">
      <alignment horizontal="center" vertical="center" shrinkToFit="1"/>
    </xf>
    <xf numFmtId="0" fontId="27" fillId="2" borderId="77" xfId="1" applyFont="1" applyFill="1" applyBorder="1" applyAlignment="1">
      <alignment horizontal="center" vertical="center" shrinkToFit="1"/>
    </xf>
    <xf numFmtId="0" fontId="27" fillId="0" borderId="0" xfId="1" applyFont="1" applyAlignment="1">
      <alignment vertical="top" wrapText="1"/>
    </xf>
    <xf numFmtId="0" fontId="27" fillId="0" borderId="153" xfId="1" applyFont="1" applyBorder="1" applyAlignment="1">
      <alignment vertical="top" wrapText="1"/>
    </xf>
    <xf numFmtId="0" fontId="27" fillId="0" borderId="37" xfId="1" applyFont="1" applyBorder="1" applyAlignment="1">
      <alignment horizontal="left" vertical="center" wrapText="1"/>
    </xf>
    <xf numFmtId="0" fontId="27" fillId="2" borderId="120" xfId="1" applyFont="1" applyFill="1" applyBorder="1" applyAlignment="1">
      <alignment horizontal="center" vertical="center"/>
    </xf>
    <xf numFmtId="0" fontId="27" fillId="2" borderId="118" xfId="1" applyFont="1" applyFill="1" applyBorder="1" applyAlignment="1">
      <alignment horizontal="center" vertical="center"/>
    </xf>
    <xf numFmtId="0" fontId="27" fillId="0" borderId="43" xfId="1" applyFont="1" applyBorder="1" applyAlignment="1">
      <alignment horizontal="left" vertical="top" wrapText="1"/>
    </xf>
    <xf numFmtId="0" fontId="41" fillId="0" borderId="104" xfId="1" applyFont="1" applyBorder="1" applyAlignment="1">
      <alignment horizontal="left" vertical="center" wrapText="1"/>
    </xf>
    <xf numFmtId="0" fontId="27" fillId="0" borderId="96" xfId="0" applyFont="1" applyBorder="1" applyAlignment="1">
      <alignment horizontal="left" vertical="center" wrapText="1"/>
    </xf>
    <xf numFmtId="0" fontId="27" fillId="0" borderId="166" xfId="1" applyFont="1" applyBorder="1" applyAlignment="1">
      <alignment horizontal="left" vertical="center" wrapText="1"/>
    </xf>
    <xf numFmtId="0" fontId="27" fillId="0" borderId="0" xfId="1" applyFont="1" applyAlignment="1">
      <alignment horizontal="center" vertical="center" wrapText="1"/>
    </xf>
    <xf numFmtId="0" fontId="27" fillId="0" borderId="156" xfId="1" applyFont="1" applyBorder="1" applyAlignment="1">
      <alignment vertical="top" wrapText="1"/>
    </xf>
    <xf numFmtId="0" fontId="27" fillId="0" borderId="23" xfId="1" applyFont="1" applyBorder="1" applyAlignment="1">
      <alignment vertical="top" wrapText="1"/>
    </xf>
    <xf numFmtId="0" fontId="27" fillId="0" borderId="42" xfId="1" applyFont="1" applyBorder="1" applyAlignment="1">
      <alignment vertical="top" wrapText="1"/>
    </xf>
    <xf numFmtId="0" fontId="28" fillId="0" borderId="103" xfId="0" applyFont="1" applyBorder="1" applyAlignment="1">
      <alignment vertical="top" wrapText="1"/>
    </xf>
    <xf numFmtId="0" fontId="28" fillId="0" borderId="71" xfId="0" applyFont="1" applyBorder="1" applyAlignment="1">
      <alignment vertical="top" wrapText="1"/>
    </xf>
    <xf numFmtId="0" fontId="28" fillId="0" borderId="103" xfId="1" applyFont="1" applyBorder="1" applyAlignment="1">
      <alignment horizontal="left" vertical="top" wrapText="1"/>
    </xf>
    <xf numFmtId="0" fontId="28" fillId="0" borderId="71" xfId="1" applyFont="1" applyBorder="1" applyAlignment="1">
      <alignment horizontal="left" vertical="top" wrapText="1"/>
    </xf>
    <xf numFmtId="0" fontId="32" fillId="2" borderId="0" xfId="1" applyFont="1" applyFill="1" applyAlignment="1">
      <alignment horizontal="left" vertical="center" wrapText="1"/>
    </xf>
    <xf numFmtId="0" fontId="27" fillId="2" borderId="0" xfId="1" applyFont="1" applyFill="1" applyAlignment="1">
      <alignment horizontal="left" vertical="center" wrapText="1"/>
    </xf>
    <xf numFmtId="0" fontId="27" fillId="0" borderId="0" xfId="1" applyFont="1">
      <alignment vertical="center"/>
    </xf>
    <xf numFmtId="0" fontId="27" fillId="0" borderId="153" xfId="1" applyFont="1" applyBorder="1">
      <alignment vertical="center"/>
    </xf>
    <xf numFmtId="0" fontId="27" fillId="0" borderId="153" xfId="1" applyFont="1" applyBorder="1" applyAlignment="1">
      <alignment horizontal="left" vertical="center" wrapText="1"/>
    </xf>
    <xf numFmtId="0" fontId="27" fillId="0" borderId="101" xfId="0" applyFont="1" applyBorder="1" applyAlignment="1">
      <alignment horizontal="left" vertical="center" wrapText="1"/>
    </xf>
    <xf numFmtId="0" fontId="27" fillId="0" borderId="0" xfId="1" applyFont="1" applyAlignment="1">
      <alignment horizontal="left" wrapText="1"/>
    </xf>
    <xf numFmtId="0" fontId="42" fillId="2" borderId="36" xfId="1" applyFont="1" applyFill="1" applyBorder="1" applyAlignment="1">
      <alignment horizontal="center" vertical="center" wrapText="1"/>
    </xf>
    <xf numFmtId="0" fontId="27" fillId="0" borderId="140" xfId="1" applyFont="1" applyBorder="1" applyAlignment="1">
      <alignment horizontal="center" vertical="center"/>
    </xf>
    <xf numFmtId="0" fontId="27" fillId="0" borderId="140" xfId="1" applyFont="1" applyBorder="1" applyAlignment="1">
      <alignment horizontal="center" vertical="center" shrinkToFit="1"/>
    </xf>
  </cellXfs>
  <cellStyles count="5">
    <cellStyle name="標準" xfId="0" builtinId="0"/>
    <cellStyle name="標準 2" xfId="1" xr:uid="{F43E3896-8ACB-4779-AE61-9B1949FFA9D0}"/>
    <cellStyle name="標準_自己点検シート（居宅介護支援事業）" xfId="4" xr:uid="{1F814895-4FA1-435B-861B-61DD3AFC950C}"/>
    <cellStyle name="標準_自己点検シート（訪問介護事業）" xfId="2" xr:uid="{E89BAAE6-25ED-4B38-A132-420FB104F068}"/>
    <cellStyle name="標準_表紙_原紙" xfId="3" xr:uid="{6458E90D-B5C7-44E9-AA24-CAD9108DC8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A42F-FE8D-470B-8734-BA9C2122B2DE}">
  <sheetPr>
    <tabColor rgb="FFFFFF00"/>
    <pageSetUpPr fitToPage="1"/>
  </sheetPr>
  <dimension ref="A1:L26"/>
  <sheetViews>
    <sheetView tabSelected="1" view="pageBreakPreview" zoomScale="85" zoomScaleNormal="100" zoomScaleSheetLayoutView="85" workbookViewId="0"/>
  </sheetViews>
  <sheetFormatPr defaultColWidth="6.5" defaultRowHeight="9.6"/>
  <cols>
    <col min="1" max="1" width="5.3984375" style="1" customWidth="1"/>
    <col min="2" max="3" width="13.19921875" style="1" customWidth="1"/>
    <col min="4" max="4" width="22.69921875" style="1" customWidth="1"/>
    <col min="5" max="5" width="19.69921875" style="1" customWidth="1"/>
    <col min="6" max="6" width="21.796875" style="1" customWidth="1"/>
    <col min="7" max="7" width="19.5" style="1" customWidth="1"/>
    <col min="8" max="8" width="21.8984375" style="1" customWidth="1"/>
    <col min="9" max="9" width="22.3984375" style="1" customWidth="1"/>
    <col min="10" max="10" width="19.5" style="1" customWidth="1"/>
    <col min="11" max="11" width="18.5" style="1" customWidth="1"/>
    <col min="12" max="12" width="5.09765625" style="1" customWidth="1"/>
    <col min="13" max="16384" width="6.5" style="1"/>
  </cols>
  <sheetData>
    <row r="1" spans="1:12" ht="45.75" customHeight="1">
      <c r="A1" s="5"/>
      <c r="B1" s="5"/>
      <c r="C1" s="5"/>
      <c r="D1" s="5"/>
      <c r="E1" s="5"/>
      <c r="F1" s="5"/>
      <c r="G1" s="5"/>
      <c r="H1" s="5"/>
      <c r="I1" s="5"/>
      <c r="J1" s="5"/>
      <c r="K1" s="5"/>
      <c r="L1" s="5"/>
    </row>
    <row r="2" spans="1:12" ht="74.25" customHeight="1">
      <c r="A2" s="12"/>
      <c r="B2" s="651" t="s">
        <v>920</v>
      </c>
      <c r="C2" s="651"/>
      <c r="D2" s="651"/>
      <c r="E2" s="651"/>
      <c r="F2" s="651"/>
      <c r="G2" s="651"/>
      <c r="H2" s="651"/>
      <c r="I2" s="651"/>
      <c r="J2" s="651"/>
      <c r="K2" s="651"/>
      <c r="L2" s="12"/>
    </row>
    <row r="3" spans="1:12" ht="74.25" customHeight="1">
      <c r="A3" s="12"/>
      <c r="B3" s="652" t="s">
        <v>24</v>
      </c>
      <c r="C3" s="652"/>
      <c r="D3" s="652"/>
      <c r="E3" s="652"/>
      <c r="F3" s="652"/>
      <c r="G3" s="652"/>
      <c r="H3" s="652"/>
      <c r="I3" s="652"/>
      <c r="J3" s="652"/>
      <c r="K3" s="652"/>
      <c r="L3" s="12"/>
    </row>
    <row r="4" spans="1:12" ht="66" customHeight="1">
      <c r="A4" s="5"/>
      <c r="B4" s="653" t="s">
        <v>23</v>
      </c>
      <c r="C4" s="653"/>
      <c r="D4" s="653"/>
      <c r="E4" s="653"/>
      <c r="F4" s="653"/>
      <c r="G4" s="653"/>
      <c r="H4" s="653"/>
      <c r="I4" s="653"/>
      <c r="J4" s="653"/>
      <c r="K4" s="653"/>
      <c r="L4" s="5"/>
    </row>
    <row r="5" spans="1:12" ht="41.25" customHeight="1" thickBot="1">
      <c r="A5" s="5"/>
      <c r="L5" s="11"/>
    </row>
    <row r="6" spans="1:12" ht="49.5" customHeight="1" thickBot="1">
      <c r="A6" s="5"/>
      <c r="B6" s="654" t="s">
        <v>22</v>
      </c>
      <c r="C6" s="655"/>
      <c r="D6" s="656"/>
      <c r="E6" s="657"/>
      <c r="F6" s="657"/>
      <c r="G6" s="657"/>
      <c r="H6" s="10" t="s">
        <v>21</v>
      </c>
      <c r="I6" s="658"/>
      <c r="J6" s="658"/>
      <c r="K6" s="659"/>
      <c r="L6" s="5"/>
    </row>
    <row r="7" spans="1:12" ht="45.75" customHeight="1" thickBot="1">
      <c r="A7" s="5"/>
      <c r="B7" s="654" t="s">
        <v>20</v>
      </c>
      <c r="C7" s="655"/>
      <c r="D7" s="660"/>
      <c r="E7" s="661"/>
      <c r="F7" s="661"/>
      <c r="G7" s="662"/>
      <c r="H7" s="10" t="s">
        <v>19</v>
      </c>
      <c r="I7" s="658"/>
      <c r="J7" s="658"/>
      <c r="K7" s="659"/>
      <c r="L7" s="5"/>
    </row>
    <row r="8" spans="1:12" ht="45.75" customHeight="1">
      <c r="A8" s="5"/>
      <c r="B8" s="663" t="s">
        <v>18</v>
      </c>
      <c r="C8" s="664"/>
      <c r="D8" s="667" t="s">
        <v>17</v>
      </c>
      <c r="E8" s="667"/>
      <c r="F8" s="667"/>
      <c r="G8" s="668"/>
      <c r="H8" s="671" t="s">
        <v>16</v>
      </c>
      <c r="I8" s="674" t="s">
        <v>15</v>
      </c>
      <c r="J8" s="675"/>
      <c r="K8" s="676"/>
      <c r="L8" s="5"/>
    </row>
    <row r="9" spans="1:12" ht="45.75" customHeight="1" thickBot="1">
      <c r="A9" s="5"/>
      <c r="B9" s="665"/>
      <c r="C9" s="666"/>
      <c r="D9" s="669"/>
      <c r="E9" s="669"/>
      <c r="F9" s="669"/>
      <c r="G9" s="670"/>
      <c r="H9" s="672"/>
      <c r="I9" s="677"/>
      <c r="J9" s="678"/>
      <c r="K9" s="679"/>
      <c r="L9" s="5"/>
    </row>
    <row r="10" spans="1:12" ht="67.5" customHeight="1" thickBot="1">
      <c r="A10" s="5"/>
      <c r="B10" s="654" t="s">
        <v>14</v>
      </c>
      <c r="C10" s="655"/>
      <c r="D10" s="683" t="s">
        <v>13</v>
      </c>
      <c r="E10" s="684"/>
      <c r="F10" s="684"/>
      <c r="G10" s="685"/>
      <c r="H10" s="673"/>
      <c r="I10" s="680"/>
      <c r="J10" s="681"/>
      <c r="K10" s="682"/>
      <c r="L10" s="5"/>
    </row>
    <row r="11" spans="1:12" ht="45.75" customHeight="1">
      <c r="A11" s="5"/>
      <c r="B11" s="663" t="s">
        <v>12</v>
      </c>
      <c r="C11" s="664"/>
      <c r="D11" s="9" t="s">
        <v>11</v>
      </c>
      <c r="E11" s="9" t="s">
        <v>10</v>
      </c>
      <c r="F11" s="9" t="s">
        <v>9</v>
      </c>
      <c r="G11" s="9" t="s">
        <v>8</v>
      </c>
      <c r="H11" s="8" t="s">
        <v>7</v>
      </c>
      <c r="I11" s="687" t="s">
        <v>6</v>
      </c>
      <c r="J11" s="688"/>
      <c r="K11" s="689"/>
    </row>
    <row r="12" spans="1:12" ht="45.75" customHeight="1" thickBot="1">
      <c r="A12" s="5"/>
      <c r="B12" s="665"/>
      <c r="C12" s="666"/>
      <c r="D12" s="7" t="s">
        <v>5</v>
      </c>
      <c r="E12" s="7" t="s">
        <v>4</v>
      </c>
      <c r="F12" s="7" t="s">
        <v>4</v>
      </c>
      <c r="G12" s="7" t="s">
        <v>4</v>
      </c>
      <c r="H12" s="6"/>
      <c r="I12" s="690"/>
      <c r="J12" s="691"/>
      <c r="K12" s="692"/>
    </row>
    <row r="13" spans="1:12" ht="46.5" customHeight="1" thickBot="1">
      <c r="A13" s="5"/>
      <c r="B13" s="654" t="s">
        <v>3</v>
      </c>
      <c r="C13" s="655"/>
      <c r="D13" s="684" t="s">
        <v>2</v>
      </c>
      <c r="E13" s="684"/>
      <c r="F13" s="684"/>
      <c r="G13" s="685"/>
      <c r="H13" s="4" t="s">
        <v>1</v>
      </c>
      <c r="I13" s="693"/>
      <c r="J13" s="694"/>
      <c r="K13" s="695"/>
    </row>
    <row r="14" spans="1:12" ht="56.25" customHeight="1">
      <c r="A14" s="686" t="s">
        <v>0</v>
      </c>
      <c r="B14" s="686"/>
      <c r="C14" s="686"/>
      <c r="D14" s="686"/>
      <c r="E14" s="686"/>
      <c r="F14" s="686"/>
      <c r="G14" s="686"/>
      <c r="H14" s="686"/>
      <c r="I14" s="686"/>
      <c r="J14" s="686"/>
      <c r="K14" s="686"/>
      <c r="L14" s="686"/>
    </row>
    <row r="15" spans="1:12" ht="45.75" customHeight="1">
      <c r="A15" s="686" t="s">
        <v>919</v>
      </c>
      <c r="B15" s="686"/>
      <c r="C15" s="686"/>
      <c r="D15" s="686"/>
      <c r="E15" s="686"/>
      <c r="F15" s="686"/>
      <c r="G15" s="686"/>
      <c r="H15" s="686"/>
      <c r="I15" s="686"/>
      <c r="J15" s="686"/>
      <c r="K15" s="686"/>
      <c r="L15" s="686"/>
    </row>
    <row r="16" spans="1:12" ht="45.75" customHeight="1"/>
    <row r="17" spans="8:8" ht="45.75" customHeight="1">
      <c r="H17" s="3"/>
    </row>
    <row r="18" spans="8:8">
      <c r="H18" s="3"/>
    </row>
    <row r="19" spans="8:8">
      <c r="H19" s="3"/>
    </row>
    <row r="20" spans="8:8">
      <c r="H20" s="3"/>
    </row>
    <row r="21" spans="8:8">
      <c r="H21" s="3"/>
    </row>
    <row r="22" spans="8:8">
      <c r="H22" s="3"/>
    </row>
    <row r="23" spans="8:8">
      <c r="H23" s="3"/>
    </row>
    <row r="24" spans="8:8">
      <c r="H24" s="3"/>
    </row>
    <row r="25" spans="8:8">
      <c r="H25" s="3"/>
    </row>
    <row r="26" spans="8:8" ht="10.8">
      <c r="H26" s="2"/>
    </row>
  </sheetData>
  <mergeCells count="23">
    <mergeCell ref="A14:L14"/>
    <mergeCell ref="A15:L15"/>
    <mergeCell ref="B11:C12"/>
    <mergeCell ref="B13:C13"/>
    <mergeCell ref="I11:K11"/>
    <mergeCell ref="I12:K12"/>
    <mergeCell ref="D13:G13"/>
    <mergeCell ref="I13:K13"/>
    <mergeCell ref="B7:C7"/>
    <mergeCell ref="D7:G7"/>
    <mergeCell ref="I7:K7"/>
    <mergeCell ref="B8:C9"/>
    <mergeCell ref="D8:G9"/>
    <mergeCell ref="H8:H10"/>
    <mergeCell ref="I8:K10"/>
    <mergeCell ref="B10:C10"/>
    <mergeCell ref="D10:G10"/>
    <mergeCell ref="B2:K2"/>
    <mergeCell ref="B3:K3"/>
    <mergeCell ref="B4:K4"/>
    <mergeCell ref="B6:C6"/>
    <mergeCell ref="D6:G6"/>
    <mergeCell ref="I6:K6"/>
  </mergeCells>
  <phoneticPr fontId="3"/>
  <printOptions horizontalCentered="1" verticalCentered="1"/>
  <pageMargins left="0.70866141732283472" right="0.70866141732283472" top="0.74803149606299213" bottom="0.74803149606299213" header="0.31496062992125984" footer="0.31496062992125984"/>
  <pageSetup paperSize="9" scale="59" fitToHeight="0" orientation="landscape" r:id="rId1"/>
  <headerFooter>
    <oddFooter xml:space="preserve">&amp;L特定教育・保育施設&amp;R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D5C3-3A90-4D31-8EDF-3D961DEACA88}">
  <sheetPr>
    <tabColor theme="0"/>
    <pageSetUpPr fitToPage="1"/>
  </sheetPr>
  <dimension ref="A1:L42"/>
  <sheetViews>
    <sheetView view="pageBreakPreview" zoomScale="85" zoomScaleNormal="115" zoomScaleSheetLayoutView="85" workbookViewId="0"/>
  </sheetViews>
  <sheetFormatPr defaultRowHeight="9.6"/>
  <cols>
    <col min="1" max="1" width="2" style="13" customWidth="1"/>
    <col min="2" max="2" width="5.3984375" style="13" customWidth="1"/>
    <col min="3" max="3" width="3.69921875" style="13" customWidth="1"/>
    <col min="4" max="4" width="19.69921875" style="14" customWidth="1"/>
    <col min="5" max="6" width="2.19921875" style="13" customWidth="1"/>
    <col min="7" max="7" width="19.69921875" style="14" customWidth="1"/>
    <col min="8" max="9" width="2.19921875" style="13" customWidth="1"/>
    <col min="10" max="10" width="21" style="14" customWidth="1"/>
    <col min="11" max="11" width="3.59765625" style="13" customWidth="1"/>
    <col min="12" max="16384" width="8.796875" style="13"/>
  </cols>
  <sheetData>
    <row r="1" spans="2:10" ht="18.75" customHeight="1">
      <c r="B1" s="696" t="s">
        <v>64</v>
      </c>
      <c r="C1" s="697"/>
      <c r="D1" s="697"/>
      <c r="E1" s="697"/>
      <c r="F1" s="697"/>
      <c r="G1" s="697"/>
      <c r="H1" s="697"/>
      <c r="I1" s="697"/>
      <c r="J1" s="698"/>
    </row>
    <row r="2" spans="2:10" ht="15" customHeight="1">
      <c r="B2" s="32" t="s">
        <v>63</v>
      </c>
      <c r="C2" s="30" t="s">
        <v>62</v>
      </c>
      <c r="D2" s="31"/>
      <c r="E2" s="30"/>
      <c r="F2" s="30"/>
      <c r="G2" s="31"/>
      <c r="H2" s="30"/>
      <c r="I2" s="30"/>
      <c r="J2" s="29"/>
    </row>
    <row r="3" spans="2:10" ht="15" customHeight="1">
      <c r="B3" s="32" t="s">
        <v>61</v>
      </c>
      <c r="C3" s="699" t="s">
        <v>60</v>
      </c>
      <c r="D3" s="700"/>
      <c r="E3" s="25"/>
      <c r="F3" s="25"/>
      <c r="G3" s="26"/>
      <c r="H3" s="25"/>
      <c r="I3" s="25"/>
      <c r="J3" s="24"/>
    </row>
    <row r="4" spans="2:10" ht="15" customHeight="1">
      <c r="B4" s="16" t="s">
        <v>59</v>
      </c>
      <c r="C4" s="699" t="s">
        <v>925</v>
      </c>
      <c r="D4" s="700"/>
      <c r="E4" s="30"/>
      <c r="F4" s="30"/>
      <c r="G4" s="31"/>
      <c r="H4" s="30"/>
      <c r="I4" s="30"/>
      <c r="J4" s="29"/>
    </row>
    <row r="5" spans="2:10" ht="15" customHeight="1">
      <c r="B5" s="18"/>
      <c r="C5" s="27">
        <v>1</v>
      </c>
      <c r="D5" s="28" t="s">
        <v>926</v>
      </c>
      <c r="E5" s="25"/>
      <c r="F5" s="25"/>
      <c r="G5" s="26"/>
      <c r="H5" s="25"/>
      <c r="I5" s="25"/>
      <c r="J5" s="24"/>
    </row>
    <row r="6" spans="2:10" ht="15" customHeight="1">
      <c r="B6" s="18"/>
      <c r="C6" s="27">
        <v>2</v>
      </c>
      <c r="D6" s="25" t="s">
        <v>58</v>
      </c>
      <c r="E6" s="25"/>
      <c r="F6" s="25"/>
      <c r="G6" s="26"/>
      <c r="H6" s="25"/>
      <c r="I6" s="25"/>
      <c r="J6" s="24"/>
    </row>
    <row r="7" spans="2:10" ht="15" customHeight="1">
      <c r="B7" s="18"/>
      <c r="C7" s="27">
        <v>3</v>
      </c>
      <c r="D7" s="25" t="s">
        <v>57</v>
      </c>
      <c r="E7" s="25"/>
      <c r="F7" s="25"/>
      <c r="G7" s="26"/>
      <c r="H7" s="25"/>
      <c r="I7" s="25"/>
      <c r="J7" s="24"/>
    </row>
    <row r="8" spans="2:10" ht="15" customHeight="1">
      <c r="B8" s="18"/>
      <c r="C8" s="27">
        <v>4</v>
      </c>
      <c r="D8" s="25" t="s">
        <v>56</v>
      </c>
      <c r="E8" s="25"/>
      <c r="F8" s="25"/>
      <c r="G8" s="26"/>
      <c r="H8" s="25"/>
      <c r="I8" s="25"/>
      <c r="J8" s="24"/>
    </row>
    <row r="9" spans="2:10" ht="15" customHeight="1">
      <c r="B9" s="18"/>
      <c r="C9" s="27">
        <v>5</v>
      </c>
      <c r="D9" s="25" t="s">
        <v>927</v>
      </c>
      <c r="E9" s="25"/>
      <c r="F9" s="25"/>
      <c r="G9" s="26"/>
      <c r="H9" s="25"/>
      <c r="I9" s="25"/>
      <c r="J9" s="24"/>
    </row>
    <row r="10" spans="2:10" ht="15" customHeight="1">
      <c r="B10" s="18"/>
      <c r="C10" s="27">
        <v>6</v>
      </c>
      <c r="D10" s="25" t="s">
        <v>928</v>
      </c>
      <c r="E10" s="25"/>
      <c r="F10" s="25"/>
      <c r="G10" s="26"/>
      <c r="H10" s="25"/>
      <c r="I10" s="25"/>
      <c r="J10" s="24"/>
    </row>
    <row r="11" spans="2:10" ht="15" customHeight="1">
      <c r="B11" s="18"/>
      <c r="C11" s="27">
        <v>7</v>
      </c>
      <c r="D11" s="25" t="s">
        <v>55</v>
      </c>
      <c r="E11" s="25"/>
      <c r="F11" s="25"/>
      <c r="G11" s="26"/>
      <c r="H11" s="25"/>
      <c r="I11" s="25"/>
      <c r="J11" s="24"/>
    </row>
    <row r="12" spans="2:10" ht="15" customHeight="1">
      <c r="B12" s="18"/>
      <c r="C12" s="27">
        <v>8</v>
      </c>
      <c r="D12" s="25" t="s">
        <v>54</v>
      </c>
      <c r="E12" s="25"/>
      <c r="F12" s="25"/>
      <c r="G12" s="26"/>
      <c r="H12" s="25"/>
      <c r="I12" s="25"/>
      <c r="J12" s="24"/>
    </row>
    <row r="13" spans="2:10" ht="15" customHeight="1">
      <c r="B13" s="18"/>
      <c r="C13" s="27">
        <v>9</v>
      </c>
      <c r="D13" s="25" t="s">
        <v>53</v>
      </c>
      <c r="E13" s="25"/>
      <c r="F13" s="25"/>
      <c r="G13" s="26"/>
      <c r="H13" s="25"/>
      <c r="I13" s="25"/>
      <c r="J13" s="24"/>
    </row>
    <row r="14" spans="2:10" ht="15" customHeight="1">
      <c r="B14" s="18"/>
      <c r="C14" s="27">
        <v>10</v>
      </c>
      <c r="D14" s="25" t="s">
        <v>929</v>
      </c>
      <c r="E14" s="25"/>
      <c r="F14" s="25"/>
      <c r="G14" s="26"/>
      <c r="H14" s="25"/>
      <c r="I14" s="25"/>
      <c r="J14" s="24"/>
    </row>
    <row r="15" spans="2:10" ht="15" customHeight="1">
      <c r="B15" s="18"/>
      <c r="C15" s="27">
        <v>11</v>
      </c>
      <c r="D15" s="25" t="s">
        <v>52</v>
      </c>
      <c r="E15" s="25"/>
      <c r="F15" s="25"/>
      <c r="G15" s="26"/>
      <c r="H15" s="25"/>
      <c r="I15" s="25"/>
      <c r="J15" s="24"/>
    </row>
    <row r="16" spans="2:10" ht="15" customHeight="1">
      <c r="B16" s="18"/>
      <c r="C16" s="27">
        <v>12</v>
      </c>
      <c r="D16" s="25" t="s">
        <v>51</v>
      </c>
      <c r="E16" s="25"/>
      <c r="F16" s="25"/>
      <c r="G16" s="26"/>
      <c r="H16" s="25"/>
      <c r="I16" s="25"/>
      <c r="J16" s="24"/>
    </row>
    <row r="17" spans="2:10" ht="15" customHeight="1">
      <c r="B17" s="18"/>
      <c r="C17" s="27">
        <v>13</v>
      </c>
      <c r="D17" s="25" t="s">
        <v>50</v>
      </c>
      <c r="E17" s="25"/>
      <c r="F17" s="25"/>
      <c r="G17" s="26"/>
      <c r="H17" s="25"/>
      <c r="I17" s="25"/>
      <c r="J17" s="24"/>
    </row>
    <row r="18" spans="2:10" ht="15" customHeight="1">
      <c r="B18" s="18"/>
      <c r="C18" s="27">
        <v>14</v>
      </c>
      <c r="D18" s="25" t="s">
        <v>49</v>
      </c>
      <c r="E18" s="25"/>
      <c r="F18" s="25"/>
      <c r="G18" s="26"/>
      <c r="H18" s="25"/>
      <c r="I18" s="25"/>
      <c r="J18" s="24"/>
    </row>
    <row r="19" spans="2:10" ht="15" customHeight="1">
      <c r="B19" s="18"/>
      <c r="C19" s="27">
        <v>15</v>
      </c>
      <c r="D19" s="25" t="s">
        <v>48</v>
      </c>
      <c r="E19" s="25"/>
      <c r="F19" s="25"/>
      <c r="G19" s="26"/>
      <c r="H19" s="25"/>
      <c r="I19" s="25"/>
      <c r="J19" s="24"/>
    </row>
    <row r="20" spans="2:10" ht="15" customHeight="1">
      <c r="B20" s="18"/>
      <c r="C20" s="27">
        <v>16</v>
      </c>
      <c r="D20" s="25" t="s">
        <v>47</v>
      </c>
      <c r="E20" s="25"/>
      <c r="F20" s="25"/>
      <c r="G20" s="26"/>
      <c r="H20" s="25"/>
      <c r="I20" s="25"/>
      <c r="J20" s="24"/>
    </row>
    <row r="21" spans="2:10" ht="15" customHeight="1">
      <c r="B21" s="18"/>
      <c r="C21" s="27">
        <v>17</v>
      </c>
      <c r="D21" s="25" t="s">
        <v>46</v>
      </c>
      <c r="E21" s="25"/>
      <c r="F21" s="25"/>
      <c r="G21" s="26"/>
      <c r="H21" s="25"/>
      <c r="I21" s="25"/>
      <c r="J21" s="24"/>
    </row>
    <row r="22" spans="2:10" ht="15" customHeight="1">
      <c r="B22" s="18"/>
      <c r="C22" s="27">
        <v>18</v>
      </c>
      <c r="D22" s="25" t="s">
        <v>45</v>
      </c>
      <c r="E22" s="25"/>
      <c r="F22" s="25"/>
      <c r="G22" s="26"/>
      <c r="H22" s="25"/>
      <c r="I22" s="25"/>
      <c r="J22" s="24"/>
    </row>
    <row r="23" spans="2:10" ht="15" customHeight="1">
      <c r="B23" s="18"/>
      <c r="C23" s="27">
        <v>19</v>
      </c>
      <c r="D23" s="25" t="s">
        <v>899</v>
      </c>
      <c r="E23" s="25"/>
      <c r="F23" s="25"/>
      <c r="G23" s="26"/>
      <c r="H23" s="25"/>
      <c r="I23" s="25"/>
      <c r="J23" s="24"/>
    </row>
    <row r="24" spans="2:10" ht="15" customHeight="1">
      <c r="B24" s="18"/>
      <c r="C24" s="27">
        <v>20</v>
      </c>
      <c r="D24" s="25" t="s">
        <v>44</v>
      </c>
      <c r="E24" s="25"/>
      <c r="F24" s="25"/>
      <c r="G24" s="26"/>
      <c r="H24" s="25"/>
      <c r="I24" s="25"/>
      <c r="J24" s="24"/>
    </row>
    <row r="25" spans="2:10" ht="15" customHeight="1">
      <c r="B25" s="18"/>
      <c r="C25" s="27">
        <v>21</v>
      </c>
      <c r="D25" s="25" t="s">
        <v>43</v>
      </c>
      <c r="E25" s="25"/>
      <c r="F25" s="25"/>
      <c r="G25" s="26"/>
      <c r="H25" s="25"/>
      <c r="I25" s="25"/>
      <c r="J25" s="24"/>
    </row>
    <row r="26" spans="2:10" ht="15" customHeight="1">
      <c r="B26" s="18"/>
      <c r="C26" s="27">
        <v>22</v>
      </c>
      <c r="D26" s="25" t="s">
        <v>42</v>
      </c>
      <c r="E26" s="25"/>
      <c r="F26" s="25"/>
      <c r="G26" s="26"/>
      <c r="H26" s="25"/>
      <c r="I26" s="25"/>
      <c r="J26" s="24"/>
    </row>
    <row r="27" spans="2:10" ht="15" customHeight="1">
      <c r="B27" s="18"/>
      <c r="C27" s="27">
        <v>23</v>
      </c>
      <c r="D27" s="25" t="s">
        <v>41</v>
      </c>
      <c r="E27" s="25"/>
      <c r="F27" s="25"/>
      <c r="G27" s="26"/>
      <c r="H27" s="25"/>
      <c r="I27" s="25"/>
      <c r="J27" s="24"/>
    </row>
    <row r="28" spans="2:10" ht="15" customHeight="1">
      <c r="B28" s="18"/>
      <c r="C28" s="27">
        <v>24</v>
      </c>
      <c r="D28" s="25" t="s">
        <v>40</v>
      </c>
      <c r="E28" s="25"/>
      <c r="F28" s="25"/>
      <c r="G28" s="26"/>
      <c r="H28" s="25"/>
      <c r="I28" s="25"/>
      <c r="J28" s="24"/>
    </row>
    <row r="29" spans="2:10" ht="15" customHeight="1">
      <c r="B29" s="18"/>
      <c r="C29" s="27">
        <v>25</v>
      </c>
      <c r="D29" s="25" t="s">
        <v>39</v>
      </c>
      <c r="E29" s="25"/>
      <c r="F29" s="25"/>
      <c r="G29" s="26"/>
      <c r="H29" s="25"/>
      <c r="I29" s="25"/>
      <c r="J29" s="24"/>
    </row>
    <row r="30" spans="2:10" ht="15" customHeight="1">
      <c r="B30" s="18"/>
      <c r="C30" s="27">
        <v>26</v>
      </c>
      <c r="D30" s="25" t="s">
        <v>38</v>
      </c>
      <c r="E30" s="25"/>
      <c r="F30" s="25"/>
      <c r="G30" s="26"/>
      <c r="H30" s="25"/>
      <c r="I30" s="25"/>
      <c r="J30" s="24"/>
    </row>
    <row r="31" spans="2:10" ht="15" customHeight="1">
      <c r="B31" s="18"/>
      <c r="C31" s="27">
        <v>27</v>
      </c>
      <c r="D31" s="25" t="s">
        <v>37</v>
      </c>
      <c r="E31" s="25"/>
      <c r="F31" s="25"/>
      <c r="G31" s="26"/>
      <c r="H31" s="25"/>
      <c r="I31" s="25"/>
      <c r="J31" s="24"/>
    </row>
    <row r="32" spans="2:10" ht="15" customHeight="1">
      <c r="B32" s="18"/>
      <c r="C32" s="27">
        <v>28</v>
      </c>
      <c r="D32" s="25" t="s">
        <v>36</v>
      </c>
      <c r="E32" s="25"/>
      <c r="F32" s="25"/>
      <c r="G32" s="26"/>
      <c r="H32" s="25"/>
      <c r="I32" s="25"/>
      <c r="J32" s="24"/>
    </row>
    <row r="33" spans="1:12" ht="15" customHeight="1">
      <c r="B33" s="18"/>
      <c r="C33" s="27">
        <v>29</v>
      </c>
      <c r="D33" s="25" t="s">
        <v>35</v>
      </c>
      <c r="E33" s="25"/>
      <c r="F33" s="25"/>
      <c r="G33" s="26"/>
      <c r="H33" s="25"/>
      <c r="I33" s="25"/>
      <c r="J33" s="24"/>
    </row>
    <row r="34" spans="1:12" s="19" customFormat="1" ht="17.25" customHeight="1">
      <c r="A34" s="13"/>
      <c r="B34" s="23"/>
      <c r="C34" s="27">
        <v>30</v>
      </c>
      <c r="D34" s="25" t="s">
        <v>34</v>
      </c>
      <c r="E34" s="21"/>
      <c r="F34" s="21"/>
      <c r="G34" s="22"/>
      <c r="H34" s="21"/>
      <c r="I34" s="21"/>
      <c r="J34" s="20"/>
      <c r="K34" s="13"/>
      <c r="L34" s="13"/>
    </row>
    <row r="35" spans="1:12" ht="15" customHeight="1">
      <c r="B35" s="18"/>
      <c r="C35" s="27">
        <v>31</v>
      </c>
      <c r="D35" s="25" t="s">
        <v>33</v>
      </c>
      <c r="E35" s="25"/>
      <c r="F35" s="25"/>
      <c r="G35" s="26"/>
      <c r="H35" s="25"/>
      <c r="I35" s="25"/>
      <c r="J35" s="24"/>
    </row>
    <row r="36" spans="1:12" ht="15" customHeight="1">
      <c r="B36" s="18"/>
      <c r="C36" s="27">
        <v>32</v>
      </c>
      <c r="D36" s="25" t="s">
        <v>32</v>
      </c>
      <c r="E36" s="25"/>
      <c r="F36" s="25"/>
      <c r="G36" s="26"/>
      <c r="H36" s="25"/>
      <c r="I36" s="25"/>
      <c r="J36" s="24"/>
    </row>
    <row r="37" spans="1:12" ht="15" customHeight="1">
      <c r="B37" s="17" t="s">
        <v>31</v>
      </c>
      <c r="C37" s="701" t="s">
        <v>30</v>
      </c>
      <c r="D37" s="702"/>
      <c r="E37" s="702"/>
      <c r="F37" s="702"/>
      <c r="G37" s="702"/>
      <c r="H37" s="702"/>
      <c r="I37" s="702"/>
      <c r="J37" s="703"/>
    </row>
    <row r="38" spans="1:12" ht="15" customHeight="1">
      <c r="B38" s="16"/>
      <c r="C38" s="506">
        <v>1</v>
      </c>
      <c r="D38" s="503" t="s">
        <v>29</v>
      </c>
      <c r="E38" s="504"/>
      <c r="F38" s="504"/>
      <c r="G38" s="504"/>
      <c r="H38" s="504"/>
      <c r="I38" s="504"/>
      <c r="J38" s="505"/>
    </row>
    <row r="39" spans="1:12" ht="15" customHeight="1">
      <c r="B39" s="16"/>
      <c r="C39" s="506">
        <v>2</v>
      </c>
      <c r="D39" s="503" t="s">
        <v>28</v>
      </c>
      <c r="E39" s="504"/>
      <c r="F39" s="504"/>
      <c r="G39" s="504"/>
      <c r="H39" s="504"/>
      <c r="I39" s="504"/>
      <c r="J39" s="505"/>
    </row>
    <row r="40" spans="1:12" ht="15" customHeight="1">
      <c r="B40" s="16"/>
      <c r="C40" s="506">
        <v>3</v>
      </c>
      <c r="D40" s="503" t="s">
        <v>27</v>
      </c>
      <c r="E40" s="504"/>
      <c r="F40" s="504"/>
      <c r="G40" s="504"/>
      <c r="H40" s="504"/>
      <c r="I40" s="504"/>
      <c r="J40" s="505"/>
    </row>
    <row r="41" spans="1:12" ht="15" customHeight="1">
      <c r="B41" s="16"/>
      <c r="C41" s="506">
        <v>4</v>
      </c>
      <c r="D41" s="503" t="s">
        <v>26</v>
      </c>
      <c r="E41" s="504"/>
      <c r="F41" s="504"/>
      <c r="G41" s="504"/>
      <c r="H41" s="504"/>
      <c r="I41" s="504"/>
      <c r="J41" s="505"/>
    </row>
    <row r="42" spans="1:12" ht="15" customHeight="1" thickBot="1">
      <c r="B42" s="15"/>
      <c r="C42" s="507">
        <v>5</v>
      </c>
      <c r="D42" s="508" t="s">
        <v>25</v>
      </c>
      <c r="E42" s="509"/>
      <c r="F42" s="509"/>
      <c r="G42" s="509"/>
      <c r="H42" s="509"/>
      <c r="I42" s="509"/>
      <c r="J42" s="510"/>
    </row>
  </sheetData>
  <mergeCells count="4">
    <mergeCell ref="B1:J1"/>
    <mergeCell ref="C3:D3"/>
    <mergeCell ref="C4:D4"/>
    <mergeCell ref="C37:J37"/>
  </mergeCells>
  <phoneticPr fontId="3"/>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85B9-7F72-4692-8567-5B179653E21D}">
  <sheetPr>
    <tabColor rgb="FFFFFF00"/>
    <pageSetUpPr fitToPage="1"/>
  </sheetPr>
  <dimension ref="B1:G133"/>
  <sheetViews>
    <sheetView view="pageBreakPreview" zoomScale="85" zoomScaleNormal="115" zoomScaleSheetLayoutView="85" workbookViewId="0"/>
  </sheetViews>
  <sheetFormatPr defaultRowHeight="9.6"/>
  <cols>
    <col min="1" max="1" width="1.296875" style="13" customWidth="1"/>
    <col min="2" max="2" width="17.09765625" style="13" customWidth="1"/>
    <col min="3" max="3" width="3.3984375" style="13" customWidth="1"/>
    <col min="4" max="4" width="30.69921875" style="14" customWidth="1"/>
    <col min="5" max="5" width="16.296875" style="14" customWidth="1"/>
    <col min="6" max="6" width="16.8984375" style="14" customWidth="1"/>
    <col min="7" max="7" width="28.296875" style="14" customWidth="1"/>
    <col min="8" max="8" width="1.59765625" style="13" customWidth="1"/>
    <col min="9" max="16384" width="8.796875" style="13"/>
  </cols>
  <sheetData>
    <row r="1" spans="2:7" ht="10.199999999999999" thickBot="1"/>
    <row r="2" spans="2:7" s="34" customFormat="1" ht="20.100000000000001" customHeight="1" thickBot="1">
      <c r="B2" s="748" t="s">
        <v>100</v>
      </c>
      <c r="C2" s="749"/>
      <c r="D2" s="749"/>
      <c r="E2" s="749"/>
      <c r="F2" s="749"/>
      <c r="G2" s="750"/>
    </row>
    <row r="3" spans="2:7" s="34" customFormat="1" ht="35.25" customHeight="1" thickBot="1">
      <c r="B3" s="719" t="s">
        <v>99</v>
      </c>
      <c r="C3" s="720"/>
      <c r="D3" s="720"/>
      <c r="E3" s="720"/>
      <c r="F3" s="720"/>
      <c r="G3" s="721"/>
    </row>
    <row r="4" spans="2:7" s="34" customFormat="1" ht="18.75" customHeight="1" thickBot="1">
      <c r="B4" s="73"/>
      <c r="C4" s="73"/>
      <c r="D4" s="73"/>
      <c r="E4" s="73"/>
      <c r="F4" s="73"/>
      <c r="G4" s="73"/>
    </row>
    <row r="5" spans="2:7" s="34" customFormat="1" ht="20.100000000000001" customHeight="1">
      <c r="B5" s="59">
        <v>1</v>
      </c>
      <c r="C5" s="727" t="s">
        <v>98</v>
      </c>
      <c r="D5" s="727"/>
      <c r="E5" s="727"/>
      <c r="F5" s="727"/>
      <c r="G5" s="728"/>
    </row>
    <row r="6" spans="2:7" s="34" customFormat="1" ht="20.100000000000001" customHeight="1">
      <c r="B6" s="56" t="s">
        <v>97</v>
      </c>
      <c r="C6" s="729" t="s">
        <v>96</v>
      </c>
      <c r="D6" s="729"/>
      <c r="E6" s="729"/>
      <c r="F6" s="730"/>
      <c r="G6" s="731"/>
    </row>
    <row r="7" spans="2:7" s="34" customFormat="1" ht="20.100000000000001" customHeight="1">
      <c r="B7" s="51" t="s">
        <v>95</v>
      </c>
      <c r="C7" s="744" t="s">
        <v>922</v>
      </c>
      <c r="D7" s="744"/>
      <c r="E7" s="744"/>
      <c r="F7" s="745"/>
      <c r="G7" s="746"/>
    </row>
    <row r="8" spans="2:7" s="34" customFormat="1" ht="20.100000000000001" customHeight="1" thickBot="1">
      <c r="B8" s="55" t="s">
        <v>94</v>
      </c>
      <c r="C8" s="722" t="s">
        <v>116</v>
      </c>
      <c r="D8" s="722"/>
      <c r="E8" s="722"/>
      <c r="F8" s="723"/>
      <c r="G8" s="724"/>
    </row>
    <row r="9" spans="2:7" s="34" customFormat="1" ht="9.75" customHeight="1" thickBot="1">
      <c r="D9" s="74"/>
      <c r="E9" s="74"/>
      <c r="F9" s="74"/>
      <c r="G9" s="74"/>
    </row>
    <row r="10" spans="2:7" s="34" customFormat="1" ht="20.100000000000001" customHeight="1">
      <c r="B10" s="54" t="s">
        <v>92</v>
      </c>
      <c r="C10" s="88"/>
      <c r="D10" s="87"/>
      <c r="E10" s="87"/>
      <c r="F10" s="87"/>
      <c r="G10" s="78"/>
    </row>
    <row r="11" spans="2:7" s="34" customFormat="1" ht="20.100000000000001" customHeight="1" thickBot="1">
      <c r="B11" s="86"/>
      <c r="C11" s="67">
        <v>1</v>
      </c>
      <c r="D11" s="77" t="s">
        <v>91</v>
      </c>
      <c r="E11" s="76"/>
      <c r="F11" s="76"/>
      <c r="G11" s="75"/>
    </row>
    <row r="12" spans="2:7" s="34" customFormat="1" ht="15" thickBot="1">
      <c r="D12" s="74"/>
      <c r="E12" s="74"/>
      <c r="F12" s="74"/>
      <c r="G12" s="74"/>
    </row>
    <row r="13" spans="2:7" s="34" customFormat="1" ht="20.100000000000001" customHeight="1">
      <c r="B13" s="52">
        <v>2</v>
      </c>
      <c r="C13" s="732" t="s">
        <v>930</v>
      </c>
      <c r="D13" s="732"/>
      <c r="E13" s="732"/>
      <c r="F13" s="732"/>
      <c r="G13" s="733"/>
    </row>
    <row r="14" spans="2:7" s="34" customFormat="1" ht="39" customHeight="1">
      <c r="B14" s="51" t="s">
        <v>90</v>
      </c>
      <c r="C14" s="741" t="s">
        <v>89</v>
      </c>
      <c r="D14" s="741"/>
      <c r="E14" s="72" t="s">
        <v>88</v>
      </c>
      <c r="F14" s="742" t="s">
        <v>87</v>
      </c>
      <c r="G14" s="743"/>
    </row>
    <row r="15" spans="2:7" s="34" customFormat="1" ht="20.100000000000001" customHeight="1">
      <c r="B15" s="734" t="s">
        <v>86</v>
      </c>
      <c r="C15" s="37">
        <v>1</v>
      </c>
      <c r="D15" s="38" t="s">
        <v>85</v>
      </c>
      <c r="E15" s="35" t="s">
        <v>69</v>
      </c>
      <c r="F15" s="710"/>
      <c r="G15" s="711"/>
    </row>
    <row r="16" spans="2:7" s="34" customFormat="1" ht="37.5" customHeight="1">
      <c r="B16" s="705"/>
      <c r="C16" s="37">
        <v>2</v>
      </c>
      <c r="D16" s="38" t="s">
        <v>109</v>
      </c>
      <c r="E16" s="35" t="s">
        <v>69</v>
      </c>
      <c r="F16" s="710"/>
      <c r="G16" s="711"/>
    </row>
    <row r="17" spans="2:7" s="34" customFormat="1" ht="18.75" customHeight="1">
      <c r="B17" s="705"/>
      <c r="C17" s="37">
        <v>3</v>
      </c>
      <c r="D17" s="38" t="s">
        <v>108</v>
      </c>
      <c r="E17" s="35" t="s">
        <v>69</v>
      </c>
      <c r="F17" s="710"/>
      <c r="G17" s="711"/>
    </row>
    <row r="18" spans="2:7" s="34" customFormat="1" ht="20.100000000000001" customHeight="1">
      <c r="B18" s="705"/>
      <c r="C18" s="37">
        <v>4</v>
      </c>
      <c r="D18" s="38" t="s">
        <v>115</v>
      </c>
      <c r="E18" s="35" t="s">
        <v>69</v>
      </c>
      <c r="F18" s="710"/>
      <c r="G18" s="711"/>
    </row>
    <row r="19" spans="2:7" s="34" customFormat="1" ht="20.100000000000001" customHeight="1">
      <c r="B19" s="705"/>
      <c r="C19" s="37">
        <v>5</v>
      </c>
      <c r="D19" s="38" t="s">
        <v>114</v>
      </c>
      <c r="E19" s="35" t="s">
        <v>69</v>
      </c>
      <c r="F19" s="710"/>
      <c r="G19" s="711"/>
    </row>
    <row r="20" spans="2:7" s="34" customFormat="1" ht="20.100000000000001" customHeight="1">
      <c r="B20" s="705"/>
      <c r="C20" s="37">
        <v>6</v>
      </c>
      <c r="D20" s="38" t="s">
        <v>113</v>
      </c>
      <c r="E20" s="35" t="s">
        <v>69</v>
      </c>
      <c r="F20" s="710"/>
      <c r="G20" s="711"/>
    </row>
    <row r="21" spans="2:7" s="34" customFormat="1" ht="20.100000000000001" customHeight="1" thickBot="1">
      <c r="B21" s="735"/>
      <c r="C21" s="50">
        <v>7</v>
      </c>
      <c r="D21" s="49" t="s">
        <v>112</v>
      </c>
      <c r="E21" s="48" t="s">
        <v>69</v>
      </c>
      <c r="F21" s="725"/>
      <c r="G21" s="726"/>
    </row>
    <row r="22" spans="2:7" s="34" customFormat="1" ht="44.25" customHeight="1" thickTop="1">
      <c r="B22" s="752" t="s">
        <v>78</v>
      </c>
      <c r="C22" s="41">
        <v>1</v>
      </c>
      <c r="D22" s="40" t="s">
        <v>77</v>
      </c>
      <c r="E22" s="39" t="s">
        <v>69</v>
      </c>
      <c r="F22" s="708"/>
      <c r="G22" s="709"/>
    </row>
    <row r="23" spans="2:7" s="34" customFormat="1" ht="53.25" customHeight="1">
      <c r="B23" s="753"/>
      <c r="C23" s="37">
        <v>2</v>
      </c>
      <c r="D23" s="38" t="s">
        <v>76</v>
      </c>
      <c r="E23" s="35" t="s">
        <v>69</v>
      </c>
      <c r="F23" s="710"/>
      <c r="G23" s="711"/>
    </row>
    <row r="24" spans="2:7" s="34" customFormat="1" ht="42.75" customHeight="1">
      <c r="B24" s="753"/>
      <c r="C24" s="37">
        <v>3</v>
      </c>
      <c r="D24" s="38" t="s">
        <v>105</v>
      </c>
      <c r="E24" s="35" t="s">
        <v>69</v>
      </c>
      <c r="F24" s="710"/>
      <c r="G24" s="711"/>
    </row>
    <row r="25" spans="2:7" s="34" customFormat="1" ht="42.75" customHeight="1" thickBot="1">
      <c r="B25" s="753"/>
      <c r="C25" s="37">
        <v>4</v>
      </c>
      <c r="D25" s="38" t="s">
        <v>75</v>
      </c>
      <c r="E25" s="35" t="s">
        <v>69</v>
      </c>
      <c r="F25" s="710"/>
      <c r="G25" s="711"/>
    </row>
    <row r="26" spans="2:7" s="34" customFormat="1" ht="23.25" customHeight="1" thickTop="1" thickBot="1">
      <c r="B26" s="85" t="s">
        <v>104</v>
      </c>
      <c r="C26" s="44">
        <v>1</v>
      </c>
      <c r="D26" s="43" t="s">
        <v>103</v>
      </c>
      <c r="E26" s="42" t="s">
        <v>69</v>
      </c>
      <c r="F26" s="736"/>
      <c r="G26" s="737"/>
    </row>
    <row r="27" spans="2:7" s="34" customFormat="1" ht="20.100000000000001" customHeight="1" thickTop="1" thickBot="1">
      <c r="B27" s="752" t="s">
        <v>102</v>
      </c>
      <c r="C27" s="84">
        <v>1</v>
      </c>
      <c r="D27" s="83" t="s">
        <v>101</v>
      </c>
      <c r="E27" s="45" t="s">
        <v>69</v>
      </c>
      <c r="F27" s="708"/>
      <c r="G27" s="709"/>
    </row>
    <row r="28" spans="2:7" s="427" customFormat="1" ht="20.100000000000001" customHeight="1" thickTop="1">
      <c r="B28" s="753"/>
      <c r="C28" s="37">
        <v>2</v>
      </c>
      <c r="D28" s="83" t="s">
        <v>838</v>
      </c>
      <c r="E28" s="35" t="s">
        <v>69</v>
      </c>
      <c r="F28" s="710"/>
      <c r="G28" s="711"/>
    </row>
    <row r="29" spans="2:7" s="34" customFormat="1" ht="20.100000000000001" customHeight="1">
      <c r="B29" s="753"/>
      <c r="C29" s="37">
        <v>3</v>
      </c>
      <c r="D29" s="38" t="s">
        <v>72</v>
      </c>
      <c r="E29" s="35" t="s">
        <v>69</v>
      </c>
      <c r="F29" s="710" t="s">
        <v>68</v>
      </c>
      <c r="G29" s="711"/>
    </row>
    <row r="30" spans="2:7" s="34" customFormat="1" ht="20.100000000000001" customHeight="1">
      <c r="B30" s="753"/>
      <c r="C30" s="37">
        <v>4</v>
      </c>
      <c r="D30" s="38" t="s">
        <v>71</v>
      </c>
      <c r="E30" s="35" t="s">
        <v>69</v>
      </c>
      <c r="F30" s="715"/>
      <c r="G30" s="716"/>
    </row>
    <row r="31" spans="2:7" s="34" customFormat="1" ht="20.100000000000001" customHeight="1" thickBot="1">
      <c r="B31" s="754"/>
      <c r="C31" s="67">
        <v>5</v>
      </c>
      <c r="D31" s="36" t="s">
        <v>70</v>
      </c>
      <c r="E31" s="66" t="s">
        <v>69</v>
      </c>
      <c r="F31" s="717" t="s">
        <v>68</v>
      </c>
      <c r="G31" s="718"/>
    </row>
    <row r="32" spans="2:7" s="34" customFormat="1" ht="19.5" customHeight="1">
      <c r="B32" s="704" t="s">
        <v>931</v>
      </c>
      <c r="C32" s="704"/>
      <c r="D32" s="704"/>
      <c r="E32" s="704"/>
      <c r="F32" s="704"/>
      <c r="G32" s="704"/>
    </row>
    <row r="33" spans="2:7" s="34" customFormat="1" ht="14.4">
      <c r="B33" s="82"/>
      <c r="D33" s="74"/>
      <c r="E33" s="81"/>
      <c r="F33" s="81"/>
      <c r="G33" s="74"/>
    </row>
    <row r="34" spans="2:7" s="34" customFormat="1" ht="15" thickBot="1">
      <c r="B34" s="62"/>
      <c r="C34" s="62"/>
      <c r="D34" s="61"/>
      <c r="E34" s="61"/>
      <c r="F34" s="61"/>
      <c r="G34" s="61"/>
    </row>
    <row r="35" spans="2:7" s="34" customFormat="1" ht="20.100000000000001" customHeight="1" thickBot="1">
      <c r="B35" s="738" t="s">
        <v>100</v>
      </c>
      <c r="C35" s="739"/>
      <c r="D35" s="739"/>
      <c r="E35" s="739"/>
      <c r="F35" s="739"/>
      <c r="G35" s="740"/>
    </row>
    <row r="36" spans="2:7" s="34" customFormat="1" ht="31.5" customHeight="1" thickBot="1">
      <c r="B36" s="719" t="s">
        <v>99</v>
      </c>
      <c r="C36" s="720"/>
      <c r="D36" s="720"/>
      <c r="E36" s="720"/>
      <c r="F36" s="720"/>
      <c r="G36" s="721"/>
    </row>
    <row r="37" spans="2:7" s="34" customFormat="1" ht="20.25" customHeight="1" thickBot="1">
      <c r="B37" s="60"/>
      <c r="C37" s="60"/>
      <c r="D37" s="60"/>
      <c r="E37" s="60"/>
      <c r="F37" s="60"/>
      <c r="G37" s="60"/>
    </row>
    <row r="38" spans="2:7" s="34" customFormat="1" ht="20.100000000000001" customHeight="1">
      <c r="B38" s="59">
        <v>1</v>
      </c>
      <c r="C38" s="58" t="s">
        <v>98</v>
      </c>
      <c r="D38" s="58"/>
      <c r="E38" s="58"/>
      <c r="F38" s="58"/>
      <c r="G38" s="57"/>
    </row>
    <row r="39" spans="2:7" s="34" customFormat="1" ht="20.100000000000001" customHeight="1">
      <c r="B39" s="56" t="s">
        <v>97</v>
      </c>
      <c r="C39" s="729" t="s">
        <v>96</v>
      </c>
      <c r="D39" s="729"/>
      <c r="E39" s="729"/>
      <c r="F39" s="730"/>
      <c r="G39" s="731"/>
    </row>
    <row r="40" spans="2:7" s="34" customFormat="1" ht="20.100000000000001" customHeight="1">
      <c r="B40" s="51" t="s">
        <v>95</v>
      </c>
      <c r="C40" s="744" t="s">
        <v>922</v>
      </c>
      <c r="D40" s="744"/>
      <c r="E40" s="744"/>
      <c r="F40" s="745"/>
      <c r="G40" s="746"/>
    </row>
    <row r="41" spans="2:7" s="34" customFormat="1" ht="20.100000000000001" customHeight="1" thickBot="1">
      <c r="B41" s="55" t="s">
        <v>94</v>
      </c>
      <c r="C41" s="722" t="s">
        <v>111</v>
      </c>
      <c r="D41" s="722"/>
      <c r="E41" s="722"/>
      <c r="F41" s="723"/>
      <c r="G41" s="724"/>
    </row>
    <row r="42" spans="2:7" s="34" customFormat="1" ht="15" thickBot="1">
      <c r="D42" s="74"/>
      <c r="E42" s="74"/>
      <c r="F42" s="74"/>
      <c r="G42" s="74"/>
    </row>
    <row r="43" spans="2:7" s="34" customFormat="1" ht="20.100000000000001" customHeight="1">
      <c r="B43" s="54" t="s">
        <v>92</v>
      </c>
      <c r="C43" s="80"/>
      <c r="D43" s="79"/>
      <c r="E43" s="79"/>
      <c r="F43" s="79"/>
      <c r="G43" s="78"/>
    </row>
    <row r="44" spans="2:7" s="34" customFormat="1" ht="20.100000000000001" customHeight="1" thickBot="1">
      <c r="B44" s="53"/>
      <c r="C44" s="67">
        <v>1</v>
      </c>
      <c r="D44" s="77" t="s">
        <v>91</v>
      </c>
      <c r="E44" s="76"/>
      <c r="F44" s="76"/>
      <c r="G44" s="75"/>
    </row>
    <row r="45" spans="2:7" s="34" customFormat="1" ht="15" thickBot="1">
      <c r="D45" s="74"/>
      <c r="E45" s="74"/>
      <c r="F45" s="74"/>
      <c r="G45" s="74"/>
    </row>
    <row r="46" spans="2:7" s="34" customFormat="1" ht="20.25" customHeight="1">
      <c r="B46" s="52">
        <v>2</v>
      </c>
      <c r="C46" s="732" t="s">
        <v>930</v>
      </c>
      <c r="D46" s="732"/>
      <c r="E46" s="732"/>
      <c r="F46" s="732"/>
      <c r="G46" s="733"/>
    </row>
    <row r="47" spans="2:7" s="34" customFormat="1" ht="36.75" customHeight="1">
      <c r="B47" s="51" t="s">
        <v>90</v>
      </c>
      <c r="C47" s="741" t="s">
        <v>89</v>
      </c>
      <c r="D47" s="741"/>
      <c r="E47" s="72" t="s">
        <v>88</v>
      </c>
      <c r="F47" s="742" t="s">
        <v>87</v>
      </c>
      <c r="G47" s="743"/>
    </row>
    <row r="48" spans="2:7" s="34" customFormat="1" ht="20.100000000000001" customHeight="1">
      <c r="B48" s="734" t="s">
        <v>86</v>
      </c>
      <c r="C48" s="37">
        <v>1</v>
      </c>
      <c r="D48" s="38" t="s">
        <v>85</v>
      </c>
      <c r="E48" s="35" t="s">
        <v>67</v>
      </c>
      <c r="F48" s="710"/>
      <c r="G48" s="711"/>
    </row>
    <row r="49" spans="2:7" s="34" customFormat="1" ht="20.100000000000001" customHeight="1">
      <c r="B49" s="705"/>
      <c r="C49" s="37">
        <v>2</v>
      </c>
      <c r="D49" s="38" t="s">
        <v>84</v>
      </c>
      <c r="E49" s="35" t="s">
        <v>69</v>
      </c>
      <c r="F49" s="710"/>
      <c r="G49" s="711"/>
    </row>
    <row r="50" spans="2:7" s="34" customFormat="1" ht="20.100000000000001" customHeight="1">
      <c r="B50" s="705"/>
      <c r="C50" s="37">
        <v>3</v>
      </c>
      <c r="D50" s="38" t="s">
        <v>81</v>
      </c>
      <c r="E50" s="35" t="s">
        <v>69</v>
      </c>
      <c r="F50" s="710"/>
      <c r="G50" s="711"/>
    </row>
    <row r="51" spans="2:7" s="34" customFormat="1" ht="20.100000000000001" customHeight="1">
      <c r="B51" s="705"/>
      <c r="C51" s="37">
        <v>4</v>
      </c>
      <c r="D51" s="38" t="s">
        <v>80</v>
      </c>
      <c r="E51" s="35" t="s">
        <v>69</v>
      </c>
      <c r="F51" s="710"/>
      <c r="G51" s="711"/>
    </row>
    <row r="52" spans="2:7" s="34" customFormat="1" ht="20.100000000000001" customHeight="1" thickBot="1">
      <c r="B52" s="735"/>
      <c r="C52" s="50">
        <v>5</v>
      </c>
      <c r="D52" s="49" t="s">
        <v>79</v>
      </c>
      <c r="E52" s="48" t="s">
        <v>69</v>
      </c>
      <c r="F52" s="725"/>
      <c r="G52" s="726"/>
    </row>
    <row r="53" spans="2:7" s="34" customFormat="1" ht="39" customHeight="1" thickTop="1">
      <c r="B53" s="747" t="s">
        <v>78</v>
      </c>
      <c r="C53" s="47">
        <v>1</v>
      </c>
      <c r="D53" s="40" t="s">
        <v>77</v>
      </c>
      <c r="E53" s="45" t="s">
        <v>69</v>
      </c>
      <c r="F53" s="708"/>
      <c r="G53" s="709"/>
    </row>
    <row r="54" spans="2:7" s="34" customFormat="1" ht="50.25" customHeight="1">
      <c r="B54" s="705"/>
      <c r="C54" s="37">
        <v>2</v>
      </c>
      <c r="D54" s="38" t="s">
        <v>76</v>
      </c>
      <c r="E54" s="35" t="s">
        <v>69</v>
      </c>
      <c r="F54" s="710"/>
      <c r="G54" s="751"/>
    </row>
    <row r="55" spans="2:7" s="34" customFormat="1" ht="39" customHeight="1">
      <c r="B55" s="705"/>
      <c r="C55" s="37">
        <v>3</v>
      </c>
      <c r="D55" s="38" t="s">
        <v>105</v>
      </c>
      <c r="E55" s="35" t="s">
        <v>69</v>
      </c>
      <c r="F55" s="710"/>
      <c r="G55" s="711"/>
    </row>
    <row r="56" spans="2:7" s="34" customFormat="1" ht="39" customHeight="1" thickBot="1">
      <c r="B56" s="705"/>
      <c r="C56" s="37">
        <v>4</v>
      </c>
      <c r="D56" s="38" t="s">
        <v>75</v>
      </c>
      <c r="E56" s="35" t="s">
        <v>69</v>
      </c>
      <c r="F56" s="710"/>
      <c r="G56" s="711"/>
    </row>
    <row r="57" spans="2:7" s="34" customFormat="1" ht="28.5" customHeight="1" thickTop="1" thickBot="1">
      <c r="B57" s="71" t="s">
        <v>104</v>
      </c>
      <c r="C57" s="70">
        <v>1</v>
      </c>
      <c r="D57" s="69" t="s">
        <v>103</v>
      </c>
      <c r="E57" s="68" t="s">
        <v>69</v>
      </c>
      <c r="F57" s="736"/>
      <c r="G57" s="737"/>
    </row>
    <row r="58" spans="2:7" s="34" customFormat="1" ht="20.100000000000001" customHeight="1" thickTop="1" thickBot="1">
      <c r="B58" s="705" t="s">
        <v>102</v>
      </c>
      <c r="C58" s="41">
        <v>1</v>
      </c>
      <c r="D58" s="40" t="s">
        <v>73</v>
      </c>
      <c r="E58" s="39" t="s">
        <v>69</v>
      </c>
      <c r="F58" s="708"/>
      <c r="G58" s="709"/>
    </row>
    <row r="59" spans="2:7" s="427" customFormat="1" ht="20.100000000000001" customHeight="1" thickTop="1">
      <c r="B59" s="705"/>
      <c r="C59" s="37">
        <v>2</v>
      </c>
      <c r="D59" s="83" t="s">
        <v>838</v>
      </c>
      <c r="E59" s="35" t="s">
        <v>69</v>
      </c>
      <c r="F59" s="710"/>
      <c r="G59" s="711"/>
    </row>
    <row r="60" spans="2:7" s="34" customFormat="1" ht="20.100000000000001" customHeight="1">
      <c r="B60" s="705"/>
      <c r="C60" s="37">
        <v>3</v>
      </c>
      <c r="D60" s="38" t="s">
        <v>72</v>
      </c>
      <c r="E60" s="35" t="s">
        <v>69</v>
      </c>
      <c r="F60" s="710" t="s">
        <v>68</v>
      </c>
      <c r="G60" s="711"/>
    </row>
    <row r="61" spans="2:7" s="34" customFormat="1" ht="20.100000000000001" customHeight="1">
      <c r="B61" s="705"/>
      <c r="C61" s="37">
        <v>4</v>
      </c>
      <c r="D61" s="38" t="s">
        <v>71</v>
      </c>
      <c r="E61" s="35" t="s">
        <v>69</v>
      </c>
      <c r="F61" s="715"/>
      <c r="G61" s="716"/>
    </row>
    <row r="62" spans="2:7" s="34" customFormat="1" ht="20.100000000000001" customHeight="1" thickBot="1">
      <c r="B62" s="705"/>
      <c r="C62" s="67">
        <v>5</v>
      </c>
      <c r="D62" s="36" t="s">
        <v>70</v>
      </c>
      <c r="E62" s="66" t="s">
        <v>69</v>
      </c>
      <c r="F62" s="717" t="s">
        <v>68</v>
      </c>
      <c r="G62" s="718"/>
    </row>
    <row r="63" spans="2:7" s="34" customFormat="1" ht="21" customHeight="1">
      <c r="B63" s="704" t="s">
        <v>931</v>
      </c>
      <c r="C63" s="704"/>
      <c r="D63" s="704"/>
      <c r="E63" s="704"/>
      <c r="F63" s="704"/>
      <c r="G63" s="704"/>
    </row>
    <row r="64" spans="2:7" ht="15" customHeight="1">
      <c r="B64" s="33"/>
    </row>
    <row r="65" spans="2:7" s="34" customFormat="1" ht="6.75" customHeight="1" thickBot="1">
      <c r="B65" s="62"/>
      <c r="C65" s="62"/>
      <c r="D65" s="61"/>
      <c r="E65" s="61"/>
      <c r="F65" s="61"/>
      <c r="G65" s="61"/>
    </row>
    <row r="66" spans="2:7" s="34" customFormat="1" ht="20.100000000000001" customHeight="1" thickBot="1">
      <c r="B66" s="738" t="s">
        <v>100</v>
      </c>
      <c r="C66" s="739"/>
      <c r="D66" s="739"/>
      <c r="E66" s="739"/>
      <c r="F66" s="739"/>
      <c r="G66" s="740"/>
    </row>
    <row r="67" spans="2:7" s="34" customFormat="1" ht="31.5" customHeight="1" thickBot="1">
      <c r="B67" s="719" t="s">
        <v>99</v>
      </c>
      <c r="C67" s="720"/>
      <c r="D67" s="720"/>
      <c r="E67" s="720"/>
      <c r="F67" s="720"/>
      <c r="G67" s="721"/>
    </row>
    <row r="68" spans="2:7" s="34" customFormat="1" ht="17.25" customHeight="1" thickBot="1">
      <c r="B68" s="73"/>
      <c r="C68" s="73"/>
      <c r="D68" s="73"/>
      <c r="E68" s="73"/>
      <c r="F68" s="73"/>
      <c r="G68" s="73"/>
    </row>
    <row r="69" spans="2:7" s="34" customFormat="1" ht="20.100000000000001" customHeight="1">
      <c r="B69" s="59">
        <v>1</v>
      </c>
      <c r="C69" s="727" t="s">
        <v>98</v>
      </c>
      <c r="D69" s="727"/>
      <c r="E69" s="727"/>
      <c r="F69" s="727"/>
      <c r="G69" s="728"/>
    </row>
    <row r="70" spans="2:7" s="34" customFormat="1" ht="20.100000000000001" customHeight="1">
      <c r="B70" s="56" t="s">
        <v>97</v>
      </c>
      <c r="C70" s="729" t="s">
        <v>96</v>
      </c>
      <c r="D70" s="729"/>
      <c r="E70" s="729"/>
      <c r="F70" s="730"/>
      <c r="G70" s="731"/>
    </row>
    <row r="71" spans="2:7" s="34" customFormat="1" ht="20.100000000000001" customHeight="1">
      <c r="B71" s="51" t="s">
        <v>95</v>
      </c>
      <c r="C71" s="744" t="s">
        <v>921</v>
      </c>
      <c r="D71" s="744"/>
      <c r="E71" s="744"/>
      <c r="F71" s="745"/>
      <c r="G71" s="746"/>
    </row>
    <row r="72" spans="2:7" s="34" customFormat="1" ht="20.100000000000001" customHeight="1" thickBot="1">
      <c r="B72" s="55" t="s">
        <v>94</v>
      </c>
      <c r="C72" s="722" t="s">
        <v>110</v>
      </c>
      <c r="D72" s="722"/>
      <c r="E72" s="722"/>
      <c r="F72" s="723"/>
      <c r="G72" s="724"/>
    </row>
    <row r="73" spans="2:7" s="34" customFormat="1" ht="15" thickBot="1">
      <c r="D73" s="74"/>
      <c r="E73" s="74"/>
      <c r="F73" s="74"/>
      <c r="G73" s="74"/>
    </row>
    <row r="74" spans="2:7" s="34" customFormat="1" ht="20.100000000000001" customHeight="1">
      <c r="B74" s="54" t="s">
        <v>92</v>
      </c>
      <c r="C74" s="80"/>
      <c r="D74" s="79"/>
      <c r="E74" s="79"/>
      <c r="F74" s="79"/>
      <c r="G74" s="78"/>
    </row>
    <row r="75" spans="2:7" s="34" customFormat="1" ht="20.100000000000001" customHeight="1" thickBot="1">
      <c r="B75" s="86"/>
      <c r="C75" s="67">
        <v>1</v>
      </c>
      <c r="D75" s="77" t="s">
        <v>91</v>
      </c>
      <c r="E75" s="76"/>
      <c r="F75" s="76"/>
      <c r="G75" s="75"/>
    </row>
    <row r="76" spans="2:7" s="34" customFormat="1" ht="15" thickBot="1">
      <c r="D76" s="74"/>
      <c r="E76" s="74"/>
      <c r="F76" s="74"/>
      <c r="G76" s="74"/>
    </row>
    <row r="77" spans="2:7" s="34" customFormat="1" ht="20.25" customHeight="1">
      <c r="B77" s="52">
        <v>2</v>
      </c>
      <c r="C77" s="732" t="s">
        <v>930</v>
      </c>
      <c r="D77" s="732"/>
      <c r="E77" s="732"/>
      <c r="F77" s="732"/>
      <c r="G77" s="733"/>
    </row>
    <row r="78" spans="2:7" s="34" customFormat="1" ht="36.75" customHeight="1">
      <c r="B78" s="51" t="s">
        <v>90</v>
      </c>
      <c r="C78" s="741" t="s">
        <v>89</v>
      </c>
      <c r="D78" s="741"/>
      <c r="E78" s="72" t="s">
        <v>88</v>
      </c>
      <c r="F78" s="742" t="s">
        <v>87</v>
      </c>
      <c r="G78" s="743"/>
    </row>
    <row r="79" spans="2:7" s="34" customFormat="1" ht="20.100000000000001" customHeight="1">
      <c r="B79" s="734" t="s">
        <v>86</v>
      </c>
      <c r="C79" s="37">
        <v>1</v>
      </c>
      <c r="D79" s="38" t="s">
        <v>85</v>
      </c>
      <c r="E79" s="35" t="s">
        <v>69</v>
      </c>
      <c r="F79" s="710"/>
      <c r="G79" s="711"/>
    </row>
    <row r="80" spans="2:7" s="34" customFormat="1" ht="35.25" customHeight="1">
      <c r="B80" s="705"/>
      <c r="C80" s="37">
        <v>2</v>
      </c>
      <c r="D80" s="38" t="s">
        <v>109</v>
      </c>
      <c r="E80" s="35" t="s">
        <v>69</v>
      </c>
      <c r="F80" s="710"/>
      <c r="G80" s="711"/>
    </row>
    <row r="81" spans="2:7" s="34" customFormat="1" ht="35.25" customHeight="1">
      <c r="B81" s="705"/>
      <c r="C81" s="37">
        <v>3</v>
      </c>
      <c r="D81" s="38" t="s">
        <v>108</v>
      </c>
      <c r="E81" s="35" t="s">
        <v>69</v>
      </c>
      <c r="F81" s="710"/>
      <c r="G81" s="711"/>
    </row>
    <row r="82" spans="2:7" s="34" customFormat="1" ht="20.100000000000001" customHeight="1">
      <c r="B82" s="705"/>
      <c r="C82" s="37">
        <v>4</v>
      </c>
      <c r="D82" s="38" t="s">
        <v>107</v>
      </c>
      <c r="E82" s="35" t="s">
        <v>69</v>
      </c>
      <c r="F82" s="710"/>
      <c r="G82" s="711"/>
    </row>
    <row r="83" spans="2:7" s="34" customFormat="1" ht="20.100000000000001" customHeight="1">
      <c r="B83" s="705"/>
      <c r="C83" s="37">
        <v>5</v>
      </c>
      <c r="D83" s="38" t="s">
        <v>106</v>
      </c>
      <c r="E83" s="35" t="s">
        <v>69</v>
      </c>
      <c r="F83" s="710"/>
      <c r="G83" s="711"/>
    </row>
    <row r="84" spans="2:7" s="34" customFormat="1" ht="20.100000000000001" customHeight="1">
      <c r="B84" s="705"/>
      <c r="C84" s="37">
        <v>6</v>
      </c>
      <c r="D84" s="38" t="s">
        <v>80</v>
      </c>
      <c r="E84" s="35" t="s">
        <v>69</v>
      </c>
      <c r="F84" s="710"/>
      <c r="G84" s="711"/>
    </row>
    <row r="85" spans="2:7" s="34" customFormat="1" ht="20.100000000000001" customHeight="1" thickBot="1">
      <c r="B85" s="735"/>
      <c r="C85" s="50">
        <v>7</v>
      </c>
      <c r="D85" s="49" t="s">
        <v>79</v>
      </c>
      <c r="E85" s="48" t="s">
        <v>69</v>
      </c>
      <c r="F85" s="725"/>
      <c r="G85" s="726"/>
    </row>
    <row r="86" spans="2:7" s="34" customFormat="1" ht="42.75" customHeight="1" thickTop="1">
      <c r="B86" s="747" t="s">
        <v>78</v>
      </c>
      <c r="C86" s="47">
        <v>1</v>
      </c>
      <c r="D86" s="40" t="s">
        <v>77</v>
      </c>
      <c r="E86" s="45" t="s">
        <v>69</v>
      </c>
      <c r="F86" s="708"/>
      <c r="G86" s="757"/>
    </row>
    <row r="87" spans="2:7" s="34" customFormat="1" ht="50.25" customHeight="1">
      <c r="B87" s="705"/>
      <c r="C87" s="37">
        <v>2</v>
      </c>
      <c r="D87" s="38" t="s">
        <v>76</v>
      </c>
      <c r="E87" s="35" t="s">
        <v>69</v>
      </c>
      <c r="F87" s="710"/>
      <c r="G87" s="711"/>
    </row>
    <row r="88" spans="2:7" s="34" customFormat="1" ht="39.75" customHeight="1">
      <c r="B88" s="705"/>
      <c r="C88" s="37">
        <v>3</v>
      </c>
      <c r="D88" s="38" t="s">
        <v>105</v>
      </c>
      <c r="E88" s="35" t="s">
        <v>69</v>
      </c>
      <c r="F88" s="710"/>
      <c r="G88" s="711"/>
    </row>
    <row r="89" spans="2:7" s="34" customFormat="1" ht="39.75" customHeight="1" thickBot="1">
      <c r="B89" s="705"/>
      <c r="C89" s="37">
        <v>4</v>
      </c>
      <c r="D89" s="38" t="s">
        <v>75</v>
      </c>
      <c r="E89" s="35" t="s">
        <v>69</v>
      </c>
      <c r="F89" s="710"/>
      <c r="G89" s="711"/>
    </row>
    <row r="90" spans="2:7" s="34" customFormat="1" ht="29.25" customHeight="1" thickTop="1" thickBot="1">
      <c r="B90" s="71" t="s">
        <v>104</v>
      </c>
      <c r="C90" s="70">
        <v>1</v>
      </c>
      <c r="D90" s="69" t="s">
        <v>103</v>
      </c>
      <c r="E90" s="68" t="s">
        <v>69</v>
      </c>
      <c r="F90" s="736"/>
      <c r="G90" s="737"/>
    </row>
    <row r="91" spans="2:7" s="34" customFormat="1" ht="20.100000000000001" customHeight="1" thickTop="1">
      <c r="B91" s="705" t="s">
        <v>102</v>
      </c>
      <c r="C91" s="428">
        <v>1</v>
      </c>
      <c r="D91" s="429" t="s">
        <v>101</v>
      </c>
      <c r="E91" s="430" t="s">
        <v>69</v>
      </c>
      <c r="F91" s="755"/>
      <c r="G91" s="756"/>
    </row>
    <row r="92" spans="2:7" s="427" customFormat="1" ht="20.100000000000001" customHeight="1">
      <c r="B92" s="705"/>
      <c r="C92" s="37">
        <v>2</v>
      </c>
      <c r="D92" s="38" t="s">
        <v>838</v>
      </c>
      <c r="E92" s="35" t="s">
        <v>69</v>
      </c>
      <c r="F92" s="710"/>
      <c r="G92" s="714"/>
    </row>
    <row r="93" spans="2:7" s="34" customFormat="1" ht="20.100000000000001" customHeight="1">
      <c r="B93" s="705"/>
      <c r="C93" s="37">
        <v>3</v>
      </c>
      <c r="D93" s="38" t="s">
        <v>72</v>
      </c>
      <c r="E93" s="35" t="s">
        <v>69</v>
      </c>
      <c r="F93" s="710" t="s">
        <v>68</v>
      </c>
      <c r="G93" s="711"/>
    </row>
    <row r="94" spans="2:7" s="34" customFormat="1" ht="20.100000000000001" customHeight="1">
      <c r="B94" s="705"/>
      <c r="C94" s="37">
        <v>4</v>
      </c>
      <c r="D94" s="38" t="s">
        <v>71</v>
      </c>
      <c r="E94" s="35" t="s">
        <v>69</v>
      </c>
      <c r="F94" s="715"/>
      <c r="G94" s="716"/>
    </row>
    <row r="95" spans="2:7" s="34" customFormat="1" ht="20.100000000000001" customHeight="1" thickBot="1">
      <c r="B95" s="705"/>
      <c r="C95" s="67">
        <v>5</v>
      </c>
      <c r="D95" s="36" t="s">
        <v>70</v>
      </c>
      <c r="E95" s="66" t="s">
        <v>69</v>
      </c>
      <c r="F95" s="717" t="s">
        <v>68</v>
      </c>
      <c r="G95" s="718"/>
    </row>
    <row r="96" spans="2:7" s="34" customFormat="1" ht="21" customHeight="1">
      <c r="B96" s="704" t="s">
        <v>931</v>
      </c>
      <c r="C96" s="704"/>
      <c r="D96" s="704"/>
      <c r="E96" s="704"/>
      <c r="F96" s="704"/>
      <c r="G96" s="704"/>
    </row>
    <row r="97" spans="2:7" ht="6" customHeight="1">
      <c r="B97" s="65"/>
      <c r="C97" s="64"/>
      <c r="D97" s="63"/>
      <c r="E97" s="63"/>
      <c r="F97" s="63"/>
      <c r="G97" s="63"/>
    </row>
    <row r="98" spans="2:7" s="34" customFormat="1" ht="15" thickBot="1">
      <c r="B98" s="62"/>
      <c r="C98" s="62"/>
      <c r="D98" s="61"/>
      <c r="E98" s="61"/>
      <c r="F98" s="61"/>
      <c r="G98" s="61"/>
    </row>
    <row r="99" spans="2:7" s="34" customFormat="1" ht="20.100000000000001" customHeight="1" thickBot="1">
      <c r="B99" s="738" t="s">
        <v>100</v>
      </c>
      <c r="C99" s="739"/>
      <c r="D99" s="739"/>
      <c r="E99" s="739"/>
      <c r="F99" s="739"/>
      <c r="G99" s="740"/>
    </row>
    <row r="100" spans="2:7" s="34" customFormat="1" ht="31.5" customHeight="1" thickBot="1">
      <c r="B100" s="719" t="s">
        <v>99</v>
      </c>
      <c r="C100" s="720"/>
      <c r="D100" s="720"/>
      <c r="E100" s="720"/>
      <c r="F100" s="720"/>
      <c r="G100" s="721"/>
    </row>
    <row r="101" spans="2:7" s="34" customFormat="1" ht="20.25" customHeight="1" thickBot="1">
      <c r="B101" s="60"/>
      <c r="C101" s="60"/>
      <c r="D101" s="60"/>
      <c r="E101" s="60"/>
      <c r="F101" s="60"/>
      <c r="G101" s="60"/>
    </row>
    <row r="102" spans="2:7" s="34" customFormat="1" ht="20.100000000000001" customHeight="1">
      <c r="B102" s="59">
        <v>1</v>
      </c>
      <c r="C102" s="727" t="s">
        <v>98</v>
      </c>
      <c r="D102" s="727"/>
      <c r="E102" s="727"/>
      <c r="F102" s="727"/>
      <c r="G102" s="728"/>
    </row>
    <row r="103" spans="2:7" s="34" customFormat="1" ht="20.100000000000001" customHeight="1">
      <c r="B103" s="56" t="s">
        <v>97</v>
      </c>
      <c r="C103" s="729" t="s">
        <v>96</v>
      </c>
      <c r="D103" s="729"/>
      <c r="E103" s="729"/>
      <c r="F103" s="730"/>
      <c r="G103" s="731"/>
    </row>
    <row r="104" spans="2:7" s="34" customFormat="1" ht="20.100000000000001" customHeight="1">
      <c r="B104" s="51" t="s">
        <v>95</v>
      </c>
      <c r="C104" s="744" t="s">
        <v>922</v>
      </c>
      <c r="D104" s="744"/>
      <c r="E104" s="744"/>
      <c r="F104" s="745"/>
      <c r="G104" s="746"/>
    </row>
    <row r="105" spans="2:7" s="34" customFormat="1" ht="20.100000000000001" customHeight="1" thickBot="1">
      <c r="B105" s="55" t="s">
        <v>94</v>
      </c>
      <c r="C105" s="722" t="s">
        <v>93</v>
      </c>
      <c r="D105" s="722"/>
      <c r="E105" s="722"/>
      <c r="F105" s="723"/>
      <c r="G105" s="724"/>
    </row>
    <row r="106" spans="2:7" s="34" customFormat="1" ht="15" thickBot="1">
      <c r="D106" s="74"/>
      <c r="E106" s="74"/>
      <c r="F106" s="74"/>
      <c r="G106" s="74"/>
    </row>
    <row r="107" spans="2:7" s="34" customFormat="1" ht="20.100000000000001" customHeight="1">
      <c r="B107" s="54" t="s">
        <v>92</v>
      </c>
      <c r="C107" s="80"/>
      <c r="D107" s="79"/>
      <c r="E107" s="79"/>
      <c r="F107" s="79"/>
      <c r="G107" s="78"/>
    </row>
    <row r="108" spans="2:7" s="34" customFormat="1" ht="20.100000000000001" customHeight="1" thickBot="1">
      <c r="B108" s="53"/>
      <c r="C108" s="67">
        <v>1</v>
      </c>
      <c r="D108" s="77" t="s">
        <v>91</v>
      </c>
      <c r="E108" s="76"/>
      <c r="F108" s="76"/>
      <c r="G108" s="75"/>
    </row>
    <row r="109" spans="2:7" s="34" customFormat="1" ht="15" thickBot="1">
      <c r="D109" s="74"/>
      <c r="E109" s="74"/>
      <c r="F109" s="74"/>
      <c r="G109" s="74"/>
    </row>
    <row r="110" spans="2:7" s="34" customFormat="1" ht="20.25" customHeight="1">
      <c r="B110" s="52">
        <v>2</v>
      </c>
      <c r="C110" s="732" t="s">
        <v>930</v>
      </c>
      <c r="D110" s="732"/>
      <c r="E110" s="732"/>
      <c r="F110" s="732"/>
      <c r="G110" s="733"/>
    </row>
    <row r="111" spans="2:7" s="34" customFormat="1" ht="36.75" customHeight="1">
      <c r="B111" s="51" t="s">
        <v>90</v>
      </c>
      <c r="C111" s="741" t="s">
        <v>89</v>
      </c>
      <c r="D111" s="741"/>
      <c r="E111" s="72" t="s">
        <v>88</v>
      </c>
      <c r="F111" s="742" t="s">
        <v>87</v>
      </c>
      <c r="G111" s="743"/>
    </row>
    <row r="112" spans="2:7" s="34" customFormat="1" ht="20.100000000000001" customHeight="1">
      <c r="B112" s="734" t="s">
        <v>86</v>
      </c>
      <c r="C112" s="37">
        <v>1</v>
      </c>
      <c r="D112" s="38" t="s">
        <v>85</v>
      </c>
      <c r="E112" s="35" t="s">
        <v>69</v>
      </c>
      <c r="F112" s="710"/>
      <c r="G112" s="711"/>
    </row>
    <row r="113" spans="2:7" s="34" customFormat="1" ht="20.100000000000001" customHeight="1">
      <c r="B113" s="705"/>
      <c r="C113" s="37">
        <v>2</v>
      </c>
      <c r="D113" s="38" t="s">
        <v>84</v>
      </c>
      <c r="E113" s="35" t="s">
        <v>69</v>
      </c>
      <c r="F113" s="710"/>
      <c r="G113" s="711"/>
    </row>
    <row r="114" spans="2:7" s="34" customFormat="1" ht="20.100000000000001" customHeight="1">
      <c r="B114" s="705"/>
      <c r="C114" s="37">
        <v>3</v>
      </c>
      <c r="D114" s="38" t="s">
        <v>83</v>
      </c>
      <c r="E114" s="35" t="s">
        <v>69</v>
      </c>
      <c r="F114" s="710"/>
      <c r="G114" s="711"/>
    </row>
    <row r="115" spans="2:7" s="34" customFormat="1" ht="20.100000000000001" customHeight="1">
      <c r="B115" s="705"/>
      <c r="C115" s="37">
        <v>4</v>
      </c>
      <c r="D115" s="38" t="s">
        <v>82</v>
      </c>
      <c r="E115" s="35" t="s">
        <v>69</v>
      </c>
      <c r="F115" s="710"/>
      <c r="G115" s="711"/>
    </row>
    <row r="116" spans="2:7" s="34" customFormat="1" ht="20.100000000000001" customHeight="1">
      <c r="B116" s="705"/>
      <c r="C116" s="37">
        <v>5</v>
      </c>
      <c r="D116" s="38" t="s">
        <v>81</v>
      </c>
      <c r="E116" s="35" t="s">
        <v>69</v>
      </c>
      <c r="F116" s="710"/>
      <c r="G116" s="711"/>
    </row>
    <row r="117" spans="2:7" s="34" customFormat="1" ht="20.100000000000001" customHeight="1">
      <c r="B117" s="705"/>
      <c r="C117" s="37">
        <v>6</v>
      </c>
      <c r="D117" s="38" t="s">
        <v>80</v>
      </c>
      <c r="E117" s="35" t="s">
        <v>69</v>
      </c>
      <c r="F117" s="710"/>
      <c r="G117" s="711"/>
    </row>
    <row r="118" spans="2:7" s="34" customFormat="1" ht="20.100000000000001" customHeight="1" thickBot="1">
      <c r="B118" s="735"/>
      <c r="C118" s="50">
        <v>7</v>
      </c>
      <c r="D118" s="49" t="s">
        <v>79</v>
      </c>
      <c r="E118" s="48" t="s">
        <v>69</v>
      </c>
      <c r="F118" s="725"/>
      <c r="G118" s="726"/>
    </row>
    <row r="119" spans="2:7" s="34" customFormat="1" ht="39" customHeight="1" thickTop="1">
      <c r="B119" s="712" t="s">
        <v>78</v>
      </c>
      <c r="C119" s="47">
        <v>1</v>
      </c>
      <c r="D119" s="46" t="s">
        <v>77</v>
      </c>
      <c r="E119" s="45" t="s">
        <v>69</v>
      </c>
      <c r="F119" s="708"/>
      <c r="G119" s="709"/>
    </row>
    <row r="120" spans="2:7" s="34" customFormat="1" ht="50.25" customHeight="1">
      <c r="B120" s="713"/>
      <c r="C120" s="37">
        <v>2</v>
      </c>
      <c r="D120" s="38" t="s">
        <v>76</v>
      </c>
      <c r="E120" s="35" t="s">
        <v>69</v>
      </c>
      <c r="F120" s="710"/>
      <c r="G120" s="711"/>
    </row>
    <row r="121" spans="2:7" s="34" customFormat="1" ht="39" customHeight="1">
      <c r="B121" s="713"/>
      <c r="C121" s="37">
        <v>3</v>
      </c>
      <c r="D121" s="38" t="s">
        <v>75</v>
      </c>
      <c r="E121" s="35" t="s">
        <v>69</v>
      </c>
      <c r="F121" s="710"/>
      <c r="G121" s="711"/>
    </row>
    <row r="122" spans="2:7" s="34" customFormat="1" ht="20.100000000000001" customHeight="1">
      <c r="B122" s="705" t="s">
        <v>74</v>
      </c>
      <c r="C122" s="41">
        <v>1</v>
      </c>
      <c r="D122" s="40" t="s">
        <v>73</v>
      </c>
      <c r="E122" s="39" t="s">
        <v>69</v>
      </c>
      <c r="F122" s="706"/>
      <c r="G122" s="707"/>
    </row>
    <row r="123" spans="2:7" s="427" customFormat="1" ht="20.100000000000001" customHeight="1">
      <c r="B123" s="705"/>
      <c r="C123" s="37">
        <v>2</v>
      </c>
      <c r="D123" s="38" t="s">
        <v>838</v>
      </c>
      <c r="E123" s="35" t="s">
        <v>69</v>
      </c>
      <c r="F123" s="710"/>
      <c r="G123" s="714"/>
    </row>
    <row r="124" spans="2:7" s="34" customFormat="1" ht="20.100000000000001" customHeight="1">
      <c r="B124" s="705"/>
      <c r="C124" s="37">
        <v>3</v>
      </c>
      <c r="D124" s="38" t="s">
        <v>72</v>
      </c>
      <c r="E124" s="35" t="s">
        <v>69</v>
      </c>
      <c r="F124" s="710" t="s">
        <v>68</v>
      </c>
      <c r="G124" s="711"/>
    </row>
    <row r="125" spans="2:7" s="34" customFormat="1" ht="20.100000000000001" customHeight="1">
      <c r="B125" s="705"/>
      <c r="C125" s="37">
        <v>4</v>
      </c>
      <c r="D125" s="38" t="s">
        <v>71</v>
      </c>
      <c r="E125" s="35" t="s">
        <v>69</v>
      </c>
      <c r="F125" s="715"/>
      <c r="G125" s="716"/>
    </row>
    <row r="126" spans="2:7" s="34" customFormat="1" ht="20.100000000000001" customHeight="1" thickBot="1">
      <c r="B126" s="705"/>
      <c r="C126" s="67">
        <v>5</v>
      </c>
      <c r="D126" s="36" t="s">
        <v>70</v>
      </c>
      <c r="E126" s="66" t="s">
        <v>69</v>
      </c>
      <c r="F126" s="717" t="s">
        <v>68</v>
      </c>
      <c r="G126" s="718"/>
    </row>
    <row r="127" spans="2:7" s="34" customFormat="1" ht="21" customHeight="1">
      <c r="B127" s="704" t="s">
        <v>931</v>
      </c>
      <c r="C127" s="704"/>
      <c r="D127" s="704"/>
      <c r="E127" s="704"/>
      <c r="F127" s="704"/>
      <c r="G127" s="704"/>
    </row>
    <row r="128" spans="2:7" ht="15" customHeight="1">
      <c r="B128" s="33"/>
    </row>
    <row r="129" spans="2:2" ht="15" customHeight="1">
      <c r="B129" s="511"/>
    </row>
    <row r="131" spans="2:2">
      <c r="B131" s="13" t="s">
        <v>67</v>
      </c>
    </row>
    <row r="132" spans="2:2">
      <c r="B132" s="13" t="s">
        <v>66</v>
      </c>
    </row>
    <row r="133" spans="2:2">
      <c r="B133" s="13" t="s">
        <v>65</v>
      </c>
    </row>
  </sheetData>
  <mergeCells count="115">
    <mergeCell ref="F95:G95"/>
    <mergeCell ref="F59:G59"/>
    <mergeCell ref="F60:G60"/>
    <mergeCell ref="F61:G61"/>
    <mergeCell ref="F62:G62"/>
    <mergeCell ref="F90:G90"/>
    <mergeCell ref="F91:G91"/>
    <mergeCell ref="F86:G86"/>
    <mergeCell ref="F87:G87"/>
    <mergeCell ref="F88:G88"/>
    <mergeCell ref="F24:G24"/>
    <mergeCell ref="F53:G53"/>
    <mergeCell ref="F58:G58"/>
    <mergeCell ref="F54:G54"/>
    <mergeCell ref="B48:B52"/>
    <mergeCell ref="F47:G47"/>
    <mergeCell ref="F48:G48"/>
    <mergeCell ref="F49:G49"/>
    <mergeCell ref="F51:G51"/>
    <mergeCell ref="F52:G52"/>
    <mergeCell ref="C47:D47"/>
    <mergeCell ref="F55:G55"/>
    <mergeCell ref="B35:G35"/>
    <mergeCell ref="B53:B56"/>
    <mergeCell ref="B58:B62"/>
    <mergeCell ref="B27:B31"/>
    <mergeCell ref="B22:B25"/>
    <mergeCell ref="C46:G46"/>
    <mergeCell ref="B36:G36"/>
    <mergeCell ref="F25:G25"/>
    <mergeCell ref="C39:G39"/>
    <mergeCell ref="C40:G40"/>
    <mergeCell ref="F29:G29"/>
    <mergeCell ref="F31:G31"/>
    <mergeCell ref="F21:G21"/>
    <mergeCell ref="B32:G32"/>
    <mergeCell ref="B2:G2"/>
    <mergeCell ref="B3:G3"/>
    <mergeCell ref="C5:G5"/>
    <mergeCell ref="C14:D14"/>
    <mergeCell ref="B15:B21"/>
    <mergeCell ref="F14:G14"/>
    <mergeCell ref="F15:G15"/>
    <mergeCell ref="F16:G16"/>
    <mergeCell ref="F19:G19"/>
    <mergeCell ref="F20:G20"/>
    <mergeCell ref="F17:G17"/>
    <mergeCell ref="F18:G18"/>
    <mergeCell ref="C6:G6"/>
    <mergeCell ref="C7:G7"/>
    <mergeCell ref="C8:G8"/>
    <mergeCell ref="C13:G13"/>
    <mergeCell ref="F28:G28"/>
    <mergeCell ref="F22:G22"/>
    <mergeCell ref="F30:G30"/>
    <mergeCell ref="F26:G26"/>
    <mergeCell ref="F27:G27"/>
    <mergeCell ref="F23:G23"/>
    <mergeCell ref="B86:B89"/>
    <mergeCell ref="B91:B95"/>
    <mergeCell ref="B96:G96"/>
    <mergeCell ref="F89:G89"/>
    <mergeCell ref="F112:G112"/>
    <mergeCell ref="F113:G113"/>
    <mergeCell ref="F118:G118"/>
    <mergeCell ref="B99:G99"/>
    <mergeCell ref="F116:G116"/>
    <mergeCell ref="F117:G117"/>
    <mergeCell ref="F92:G92"/>
    <mergeCell ref="F93:G93"/>
    <mergeCell ref="F114:G114"/>
    <mergeCell ref="F115:G115"/>
    <mergeCell ref="B100:G100"/>
    <mergeCell ref="C102:G102"/>
    <mergeCell ref="C103:G103"/>
    <mergeCell ref="C104:G104"/>
    <mergeCell ref="C105:G105"/>
    <mergeCell ref="B112:B118"/>
    <mergeCell ref="C110:G110"/>
    <mergeCell ref="C111:D111"/>
    <mergeCell ref="F111:G111"/>
    <mergeCell ref="F94:G94"/>
    <mergeCell ref="F50:G50"/>
    <mergeCell ref="B67:G67"/>
    <mergeCell ref="C41:G41"/>
    <mergeCell ref="F84:G84"/>
    <mergeCell ref="F85:G85"/>
    <mergeCell ref="C69:G69"/>
    <mergeCell ref="C70:G70"/>
    <mergeCell ref="C77:G77"/>
    <mergeCell ref="B63:G63"/>
    <mergeCell ref="B79:B85"/>
    <mergeCell ref="F80:G80"/>
    <mergeCell ref="F81:G81"/>
    <mergeCell ref="F82:G82"/>
    <mergeCell ref="F83:G83"/>
    <mergeCell ref="F57:G57"/>
    <mergeCell ref="F56:G56"/>
    <mergeCell ref="B66:G66"/>
    <mergeCell ref="C78:D78"/>
    <mergeCell ref="F78:G78"/>
    <mergeCell ref="F79:G79"/>
    <mergeCell ref="C71:G71"/>
    <mergeCell ref="C72:G72"/>
    <mergeCell ref="B127:G127"/>
    <mergeCell ref="B122:B126"/>
    <mergeCell ref="F122:G122"/>
    <mergeCell ref="F119:G119"/>
    <mergeCell ref="F120:G120"/>
    <mergeCell ref="F121:G121"/>
    <mergeCell ref="B119:B121"/>
    <mergeCell ref="F123:G123"/>
    <mergeCell ref="F124:G124"/>
    <mergeCell ref="F125:G125"/>
    <mergeCell ref="F126:G126"/>
  </mergeCells>
  <phoneticPr fontId="3"/>
  <dataValidations count="1">
    <dataValidation type="list" allowBlank="1" showInputMessage="1" showErrorMessage="1" sqref="WLQ15:WLQ31 WVM15:WVM31 JA112:JA126 SW112:SW126 ACS112:ACS126 AMO112:AMO126 AWK112:AWK126 BGG112:BGG126 BQC112:BQC126 BZY112:BZY126 CJU112:CJU126 CTQ112:CTQ126 DDM112:DDM126 DNI112:DNI126 DXE112:DXE126 EHA112:EHA126 EQW112:EQW126 FAS112:FAS126 FKO112:FKO126 FUK112:FUK126 GEG112:GEG126 GOC112:GOC126 GXY112:GXY126 HHU112:HHU126 HRQ112:HRQ126 IBM112:IBM126 ILI112:ILI126 IVE112:IVE126 JFA112:JFA126 JOW112:JOW126 JYS112:JYS126 KIO112:KIO126 KSK112:KSK126 LCG112:LCG126 LMC112:LMC126 LVY112:LVY126 MFU112:MFU126 MPQ112:MPQ126 MZM112:MZM126 NJI112:NJI126 NTE112:NTE126 ODA112:ODA126 OMW112:OMW126 OWS112:OWS126 PGO112:PGO126 PQK112:PQK126 QAG112:QAG126 QKC112:QKC126 QTY112:QTY126 RDU112:RDU126 RNQ112:RNQ126 RXM112:RXM126 SHI112:SHI126 SRE112:SRE126 TBA112:TBA126 TKW112:TKW126 TUS112:TUS126 UEO112:UEO126 UOK112:UOK126 UYG112:UYG126 VIC112:VIC126 VRY112:VRY126 WBU112:WBU126 WLQ112:WLQ126 WVM112:WVM126 JA79:JA95 SW79:SW95 ACS79:ACS95 AMO79:AMO95 AWK79:AWK95 BGG79:BGG95 BQC79:BQC95 BZY79:BZY95 CJU79:CJU95 CTQ79:CTQ95 DDM79:DDM95 DNI79:DNI95 DXE79:DXE95 EHA79:EHA95 EQW79:EQW95 FAS79:FAS95 FKO79:FKO95 FUK79:FUK95 GEG79:GEG95 GOC79:GOC95 GXY79:GXY95 HHU79:HHU95 HRQ79:HRQ95 IBM79:IBM95 ILI79:ILI95 IVE79:IVE95 JFA79:JFA95 JOW79:JOW95 JYS79:JYS95 KIO79:KIO95 KSK79:KSK95 LCG79:LCG95 LMC79:LMC95 LVY79:LVY95 MFU79:MFU95 MPQ79:MPQ95 MZM79:MZM95 NJI79:NJI95 NTE79:NTE95 ODA79:ODA95 OMW79:OMW95 OWS79:OWS95 PGO79:PGO95 PQK79:PQK95 QAG79:QAG95 QKC79:QKC95 QTY79:QTY95 RDU79:RDU95 RNQ79:RNQ95 RXM79:RXM95 SHI79:SHI95 SRE79:SRE95 TBA79:TBA95 TKW79:TKW95 TUS79:TUS95 UEO79:UEO95 UOK79:UOK95 UYG79:UYG95 VIC79:VIC95 VRY79:VRY95 WBU79:WBU95 WLQ79:WLQ95 WVM79:WVM95 SW48:SW62 ACS48:ACS62 AMO48:AMO62 AWK48:AWK62 BGG48:BGG62 BQC48:BQC62 BZY48:BZY62 CJU48:CJU62 CTQ48:CTQ62 DDM48:DDM62 DNI48:DNI62 DXE48:DXE62 EHA48:EHA62 EQW48:EQW62 FAS48:FAS62 FKO48:FKO62 FUK48:FUK62 GEG48:GEG62 GOC48:GOC62 GXY48:GXY62 HHU48:HHU62 HRQ48:HRQ62 IBM48:IBM62 ILI48:ILI62 IVE48:IVE62 JFA48:JFA62 JOW48:JOW62 JYS48:JYS62 KIO48:KIO62 KSK48:KSK62 LCG48:LCG62 LMC48:LMC62 LVY48:LVY62 MFU48:MFU62 MPQ48:MPQ62 MZM48:MZM62 NJI48:NJI62 NTE48:NTE62 ODA48:ODA62 OMW48:OMW62 OWS48:OWS62 PGO48:PGO62 PQK48:PQK62 QAG48:QAG62 QKC48:QKC62 QTY48:QTY62 RDU48:RDU62 RNQ48:RNQ62 RXM48:RXM62 SHI48:SHI62 SRE48:SRE62 TBA48:TBA62 TKW48:TKW62 TUS48:TUS62 UEO48:UEO62 UOK48:UOK62 UYG48:UYG62 VIC48:VIC62 VRY48:VRY62 WBU48:WBU62 WLQ48:WLQ62 WVM48:WVM62 JA48:JA62 WLQ983152:WLQ983166 WBU983152:WBU983166 VRY983152:VRY983166 VIC983152:VIC983166 UYG983152:UYG983166 UOK983152:UOK983166 UEO983152:UEO983166 TUS983152:TUS983166 TKW983152:TKW983166 TBA983152:TBA983166 SRE983152:SRE983166 SHI983152:SHI983166 RXM983152:RXM983166 RNQ983152:RNQ983166 RDU983152:RDU983166 QTY983152:QTY983166 QKC983152:QKC983166 QAG983152:QAG983166 PQK983152:PQK983166 PGO983152:PGO983166 OWS983152:OWS983166 OMW983152:OMW983166 ODA983152:ODA983166 NTE983152:NTE983166 NJI983152:NJI983166 MZM983152:MZM983166 MPQ983152:MPQ983166 MFU983152:MFU983166 LVY983152:LVY983166 LMC983152:LMC983166 LCG983152:LCG983166 KSK983152:KSK983166 KIO983152:KIO983166 JYS983152:JYS983166 JOW983152:JOW983166 JFA983152:JFA983166 IVE983152:IVE983166 ILI983152:ILI983166 IBM983152:IBM983166 HRQ983152:HRQ983166 HHU983152:HHU983166 GXY983152:GXY983166 GOC983152:GOC983166 GEG983152:GEG983166 FUK983152:FUK983166 FKO983152:FKO983166 FAS983152:FAS983166 EQW983152:EQW983166 EHA983152:EHA983166 DXE983152:DXE983166 DNI983152:DNI983166 DDM983152:DDM983166 CTQ983152:CTQ983166 CJU983152:CJU983166 BZY983152:BZY983166 BQC983152:BQC983166 BGG983152:BGG983166 AWK983152:AWK983166 AMO983152:AMO983166 ACS983152:ACS983166 SW983152:SW983166 JA983152:JA983166 E983152:E983166 WVM917616:WVM917630 WLQ917616:WLQ917630 WBU917616:WBU917630 VRY917616:VRY917630 VIC917616:VIC917630 UYG917616:UYG917630 UOK917616:UOK917630 UEO917616:UEO917630 TUS917616:TUS917630 TKW917616:TKW917630 TBA917616:TBA917630 SRE917616:SRE917630 SHI917616:SHI917630 RXM917616:RXM917630 RNQ917616:RNQ917630 RDU917616:RDU917630 QTY917616:QTY917630 QKC917616:QKC917630 QAG917616:QAG917630 PQK917616:PQK917630 PGO917616:PGO917630 OWS917616:OWS917630 OMW917616:OMW917630 ODA917616:ODA917630 NTE917616:NTE917630 NJI917616:NJI917630 MZM917616:MZM917630 MPQ917616:MPQ917630 MFU917616:MFU917630 LVY917616:LVY917630 LMC917616:LMC917630 LCG917616:LCG917630 KSK917616:KSK917630 KIO917616:KIO917630 JYS917616:JYS917630 JOW917616:JOW917630 JFA917616:JFA917630 IVE917616:IVE917630 ILI917616:ILI917630 IBM917616:IBM917630 HRQ917616:HRQ917630 HHU917616:HHU917630 GXY917616:GXY917630 GOC917616:GOC917630 GEG917616:GEG917630 FUK917616:FUK917630 FKO917616:FKO917630 FAS917616:FAS917630 EQW917616:EQW917630 EHA917616:EHA917630 DXE917616:DXE917630 DNI917616:DNI917630 DDM917616:DDM917630 CTQ917616:CTQ917630 CJU917616:CJU917630 BZY917616:BZY917630 BQC917616:BQC917630 BGG917616:BGG917630 AWK917616:AWK917630 AMO917616:AMO917630 ACS917616:ACS917630 SW917616:SW917630 JA917616:JA917630 E917616:E917630 WVM852080:WVM852094 WLQ852080:WLQ852094 WBU852080:WBU852094 VRY852080:VRY852094 VIC852080:VIC852094 UYG852080:UYG852094 UOK852080:UOK852094 UEO852080:UEO852094 TUS852080:TUS852094 TKW852080:TKW852094 TBA852080:TBA852094 SRE852080:SRE852094 SHI852080:SHI852094 RXM852080:RXM852094 RNQ852080:RNQ852094 RDU852080:RDU852094 QTY852080:QTY852094 QKC852080:QKC852094 QAG852080:QAG852094 PQK852080:PQK852094 PGO852080:PGO852094 OWS852080:OWS852094 OMW852080:OMW852094 ODA852080:ODA852094 NTE852080:NTE852094 NJI852080:NJI852094 MZM852080:MZM852094 MPQ852080:MPQ852094 MFU852080:MFU852094 LVY852080:LVY852094 LMC852080:LMC852094 LCG852080:LCG852094 KSK852080:KSK852094 KIO852080:KIO852094 JYS852080:JYS852094 JOW852080:JOW852094 JFA852080:JFA852094 IVE852080:IVE852094 ILI852080:ILI852094 IBM852080:IBM852094 HRQ852080:HRQ852094 HHU852080:HHU852094 GXY852080:GXY852094 GOC852080:GOC852094 GEG852080:GEG852094 FUK852080:FUK852094 FKO852080:FKO852094 FAS852080:FAS852094 EQW852080:EQW852094 EHA852080:EHA852094 DXE852080:DXE852094 DNI852080:DNI852094 DDM852080:DDM852094 CTQ852080:CTQ852094 CJU852080:CJU852094 BZY852080:BZY852094 BQC852080:BQC852094 BGG852080:BGG852094 AWK852080:AWK852094 AMO852080:AMO852094 ACS852080:ACS852094 SW852080:SW852094 JA852080:JA852094 E852080:E852094 WVM786544:WVM786558 WLQ786544:WLQ786558 WBU786544:WBU786558 VRY786544:VRY786558 VIC786544:VIC786558 UYG786544:UYG786558 UOK786544:UOK786558 UEO786544:UEO786558 TUS786544:TUS786558 TKW786544:TKW786558 TBA786544:TBA786558 SRE786544:SRE786558 SHI786544:SHI786558 RXM786544:RXM786558 RNQ786544:RNQ786558 RDU786544:RDU786558 QTY786544:QTY786558 QKC786544:QKC786558 QAG786544:QAG786558 PQK786544:PQK786558 PGO786544:PGO786558 OWS786544:OWS786558 OMW786544:OMW786558 ODA786544:ODA786558 NTE786544:NTE786558 NJI786544:NJI786558 MZM786544:MZM786558 MPQ786544:MPQ786558 MFU786544:MFU786558 LVY786544:LVY786558 LMC786544:LMC786558 LCG786544:LCG786558 KSK786544:KSK786558 KIO786544:KIO786558 JYS786544:JYS786558 JOW786544:JOW786558 JFA786544:JFA786558 IVE786544:IVE786558 ILI786544:ILI786558 IBM786544:IBM786558 HRQ786544:HRQ786558 HHU786544:HHU786558 GXY786544:GXY786558 GOC786544:GOC786558 GEG786544:GEG786558 FUK786544:FUK786558 FKO786544:FKO786558 FAS786544:FAS786558 EQW786544:EQW786558 EHA786544:EHA786558 DXE786544:DXE786558 DNI786544:DNI786558 DDM786544:DDM786558 CTQ786544:CTQ786558 CJU786544:CJU786558 BZY786544:BZY786558 BQC786544:BQC786558 BGG786544:BGG786558 AWK786544:AWK786558 AMO786544:AMO786558 ACS786544:ACS786558 SW786544:SW786558 JA786544:JA786558 E786544:E786558 WVM721008:WVM721022 WLQ721008:WLQ721022 WBU721008:WBU721022 VRY721008:VRY721022 VIC721008:VIC721022 UYG721008:UYG721022 UOK721008:UOK721022 UEO721008:UEO721022 TUS721008:TUS721022 TKW721008:TKW721022 TBA721008:TBA721022 SRE721008:SRE721022 SHI721008:SHI721022 RXM721008:RXM721022 RNQ721008:RNQ721022 RDU721008:RDU721022 QTY721008:QTY721022 QKC721008:QKC721022 QAG721008:QAG721022 PQK721008:PQK721022 PGO721008:PGO721022 OWS721008:OWS721022 OMW721008:OMW721022 ODA721008:ODA721022 NTE721008:NTE721022 NJI721008:NJI721022 MZM721008:MZM721022 MPQ721008:MPQ721022 MFU721008:MFU721022 LVY721008:LVY721022 LMC721008:LMC721022 LCG721008:LCG721022 KSK721008:KSK721022 KIO721008:KIO721022 JYS721008:JYS721022 JOW721008:JOW721022 JFA721008:JFA721022 IVE721008:IVE721022 ILI721008:ILI721022 IBM721008:IBM721022 HRQ721008:HRQ721022 HHU721008:HHU721022 GXY721008:GXY721022 GOC721008:GOC721022 GEG721008:GEG721022 FUK721008:FUK721022 FKO721008:FKO721022 FAS721008:FAS721022 EQW721008:EQW721022 EHA721008:EHA721022 DXE721008:DXE721022 DNI721008:DNI721022 DDM721008:DDM721022 CTQ721008:CTQ721022 CJU721008:CJU721022 BZY721008:BZY721022 BQC721008:BQC721022 BGG721008:BGG721022 AWK721008:AWK721022 AMO721008:AMO721022 ACS721008:ACS721022 SW721008:SW721022 JA721008:JA721022 E721008:E721022 WVM655472:WVM655486 WLQ655472:WLQ655486 WBU655472:WBU655486 VRY655472:VRY655486 VIC655472:VIC655486 UYG655472:UYG655486 UOK655472:UOK655486 UEO655472:UEO655486 TUS655472:TUS655486 TKW655472:TKW655486 TBA655472:TBA655486 SRE655472:SRE655486 SHI655472:SHI655486 RXM655472:RXM655486 RNQ655472:RNQ655486 RDU655472:RDU655486 QTY655472:QTY655486 QKC655472:QKC655486 QAG655472:QAG655486 PQK655472:PQK655486 PGO655472:PGO655486 OWS655472:OWS655486 OMW655472:OMW655486 ODA655472:ODA655486 NTE655472:NTE655486 NJI655472:NJI655486 MZM655472:MZM655486 MPQ655472:MPQ655486 MFU655472:MFU655486 LVY655472:LVY655486 LMC655472:LMC655486 LCG655472:LCG655486 KSK655472:KSK655486 KIO655472:KIO655486 JYS655472:JYS655486 JOW655472:JOW655486 JFA655472:JFA655486 IVE655472:IVE655486 ILI655472:ILI655486 IBM655472:IBM655486 HRQ655472:HRQ655486 HHU655472:HHU655486 GXY655472:GXY655486 GOC655472:GOC655486 GEG655472:GEG655486 FUK655472:FUK655486 FKO655472:FKO655486 FAS655472:FAS655486 EQW655472:EQW655486 EHA655472:EHA655486 DXE655472:DXE655486 DNI655472:DNI655486 DDM655472:DDM655486 CTQ655472:CTQ655486 CJU655472:CJU655486 BZY655472:BZY655486 BQC655472:BQC655486 BGG655472:BGG655486 AWK655472:AWK655486 AMO655472:AMO655486 ACS655472:ACS655486 SW655472:SW655486 JA655472:JA655486 E655472:E655486 WVM589936:WVM589950 WLQ589936:WLQ589950 WBU589936:WBU589950 VRY589936:VRY589950 VIC589936:VIC589950 UYG589936:UYG589950 UOK589936:UOK589950 UEO589936:UEO589950 TUS589936:TUS589950 TKW589936:TKW589950 TBA589936:TBA589950 SRE589936:SRE589950 SHI589936:SHI589950 RXM589936:RXM589950 RNQ589936:RNQ589950 RDU589936:RDU589950 QTY589936:QTY589950 QKC589936:QKC589950 QAG589936:QAG589950 PQK589936:PQK589950 PGO589936:PGO589950 OWS589936:OWS589950 OMW589936:OMW589950 ODA589936:ODA589950 NTE589936:NTE589950 NJI589936:NJI589950 MZM589936:MZM589950 MPQ589936:MPQ589950 MFU589936:MFU589950 LVY589936:LVY589950 LMC589936:LMC589950 LCG589936:LCG589950 KSK589936:KSK589950 KIO589936:KIO589950 JYS589936:JYS589950 JOW589936:JOW589950 JFA589936:JFA589950 IVE589936:IVE589950 ILI589936:ILI589950 IBM589936:IBM589950 HRQ589936:HRQ589950 HHU589936:HHU589950 GXY589936:GXY589950 GOC589936:GOC589950 GEG589936:GEG589950 FUK589936:FUK589950 FKO589936:FKO589950 FAS589936:FAS589950 EQW589936:EQW589950 EHA589936:EHA589950 DXE589936:DXE589950 DNI589936:DNI589950 DDM589936:DDM589950 CTQ589936:CTQ589950 CJU589936:CJU589950 BZY589936:BZY589950 BQC589936:BQC589950 BGG589936:BGG589950 AWK589936:AWK589950 AMO589936:AMO589950 ACS589936:ACS589950 SW589936:SW589950 JA589936:JA589950 E589936:E589950 WVM524400:WVM524414 WLQ524400:WLQ524414 WBU524400:WBU524414 VRY524400:VRY524414 VIC524400:VIC524414 UYG524400:UYG524414 UOK524400:UOK524414 UEO524400:UEO524414 TUS524400:TUS524414 TKW524400:TKW524414 TBA524400:TBA524414 SRE524400:SRE524414 SHI524400:SHI524414 RXM524400:RXM524414 RNQ524400:RNQ524414 RDU524400:RDU524414 QTY524400:QTY524414 QKC524400:QKC524414 QAG524400:QAG524414 PQK524400:PQK524414 PGO524400:PGO524414 OWS524400:OWS524414 OMW524400:OMW524414 ODA524400:ODA524414 NTE524400:NTE524414 NJI524400:NJI524414 MZM524400:MZM524414 MPQ524400:MPQ524414 MFU524400:MFU524414 LVY524400:LVY524414 LMC524400:LMC524414 LCG524400:LCG524414 KSK524400:KSK524414 KIO524400:KIO524414 JYS524400:JYS524414 JOW524400:JOW524414 JFA524400:JFA524414 IVE524400:IVE524414 ILI524400:ILI524414 IBM524400:IBM524414 HRQ524400:HRQ524414 HHU524400:HHU524414 GXY524400:GXY524414 GOC524400:GOC524414 GEG524400:GEG524414 FUK524400:FUK524414 FKO524400:FKO524414 FAS524400:FAS524414 EQW524400:EQW524414 EHA524400:EHA524414 DXE524400:DXE524414 DNI524400:DNI524414 DDM524400:DDM524414 CTQ524400:CTQ524414 CJU524400:CJU524414 BZY524400:BZY524414 BQC524400:BQC524414 BGG524400:BGG524414 AWK524400:AWK524414 AMO524400:AMO524414 ACS524400:ACS524414 SW524400:SW524414 JA524400:JA524414 E524400:E524414 WVM458864:WVM458878 WLQ458864:WLQ458878 WBU458864:WBU458878 VRY458864:VRY458878 VIC458864:VIC458878 UYG458864:UYG458878 UOK458864:UOK458878 UEO458864:UEO458878 TUS458864:TUS458878 TKW458864:TKW458878 TBA458864:TBA458878 SRE458864:SRE458878 SHI458864:SHI458878 RXM458864:RXM458878 RNQ458864:RNQ458878 RDU458864:RDU458878 QTY458864:QTY458878 QKC458864:QKC458878 QAG458864:QAG458878 PQK458864:PQK458878 PGO458864:PGO458878 OWS458864:OWS458878 OMW458864:OMW458878 ODA458864:ODA458878 NTE458864:NTE458878 NJI458864:NJI458878 MZM458864:MZM458878 MPQ458864:MPQ458878 MFU458864:MFU458878 LVY458864:LVY458878 LMC458864:LMC458878 LCG458864:LCG458878 KSK458864:KSK458878 KIO458864:KIO458878 JYS458864:JYS458878 JOW458864:JOW458878 JFA458864:JFA458878 IVE458864:IVE458878 ILI458864:ILI458878 IBM458864:IBM458878 HRQ458864:HRQ458878 HHU458864:HHU458878 GXY458864:GXY458878 GOC458864:GOC458878 GEG458864:GEG458878 FUK458864:FUK458878 FKO458864:FKO458878 FAS458864:FAS458878 EQW458864:EQW458878 EHA458864:EHA458878 DXE458864:DXE458878 DNI458864:DNI458878 DDM458864:DDM458878 CTQ458864:CTQ458878 CJU458864:CJU458878 BZY458864:BZY458878 BQC458864:BQC458878 BGG458864:BGG458878 AWK458864:AWK458878 AMO458864:AMO458878 ACS458864:ACS458878 SW458864:SW458878 JA458864:JA458878 E458864:E458878 WVM393328:WVM393342 WLQ393328:WLQ393342 WBU393328:WBU393342 VRY393328:VRY393342 VIC393328:VIC393342 UYG393328:UYG393342 UOK393328:UOK393342 UEO393328:UEO393342 TUS393328:TUS393342 TKW393328:TKW393342 TBA393328:TBA393342 SRE393328:SRE393342 SHI393328:SHI393342 RXM393328:RXM393342 RNQ393328:RNQ393342 RDU393328:RDU393342 QTY393328:QTY393342 QKC393328:QKC393342 QAG393328:QAG393342 PQK393328:PQK393342 PGO393328:PGO393342 OWS393328:OWS393342 OMW393328:OMW393342 ODA393328:ODA393342 NTE393328:NTE393342 NJI393328:NJI393342 MZM393328:MZM393342 MPQ393328:MPQ393342 MFU393328:MFU393342 LVY393328:LVY393342 LMC393328:LMC393342 LCG393328:LCG393342 KSK393328:KSK393342 KIO393328:KIO393342 JYS393328:JYS393342 JOW393328:JOW393342 JFA393328:JFA393342 IVE393328:IVE393342 ILI393328:ILI393342 IBM393328:IBM393342 HRQ393328:HRQ393342 HHU393328:HHU393342 GXY393328:GXY393342 GOC393328:GOC393342 GEG393328:GEG393342 FUK393328:FUK393342 FKO393328:FKO393342 FAS393328:FAS393342 EQW393328:EQW393342 EHA393328:EHA393342 DXE393328:DXE393342 DNI393328:DNI393342 DDM393328:DDM393342 CTQ393328:CTQ393342 CJU393328:CJU393342 BZY393328:BZY393342 BQC393328:BQC393342 BGG393328:BGG393342 AWK393328:AWK393342 AMO393328:AMO393342 ACS393328:ACS393342 SW393328:SW393342 JA393328:JA393342 E393328:E393342 WVM327792:WVM327806 WLQ327792:WLQ327806 WBU327792:WBU327806 VRY327792:VRY327806 VIC327792:VIC327806 UYG327792:UYG327806 UOK327792:UOK327806 UEO327792:UEO327806 TUS327792:TUS327806 TKW327792:TKW327806 TBA327792:TBA327806 SRE327792:SRE327806 SHI327792:SHI327806 RXM327792:RXM327806 RNQ327792:RNQ327806 RDU327792:RDU327806 QTY327792:QTY327806 QKC327792:QKC327806 QAG327792:QAG327806 PQK327792:PQK327806 PGO327792:PGO327806 OWS327792:OWS327806 OMW327792:OMW327806 ODA327792:ODA327806 NTE327792:NTE327806 NJI327792:NJI327806 MZM327792:MZM327806 MPQ327792:MPQ327806 MFU327792:MFU327806 LVY327792:LVY327806 LMC327792:LMC327806 LCG327792:LCG327806 KSK327792:KSK327806 KIO327792:KIO327806 JYS327792:JYS327806 JOW327792:JOW327806 JFA327792:JFA327806 IVE327792:IVE327806 ILI327792:ILI327806 IBM327792:IBM327806 HRQ327792:HRQ327806 HHU327792:HHU327806 GXY327792:GXY327806 GOC327792:GOC327806 GEG327792:GEG327806 FUK327792:FUK327806 FKO327792:FKO327806 FAS327792:FAS327806 EQW327792:EQW327806 EHA327792:EHA327806 DXE327792:DXE327806 DNI327792:DNI327806 DDM327792:DDM327806 CTQ327792:CTQ327806 CJU327792:CJU327806 BZY327792:BZY327806 BQC327792:BQC327806 BGG327792:BGG327806 AWK327792:AWK327806 AMO327792:AMO327806 ACS327792:ACS327806 SW327792:SW327806 JA327792:JA327806 E327792:E327806 WVM262256:WVM262270 WLQ262256:WLQ262270 WBU262256:WBU262270 VRY262256:VRY262270 VIC262256:VIC262270 UYG262256:UYG262270 UOK262256:UOK262270 UEO262256:UEO262270 TUS262256:TUS262270 TKW262256:TKW262270 TBA262256:TBA262270 SRE262256:SRE262270 SHI262256:SHI262270 RXM262256:RXM262270 RNQ262256:RNQ262270 RDU262256:RDU262270 QTY262256:QTY262270 QKC262256:QKC262270 QAG262256:QAG262270 PQK262256:PQK262270 PGO262256:PGO262270 OWS262256:OWS262270 OMW262256:OMW262270 ODA262256:ODA262270 NTE262256:NTE262270 NJI262256:NJI262270 MZM262256:MZM262270 MPQ262256:MPQ262270 MFU262256:MFU262270 LVY262256:LVY262270 LMC262256:LMC262270 LCG262256:LCG262270 KSK262256:KSK262270 KIO262256:KIO262270 JYS262256:JYS262270 JOW262256:JOW262270 JFA262256:JFA262270 IVE262256:IVE262270 ILI262256:ILI262270 IBM262256:IBM262270 HRQ262256:HRQ262270 HHU262256:HHU262270 GXY262256:GXY262270 GOC262256:GOC262270 GEG262256:GEG262270 FUK262256:FUK262270 FKO262256:FKO262270 FAS262256:FAS262270 EQW262256:EQW262270 EHA262256:EHA262270 DXE262256:DXE262270 DNI262256:DNI262270 DDM262256:DDM262270 CTQ262256:CTQ262270 CJU262256:CJU262270 BZY262256:BZY262270 BQC262256:BQC262270 BGG262256:BGG262270 AWK262256:AWK262270 AMO262256:AMO262270 ACS262256:ACS262270 SW262256:SW262270 JA262256:JA262270 E262256:E262270 WVM196720:WVM196734 WLQ196720:WLQ196734 WBU196720:WBU196734 VRY196720:VRY196734 VIC196720:VIC196734 UYG196720:UYG196734 UOK196720:UOK196734 UEO196720:UEO196734 TUS196720:TUS196734 TKW196720:TKW196734 TBA196720:TBA196734 SRE196720:SRE196734 SHI196720:SHI196734 RXM196720:RXM196734 RNQ196720:RNQ196734 RDU196720:RDU196734 QTY196720:QTY196734 QKC196720:QKC196734 QAG196720:QAG196734 PQK196720:PQK196734 PGO196720:PGO196734 OWS196720:OWS196734 OMW196720:OMW196734 ODA196720:ODA196734 NTE196720:NTE196734 NJI196720:NJI196734 MZM196720:MZM196734 MPQ196720:MPQ196734 MFU196720:MFU196734 LVY196720:LVY196734 LMC196720:LMC196734 LCG196720:LCG196734 KSK196720:KSK196734 KIO196720:KIO196734 JYS196720:JYS196734 JOW196720:JOW196734 JFA196720:JFA196734 IVE196720:IVE196734 ILI196720:ILI196734 IBM196720:IBM196734 HRQ196720:HRQ196734 HHU196720:HHU196734 GXY196720:GXY196734 GOC196720:GOC196734 GEG196720:GEG196734 FUK196720:FUK196734 FKO196720:FKO196734 FAS196720:FAS196734 EQW196720:EQW196734 EHA196720:EHA196734 DXE196720:DXE196734 DNI196720:DNI196734 DDM196720:DDM196734 CTQ196720:CTQ196734 CJU196720:CJU196734 BZY196720:BZY196734 BQC196720:BQC196734 BGG196720:BGG196734 AWK196720:AWK196734 AMO196720:AMO196734 ACS196720:ACS196734 SW196720:SW196734 JA196720:JA196734 E196720:E196734 WVM131184:WVM131198 WLQ131184:WLQ131198 WBU131184:WBU131198 VRY131184:VRY131198 VIC131184:VIC131198 UYG131184:UYG131198 UOK131184:UOK131198 UEO131184:UEO131198 TUS131184:TUS131198 TKW131184:TKW131198 TBA131184:TBA131198 SRE131184:SRE131198 SHI131184:SHI131198 RXM131184:RXM131198 RNQ131184:RNQ131198 RDU131184:RDU131198 QTY131184:QTY131198 QKC131184:QKC131198 QAG131184:QAG131198 PQK131184:PQK131198 PGO131184:PGO131198 OWS131184:OWS131198 OMW131184:OMW131198 ODA131184:ODA131198 NTE131184:NTE131198 NJI131184:NJI131198 MZM131184:MZM131198 MPQ131184:MPQ131198 MFU131184:MFU131198 LVY131184:LVY131198 LMC131184:LMC131198 LCG131184:LCG131198 KSK131184:KSK131198 KIO131184:KIO131198 JYS131184:JYS131198 JOW131184:JOW131198 JFA131184:JFA131198 IVE131184:IVE131198 ILI131184:ILI131198 IBM131184:IBM131198 HRQ131184:HRQ131198 HHU131184:HHU131198 GXY131184:GXY131198 GOC131184:GOC131198 GEG131184:GEG131198 FUK131184:FUK131198 FKO131184:FKO131198 FAS131184:FAS131198 EQW131184:EQW131198 EHA131184:EHA131198 DXE131184:DXE131198 DNI131184:DNI131198 DDM131184:DDM131198 CTQ131184:CTQ131198 CJU131184:CJU131198 BZY131184:BZY131198 BQC131184:BQC131198 BGG131184:BGG131198 AWK131184:AWK131198 AMO131184:AMO131198 ACS131184:ACS131198 SW131184:SW131198 JA131184:JA131198 E131184:E131198 WVM65648:WVM65662 WLQ65648:WLQ65662 WBU65648:WBU65662 VRY65648:VRY65662 VIC65648:VIC65662 UYG65648:UYG65662 UOK65648:UOK65662 UEO65648:UEO65662 TUS65648:TUS65662 TKW65648:TKW65662 TBA65648:TBA65662 SRE65648:SRE65662 SHI65648:SHI65662 RXM65648:RXM65662 RNQ65648:RNQ65662 RDU65648:RDU65662 QTY65648:QTY65662 QKC65648:QKC65662 QAG65648:QAG65662 PQK65648:PQK65662 PGO65648:PGO65662 OWS65648:OWS65662 OMW65648:OMW65662 ODA65648:ODA65662 NTE65648:NTE65662 NJI65648:NJI65662 MZM65648:MZM65662 MPQ65648:MPQ65662 MFU65648:MFU65662 LVY65648:LVY65662 LMC65648:LMC65662 LCG65648:LCG65662 KSK65648:KSK65662 KIO65648:KIO65662 JYS65648:JYS65662 JOW65648:JOW65662 JFA65648:JFA65662 IVE65648:IVE65662 ILI65648:ILI65662 IBM65648:IBM65662 HRQ65648:HRQ65662 HHU65648:HHU65662 GXY65648:GXY65662 GOC65648:GOC65662 GEG65648:GEG65662 FUK65648:FUK65662 FKO65648:FKO65662 FAS65648:FAS65662 EQW65648:EQW65662 EHA65648:EHA65662 DXE65648:DXE65662 DNI65648:DNI65662 DDM65648:DDM65662 CTQ65648:CTQ65662 CJU65648:CJU65662 BZY65648:BZY65662 BQC65648:BQC65662 BGG65648:BGG65662 AWK65648:AWK65662 AMO65648:AMO65662 ACS65648:ACS65662 SW65648:SW65662 JA65648:JA65662 E65648:E65662 E79:E95 WVM983055:WVM983071 WLQ983055:WLQ983071 WBU983055:WBU983071 VRY983055:VRY983071 VIC983055:VIC983071 UYG983055:UYG983071 UOK983055:UOK983071 UEO983055:UEO983071 TUS983055:TUS983071 TKW983055:TKW983071 TBA983055:TBA983071 SRE983055:SRE983071 SHI983055:SHI983071 RXM983055:RXM983071 RNQ983055:RNQ983071 RDU983055:RDU983071 QTY983055:QTY983071 QKC983055:QKC983071 QAG983055:QAG983071 PQK983055:PQK983071 PGO983055:PGO983071 OWS983055:OWS983071 OMW983055:OMW983071 ODA983055:ODA983071 NTE983055:NTE983071 NJI983055:NJI983071 MZM983055:MZM983071 MPQ983055:MPQ983071 MFU983055:MFU983071 LVY983055:LVY983071 LMC983055:LMC983071 LCG983055:LCG983071 KSK983055:KSK983071 KIO983055:KIO983071 JYS983055:JYS983071 JOW983055:JOW983071 JFA983055:JFA983071 IVE983055:IVE983071 ILI983055:ILI983071 IBM983055:IBM983071 HRQ983055:HRQ983071 HHU983055:HHU983071 GXY983055:GXY983071 GOC983055:GOC983071 GEG983055:GEG983071 FUK983055:FUK983071 FKO983055:FKO983071 FAS983055:FAS983071 EQW983055:EQW983071 EHA983055:EHA983071 DXE983055:DXE983071 DNI983055:DNI983071 DDM983055:DDM983071 CTQ983055:CTQ983071 CJU983055:CJU983071 BZY983055:BZY983071 BQC983055:BQC983071 BGG983055:BGG983071 AWK983055:AWK983071 AMO983055:AMO983071 ACS983055:ACS983071 SW983055:SW983071 JA983055:JA983071 E983055:E983071 WVM917519:WVM917535 WLQ917519:WLQ917535 WBU917519:WBU917535 VRY917519:VRY917535 VIC917519:VIC917535 UYG917519:UYG917535 UOK917519:UOK917535 UEO917519:UEO917535 TUS917519:TUS917535 TKW917519:TKW917535 TBA917519:TBA917535 SRE917519:SRE917535 SHI917519:SHI917535 RXM917519:RXM917535 RNQ917519:RNQ917535 RDU917519:RDU917535 QTY917519:QTY917535 QKC917519:QKC917535 QAG917519:QAG917535 PQK917519:PQK917535 PGO917519:PGO917535 OWS917519:OWS917535 OMW917519:OMW917535 ODA917519:ODA917535 NTE917519:NTE917535 NJI917519:NJI917535 MZM917519:MZM917535 MPQ917519:MPQ917535 MFU917519:MFU917535 LVY917519:LVY917535 LMC917519:LMC917535 LCG917519:LCG917535 KSK917519:KSK917535 KIO917519:KIO917535 JYS917519:JYS917535 JOW917519:JOW917535 JFA917519:JFA917535 IVE917519:IVE917535 ILI917519:ILI917535 IBM917519:IBM917535 HRQ917519:HRQ917535 HHU917519:HHU917535 GXY917519:GXY917535 GOC917519:GOC917535 GEG917519:GEG917535 FUK917519:FUK917535 FKO917519:FKO917535 FAS917519:FAS917535 EQW917519:EQW917535 EHA917519:EHA917535 DXE917519:DXE917535 DNI917519:DNI917535 DDM917519:DDM917535 CTQ917519:CTQ917535 CJU917519:CJU917535 BZY917519:BZY917535 BQC917519:BQC917535 BGG917519:BGG917535 AWK917519:AWK917535 AMO917519:AMO917535 ACS917519:ACS917535 SW917519:SW917535 JA917519:JA917535 E917519:E917535 WVM851983:WVM851999 WLQ851983:WLQ851999 WBU851983:WBU851999 VRY851983:VRY851999 VIC851983:VIC851999 UYG851983:UYG851999 UOK851983:UOK851999 UEO851983:UEO851999 TUS851983:TUS851999 TKW851983:TKW851999 TBA851983:TBA851999 SRE851983:SRE851999 SHI851983:SHI851999 RXM851983:RXM851999 RNQ851983:RNQ851999 RDU851983:RDU851999 QTY851983:QTY851999 QKC851983:QKC851999 QAG851983:QAG851999 PQK851983:PQK851999 PGO851983:PGO851999 OWS851983:OWS851999 OMW851983:OMW851999 ODA851983:ODA851999 NTE851983:NTE851999 NJI851983:NJI851999 MZM851983:MZM851999 MPQ851983:MPQ851999 MFU851983:MFU851999 LVY851983:LVY851999 LMC851983:LMC851999 LCG851983:LCG851999 KSK851983:KSK851999 KIO851983:KIO851999 JYS851983:JYS851999 JOW851983:JOW851999 JFA851983:JFA851999 IVE851983:IVE851999 ILI851983:ILI851999 IBM851983:IBM851999 HRQ851983:HRQ851999 HHU851983:HHU851999 GXY851983:GXY851999 GOC851983:GOC851999 GEG851983:GEG851999 FUK851983:FUK851999 FKO851983:FKO851999 FAS851983:FAS851999 EQW851983:EQW851999 EHA851983:EHA851999 DXE851983:DXE851999 DNI851983:DNI851999 DDM851983:DDM851999 CTQ851983:CTQ851999 CJU851983:CJU851999 BZY851983:BZY851999 BQC851983:BQC851999 BGG851983:BGG851999 AWK851983:AWK851999 AMO851983:AMO851999 ACS851983:ACS851999 SW851983:SW851999 JA851983:JA851999 E851983:E851999 WVM786447:WVM786463 WLQ786447:WLQ786463 WBU786447:WBU786463 VRY786447:VRY786463 VIC786447:VIC786463 UYG786447:UYG786463 UOK786447:UOK786463 UEO786447:UEO786463 TUS786447:TUS786463 TKW786447:TKW786463 TBA786447:TBA786463 SRE786447:SRE786463 SHI786447:SHI786463 RXM786447:RXM786463 RNQ786447:RNQ786463 RDU786447:RDU786463 QTY786447:QTY786463 QKC786447:QKC786463 QAG786447:QAG786463 PQK786447:PQK786463 PGO786447:PGO786463 OWS786447:OWS786463 OMW786447:OMW786463 ODA786447:ODA786463 NTE786447:NTE786463 NJI786447:NJI786463 MZM786447:MZM786463 MPQ786447:MPQ786463 MFU786447:MFU786463 LVY786447:LVY786463 LMC786447:LMC786463 LCG786447:LCG786463 KSK786447:KSK786463 KIO786447:KIO786463 JYS786447:JYS786463 JOW786447:JOW786463 JFA786447:JFA786463 IVE786447:IVE786463 ILI786447:ILI786463 IBM786447:IBM786463 HRQ786447:HRQ786463 HHU786447:HHU786463 GXY786447:GXY786463 GOC786447:GOC786463 GEG786447:GEG786463 FUK786447:FUK786463 FKO786447:FKO786463 FAS786447:FAS786463 EQW786447:EQW786463 EHA786447:EHA786463 DXE786447:DXE786463 DNI786447:DNI786463 DDM786447:DDM786463 CTQ786447:CTQ786463 CJU786447:CJU786463 BZY786447:BZY786463 BQC786447:BQC786463 BGG786447:BGG786463 AWK786447:AWK786463 AMO786447:AMO786463 ACS786447:ACS786463 SW786447:SW786463 JA786447:JA786463 E786447:E786463 WVM720911:WVM720927 WLQ720911:WLQ720927 WBU720911:WBU720927 VRY720911:VRY720927 VIC720911:VIC720927 UYG720911:UYG720927 UOK720911:UOK720927 UEO720911:UEO720927 TUS720911:TUS720927 TKW720911:TKW720927 TBA720911:TBA720927 SRE720911:SRE720927 SHI720911:SHI720927 RXM720911:RXM720927 RNQ720911:RNQ720927 RDU720911:RDU720927 QTY720911:QTY720927 QKC720911:QKC720927 QAG720911:QAG720927 PQK720911:PQK720927 PGO720911:PGO720927 OWS720911:OWS720927 OMW720911:OMW720927 ODA720911:ODA720927 NTE720911:NTE720927 NJI720911:NJI720927 MZM720911:MZM720927 MPQ720911:MPQ720927 MFU720911:MFU720927 LVY720911:LVY720927 LMC720911:LMC720927 LCG720911:LCG720927 KSK720911:KSK720927 KIO720911:KIO720927 JYS720911:JYS720927 JOW720911:JOW720927 JFA720911:JFA720927 IVE720911:IVE720927 ILI720911:ILI720927 IBM720911:IBM720927 HRQ720911:HRQ720927 HHU720911:HHU720927 GXY720911:GXY720927 GOC720911:GOC720927 GEG720911:GEG720927 FUK720911:FUK720927 FKO720911:FKO720927 FAS720911:FAS720927 EQW720911:EQW720927 EHA720911:EHA720927 DXE720911:DXE720927 DNI720911:DNI720927 DDM720911:DDM720927 CTQ720911:CTQ720927 CJU720911:CJU720927 BZY720911:BZY720927 BQC720911:BQC720927 BGG720911:BGG720927 AWK720911:AWK720927 AMO720911:AMO720927 ACS720911:ACS720927 SW720911:SW720927 JA720911:JA720927 E720911:E720927 WVM655375:WVM655391 WLQ655375:WLQ655391 WBU655375:WBU655391 VRY655375:VRY655391 VIC655375:VIC655391 UYG655375:UYG655391 UOK655375:UOK655391 UEO655375:UEO655391 TUS655375:TUS655391 TKW655375:TKW655391 TBA655375:TBA655391 SRE655375:SRE655391 SHI655375:SHI655391 RXM655375:RXM655391 RNQ655375:RNQ655391 RDU655375:RDU655391 QTY655375:QTY655391 QKC655375:QKC655391 QAG655375:QAG655391 PQK655375:PQK655391 PGO655375:PGO655391 OWS655375:OWS655391 OMW655375:OMW655391 ODA655375:ODA655391 NTE655375:NTE655391 NJI655375:NJI655391 MZM655375:MZM655391 MPQ655375:MPQ655391 MFU655375:MFU655391 LVY655375:LVY655391 LMC655375:LMC655391 LCG655375:LCG655391 KSK655375:KSK655391 KIO655375:KIO655391 JYS655375:JYS655391 JOW655375:JOW655391 JFA655375:JFA655391 IVE655375:IVE655391 ILI655375:ILI655391 IBM655375:IBM655391 HRQ655375:HRQ655391 HHU655375:HHU655391 GXY655375:GXY655391 GOC655375:GOC655391 GEG655375:GEG655391 FUK655375:FUK655391 FKO655375:FKO655391 FAS655375:FAS655391 EQW655375:EQW655391 EHA655375:EHA655391 DXE655375:DXE655391 DNI655375:DNI655391 DDM655375:DDM655391 CTQ655375:CTQ655391 CJU655375:CJU655391 BZY655375:BZY655391 BQC655375:BQC655391 BGG655375:BGG655391 AWK655375:AWK655391 AMO655375:AMO655391 ACS655375:ACS655391 SW655375:SW655391 JA655375:JA655391 E655375:E655391 WVM589839:WVM589855 WLQ589839:WLQ589855 WBU589839:WBU589855 VRY589839:VRY589855 VIC589839:VIC589855 UYG589839:UYG589855 UOK589839:UOK589855 UEO589839:UEO589855 TUS589839:TUS589855 TKW589839:TKW589855 TBA589839:TBA589855 SRE589839:SRE589855 SHI589839:SHI589855 RXM589839:RXM589855 RNQ589839:RNQ589855 RDU589839:RDU589855 QTY589839:QTY589855 QKC589839:QKC589855 QAG589839:QAG589855 PQK589839:PQK589855 PGO589839:PGO589855 OWS589839:OWS589855 OMW589839:OMW589855 ODA589839:ODA589855 NTE589839:NTE589855 NJI589839:NJI589855 MZM589839:MZM589855 MPQ589839:MPQ589855 MFU589839:MFU589855 LVY589839:LVY589855 LMC589839:LMC589855 LCG589839:LCG589855 KSK589839:KSK589855 KIO589839:KIO589855 JYS589839:JYS589855 JOW589839:JOW589855 JFA589839:JFA589855 IVE589839:IVE589855 ILI589839:ILI589855 IBM589839:IBM589855 HRQ589839:HRQ589855 HHU589839:HHU589855 GXY589839:GXY589855 GOC589839:GOC589855 GEG589839:GEG589855 FUK589839:FUK589855 FKO589839:FKO589855 FAS589839:FAS589855 EQW589839:EQW589855 EHA589839:EHA589855 DXE589839:DXE589855 DNI589839:DNI589855 DDM589839:DDM589855 CTQ589839:CTQ589855 CJU589839:CJU589855 BZY589839:BZY589855 BQC589839:BQC589855 BGG589839:BGG589855 AWK589839:AWK589855 AMO589839:AMO589855 ACS589839:ACS589855 SW589839:SW589855 JA589839:JA589855 E589839:E589855 WVM524303:WVM524319 WLQ524303:WLQ524319 WBU524303:WBU524319 VRY524303:VRY524319 VIC524303:VIC524319 UYG524303:UYG524319 UOK524303:UOK524319 UEO524303:UEO524319 TUS524303:TUS524319 TKW524303:TKW524319 TBA524303:TBA524319 SRE524303:SRE524319 SHI524303:SHI524319 RXM524303:RXM524319 RNQ524303:RNQ524319 RDU524303:RDU524319 QTY524303:QTY524319 QKC524303:QKC524319 QAG524303:QAG524319 PQK524303:PQK524319 PGO524303:PGO524319 OWS524303:OWS524319 OMW524303:OMW524319 ODA524303:ODA524319 NTE524303:NTE524319 NJI524303:NJI524319 MZM524303:MZM524319 MPQ524303:MPQ524319 MFU524303:MFU524319 LVY524303:LVY524319 LMC524303:LMC524319 LCG524303:LCG524319 KSK524303:KSK524319 KIO524303:KIO524319 JYS524303:JYS524319 JOW524303:JOW524319 JFA524303:JFA524319 IVE524303:IVE524319 ILI524303:ILI524319 IBM524303:IBM524319 HRQ524303:HRQ524319 HHU524303:HHU524319 GXY524303:GXY524319 GOC524303:GOC524319 GEG524303:GEG524319 FUK524303:FUK524319 FKO524303:FKO524319 FAS524303:FAS524319 EQW524303:EQW524319 EHA524303:EHA524319 DXE524303:DXE524319 DNI524303:DNI524319 DDM524303:DDM524319 CTQ524303:CTQ524319 CJU524303:CJU524319 BZY524303:BZY524319 BQC524303:BQC524319 BGG524303:BGG524319 AWK524303:AWK524319 AMO524303:AMO524319 ACS524303:ACS524319 SW524303:SW524319 JA524303:JA524319 E524303:E524319 WVM458767:WVM458783 WLQ458767:WLQ458783 WBU458767:WBU458783 VRY458767:VRY458783 VIC458767:VIC458783 UYG458767:UYG458783 UOK458767:UOK458783 UEO458767:UEO458783 TUS458767:TUS458783 TKW458767:TKW458783 TBA458767:TBA458783 SRE458767:SRE458783 SHI458767:SHI458783 RXM458767:RXM458783 RNQ458767:RNQ458783 RDU458767:RDU458783 QTY458767:QTY458783 QKC458767:QKC458783 QAG458767:QAG458783 PQK458767:PQK458783 PGO458767:PGO458783 OWS458767:OWS458783 OMW458767:OMW458783 ODA458767:ODA458783 NTE458767:NTE458783 NJI458767:NJI458783 MZM458767:MZM458783 MPQ458767:MPQ458783 MFU458767:MFU458783 LVY458767:LVY458783 LMC458767:LMC458783 LCG458767:LCG458783 KSK458767:KSK458783 KIO458767:KIO458783 JYS458767:JYS458783 JOW458767:JOW458783 JFA458767:JFA458783 IVE458767:IVE458783 ILI458767:ILI458783 IBM458767:IBM458783 HRQ458767:HRQ458783 HHU458767:HHU458783 GXY458767:GXY458783 GOC458767:GOC458783 GEG458767:GEG458783 FUK458767:FUK458783 FKO458767:FKO458783 FAS458767:FAS458783 EQW458767:EQW458783 EHA458767:EHA458783 DXE458767:DXE458783 DNI458767:DNI458783 DDM458767:DDM458783 CTQ458767:CTQ458783 CJU458767:CJU458783 BZY458767:BZY458783 BQC458767:BQC458783 BGG458767:BGG458783 AWK458767:AWK458783 AMO458767:AMO458783 ACS458767:ACS458783 SW458767:SW458783 JA458767:JA458783 E458767:E458783 WVM393231:WVM393247 WLQ393231:WLQ393247 WBU393231:WBU393247 VRY393231:VRY393247 VIC393231:VIC393247 UYG393231:UYG393247 UOK393231:UOK393247 UEO393231:UEO393247 TUS393231:TUS393247 TKW393231:TKW393247 TBA393231:TBA393247 SRE393231:SRE393247 SHI393231:SHI393247 RXM393231:RXM393247 RNQ393231:RNQ393247 RDU393231:RDU393247 QTY393231:QTY393247 QKC393231:QKC393247 QAG393231:QAG393247 PQK393231:PQK393247 PGO393231:PGO393247 OWS393231:OWS393247 OMW393231:OMW393247 ODA393231:ODA393247 NTE393231:NTE393247 NJI393231:NJI393247 MZM393231:MZM393247 MPQ393231:MPQ393247 MFU393231:MFU393247 LVY393231:LVY393247 LMC393231:LMC393247 LCG393231:LCG393247 KSK393231:KSK393247 KIO393231:KIO393247 JYS393231:JYS393247 JOW393231:JOW393247 JFA393231:JFA393247 IVE393231:IVE393247 ILI393231:ILI393247 IBM393231:IBM393247 HRQ393231:HRQ393247 HHU393231:HHU393247 GXY393231:GXY393247 GOC393231:GOC393247 GEG393231:GEG393247 FUK393231:FUK393247 FKO393231:FKO393247 FAS393231:FAS393247 EQW393231:EQW393247 EHA393231:EHA393247 DXE393231:DXE393247 DNI393231:DNI393247 DDM393231:DDM393247 CTQ393231:CTQ393247 CJU393231:CJU393247 BZY393231:BZY393247 BQC393231:BQC393247 BGG393231:BGG393247 AWK393231:AWK393247 AMO393231:AMO393247 ACS393231:ACS393247 SW393231:SW393247 JA393231:JA393247 E393231:E393247 WVM327695:WVM327711 WLQ327695:WLQ327711 WBU327695:WBU327711 VRY327695:VRY327711 VIC327695:VIC327711 UYG327695:UYG327711 UOK327695:UOK327711 UEO327695:UEO327711 TUS327695:TUS327711 TKW327695:TKW327711 TBA327695:TBA327711 SRE327695:SRE327711 SHI327695:SHI327711 RXM327695:RXM327711 RNQ327695:RNQ327711 RDU327695:RDU327711 QTY327695:QTY327711 QKC327695:QKC327711 QAG327695:QAG327711 PQK327695:PQK327711 PGO327695:PGO327711 OWS327695:OWS327711 OMW327695:OMW327711 ODA327695:ODA327711 NTE327695:NTE327711 NJI327695:NJI327711 MZM327695:MZM327711 MPQ327695:MPQ327711 MFU327695:MFU327711 LVY327695:LVY327711 LMC327695:LMC327711 LCG327695:LCG327711 KSK327695:KSK327711 KIO327695:KIO327711 JYS327695:JYS327711 JOW327695:JOW327711 JFA327695:JFA327711 IVE327695:IVE327711 ILI327695:ILI327711 IBM327695:IBM327711 HRQ327695:HRQ327711 HHU327695:HHU327711 GXY327695:GXY327711 GOC327695:GOC327711 GEG327695:GEG327711 FUK327695:FUK327711 FKO327695:FKO327711 FAS327695:FAS327711 EQW327695:EQW327711 EHA327695:EHA327711 DXE327695:DXE327711 DNI327695:DNI327711 DDM327695:DDM327711 CTQ327695:CTQ327711 CJU327695:CJU327711 BZY327695:BZY327711 BQC327695:BQC327711 BGG327695:BGG327711 AWK327695:AWK327711 AMO327695:AMO327711 ACS327695:ACS327711 SW327695:SW327711 JA327695:JA327711 E327695:E327711 WVM262159:WVM262175 WLQ262159:WLQ262175 WBU262159:WBU262175 VRY262159:VRY262175 VIC262159:VIC262175 UYG262159:UYG262175 UOK262159:UOK262175 UEO262159:UEO262175 TUS262159:TUS262175 TKW262159:TKW262175 TBA262159:TBA262175 SRE262159:SRE262175 SHI262159:SHI262175 RXM262159:RXM262175 RNQ262159:RNQ262175 RDU262159:RDU262175 QTY262159:QTY262175 QKC262159:QKC262175 QAG262159:QAG262175 PQK262159:PQK262175 PGO262159:PGO262175 OWS262159:OWS262175 OMW262159:OMW262175 ODA262159:ODA262175 NTE262159:NTE262175 NJI262159:NJI262175 MZM262159:MZM262175 MPQ262159:MPQ262175 MFU262159:MFU262175 LVY262159:LVY262175 LMC262159:LMC262175 LCG262159:LCG262175 KSK262159:KSK262175 KIO262159:KIO262175 JYS262159:JYS262175 JOW262159:JOW262175 JFA262159:JFA262175 IVE262159:IVE262175 ILI262159:ILI262175 IBM262159:IBM262175 HRQ262159:HRQ262175 HHU262159:HHU262175 GXY262159:GXY262175 GOC262159:GOC262175 GEG262159:GEG262175 FUK262159:FUK262175 FKO262159:FKO262175 FAS262159:FAS262175 EQW262159:EQW262175 EHA262159:EHA262175 DXE262159:DXE262175 DNI262159:DNI262175 DDM262159:DDM262175 CTQ262159:CTQ262175 CJU262159:CJU262175 BZY262159:BZY262175 BQC262159:BQC262175 BGG262159:BGG262175 AWK262159:AWK262175 AMO262159:AMO262175 ACS262159:ACS262175 SW262159:SW262175 JA262159:JA262175 E262159:E262175 WVM196623:WVM196639 WLQ196623:WLQ196639 WBU196623:WBU196639 VRY196623:VRY196639 VIC196623:VIC196639 UYG196623:UYG196639 UOK196623:UOK196639 UEO196623:UEO196639 TUS196623:TUS196639 TKW196623:TKW196639 TBA196623:TBA196639 SRE196623:SRE196639 SHI196623:SHI196639 RXM196623:RXM196639 RNQ196623:RNQ196639 RDU196623:RDU196639 QTY196623:QTY196639 QKC196623:QKC196639 QAG196623:QAG196639 PQK196623:PQK196639 PGO196623:PGO196639 OWS196623:OWS196639 OMW196623:OMW196639 ODA196623:ODA196639 NTE196623:NTE196639 NJI196623:NJI196639 MZM196623:MZM196639 MPQ196623:MPQ196639 MFU196623:MFU196639 LVY196623:LVY196639 LMC196623:LMC196639 LCG196623:LCG196639 KSK196623:KSK196639 KIO196623:KIO196639 JYS196623:JYS196639 JOW196623:JOW196639 JFA196623:JFA196639 IVE196623:IVE196639 ILI196623:ILI196639 IBM196623:IBM196639 HRQ196623:HRQ196639 HHU196623:HHU196639 GXY196623:GXY196639 GOC196623:GOC196639 GEG196623:GEG196639 FUK196623:FUK196639 FKO196623:FKO196639 FAS196623:FAS196639 EQW196623:EQW196639 EHA196623:EHA196639 DXE196623:DXE196639 DNI196623:DNI196639 DDM196623:DDM196639 CTQ196623:CTQ196639 CJU196623:CJU196639 BZY196623:BZY196639 BQC196623:BQC196639 BGG196623:BGG196639 AWK196623:AWK196639 AMO196623:AMO196639 ACS196623:ACS196639 SW196623:SW196639 JA196623:JA196639 E196623:E196639 WVM131087:WVM131103 WLQ131087:WLQ131103 WBU131087:WBU131103 VRY131087:VRY131103 VIC131087:VIC131103 UYG131087:UYG131103 UOK131087:UOK131103 UEO131087:UEO131103 TUS131087:TUS131103 TKW131087:TKW131103 TBA131087:TBA131103 SRE131087:SRE131103 SHI131087:SHI131103 RXM131087:RXM131103 RNQ131087:RNQ131103 RDU131087:RDU131103 QTY131087:QTY131103 QKC131087:QKC131103 QAG131087:QAG131103 PQK131087:PQK131103 PGO131087:PGO131103 OWS131087:OWS131103 OMW131087:OMW131103 ODA131087:ODA131103 NTE131087:NTE131103 NJI131087:NJI131103 MZM131087:MZM131103 MPQ131087:MPQ131103 MFU131087:MFU131103 LVY131087:LVY131103 LMC131087:LMC131103 LCG131087:LCG131103 KSK131087:KSK131103 KIO131087:KIO131103 JYS131087:JYS131103 JOW131087:JOW131103 JFA131087:JFA131103 IVE131087:IVE131103 ILI131087:ILI131103 IBM131087:IBM131103 HRQ131087:HRQ131103 HHU131087:HHU131103 GXY131087:GXY131103 GOC131087:GOC131103 GEG131087:GEG131103 FUK131087:FUK131103 FKO131087:FKO131103 FAS131087:FAS131103 EQW131087:EQW131103 EHA131087:EHA131103 DXE131087:DXE131103 DNI131087:DNI131103 DDM131087:DDM131103 CTQ131087:CTQ131103 CJU131087:CJU131103 BZY131087:BZY131103 BQC131087:BQC131103 BGG131087:BGG131103 AWK131087:AWK131103 AMO131087:AMO131103 ACS131087:ACS131103 SW131087:SW131103 JA131087:JA131103 E131087:E131103 WVM65551:WVM65567 WLQ65551:WLQ65567 WBU65551:WBU65567 VRY65551:VRY65567 VIC65551:VIC65567 UYG65551:UYG65567 UOK65551:UOK65567 UEO65551:UEO65567 TUS65551:TUS65567 TKW65551:TKW65567 TBA65551:TBA65567 SRE65551:SRE65567 SHI65551:SHI65567 RXM65551:RXM65567 RNQ65551:RNQ65567 RDU65551:RDU65567 QTY65551:QTY65567 QKC65551:QKC65567 QAG65551:QAG65567 PQK65551:PQK65567 PGO65551:PGO65567 OWS65551:OWS65567 OMW65551:OMW65567 ODA65551:ODA65567 NTE65551:NTE65567 NJI65551:NJI65567 MZM65551:MZM65567 MPQ65551:MPQ65567 MFU65551:MFU65567 LVY65551:LVY65567 LMC65551:LMC65567 LCG65551:LCG65567 KSK65551:KSK65567 KIO65551:KIO65567 JYS65551:JYS65567 JOW65551:JOW65567 JFA65551:JFA65567 IVE65551:IVE65567 ILI65551:ILI65567 IBM65551:IBM65567 HRQ65551:HRQ65567 HHU65551:HHU65567 GXY65551:GXY65567 GOC65551:GOC65567 GEG65551:GEG65567 FUK65551:FUK65567 FKO65551:FKO65567 FAS65551:FAS65567 EQW65551:EQW65567 EHA65551:EHA65567 DXE65551:DXE65567 DNI65551:DNI65567 DDM65551:DDM65567 CTQ65551:CTQ65567 CJU65551:CJU65567 BZY65551:BZY65567 BQC65551:BQC65567 BGG65551:BGG65567 AWK65551:AWK65567 AMO65551:AMO65567 ACS65551:ACS65567 SW65551:SW65567 JA65551:JA65567 E65551:E65567 WVM983152:WVM983166 WVM983073:WVN983073 WLQ983073:WLR983073 WBU983073:WBV983073 VRY983073:VRZ983073 VIC983073:VID983073 UYG983073:UYH983073 UOK983073:UOL983073 UEO983073:UEP983073 TUS983073:TUT983073 TKW983073:TKX983073 TBA983073:TBB983073 SRE983073:SRF983073 SHI983073:SHJ983073 RXM983073:RXN983073 RNQ983073:RNR983073 RDU983073:RDV983073 QTY983073:QTZ983073 QKC983073:QKD983073 QAG983073:QAH983073 PQK983073:PQL983073 PGO983073:PGP983073 OWS983073:OWT983073 OMW983073:OMX983073 ODA983073:ODB983073 NTE983073:NTF983073 NJI983073:NJJ983073 MZM983073:MZN983073 MPQ983073:MPR983073 MFU983073:MFV983073 LVY983073:LVZ983073 LMC983073:LMD983073 LCG983073:LCH983073 KSK983073:KSL983073 KIO983073:KIP983073 JYS983073:JYT983073 JOW983073:JOX983073 JFA983073:JFB983073 IVE983073:IVF983073 ILI983073:ILJ983073 IBM983073:IBN983073 HRQ983073:HRR983073 HHU983073:HHV983073 GXY983073:GXZ983073 GOC983073:GOD983073 GEG983073:GEH983073 FUK983073:FUL983073 FKO983073:FKP983073 FAS983073:FAT983073 EQW983073:EQX983073 EHA983073:EHB983073 DXE983073:DXF983073 DNI983073:DNJ983073 DDM983073:DDN983073 CTQ983073:CTR983073 CJU983073:CJV983073 BZY983073:BZZ983073 BQC983073:BQD983073 BGG983073:BGH983073 AWK983073:AWL983073 AMO983073:AMP983073 ACS983073:ACT983073 SW983073:SX983073 JA983073:JB983073 E983073:F983073 WVM917537:WVN917537 WLQ917537:WLR917537 WBU917537:WBV917537 VRY917537:VRZ917537 VIC917537:VID917537 UYG917537:UYH917537 UOK917537:UOL917537 UEO917537:UEP917537 TUS917537:TUT917537 TKW917537:TKX917537 TBA917537:TBB917537 SRE917537:SRF917537 SHI917537:SHJ917537 RXM917537:RXN917537 RNQ917537:RNR917537 RDU917537:RDV917537 QTY917537:QTZ917537 QKC917537:QKD917537 QAG917537:QAH917537 PQK917537:PQL917537 PGO917537:PGP917537 OWS917537:OWT917537 OMW917537:OMX917537 ODA917537:ODB917537 NTE917537:NTF917537 NJI917537:NJJ917537 MZM917537:MZN917537 MPQ917537:MPR917537 MFU917537:MFV917537 LVY917537:LVZ917537 LMC917537:LMD917537 LCG917537:LCH917537 KSK917537:KSL917537 KIO917537:KIP917537 JYS917537:JYT917537 JOW917537:JOX917537 JFA917537:JFB917537 IVE917537:IVF917537 ILI917537:ILJ917537 IBM917537:IBN917537 HRQ917537:HRR917537 HHU917537:HHV917537 GXY917537:GXZ917537 GOC917537:GOD917537 GEG917537:GEH917537 FUK917537:FUL917537 FKO917537:FKP917537 FAS917537:FAT917537 EQW917537:EQX917537 EHA917537:EHB917537 DXE917537:DXF917537 DNI917537:DNJ917537 DDM917537:DDN917537 CTQ917537:CTR917537 CJU917537:CJV917537 BZY917537:BZZ917537 BQC917537:BQD917537 BGG917537:BGH917537 AWK917537:AWL917537 AMO917537:AMP917537 ACS917537:ACT917537 SW917537:SX917537 JA917537:JB917537 E917537:F917537 WVM852001:WVN852001 WLQ852001:WLR852001 WBU852001:WBV852001 VRY852001:VRZ852001 VIC852001:VID852001 UYG852001:UYH852001 UOK852001:UOL852001 UEO852001:UEP852001 TUS852001:TUT852001 TKW852001:TKX852001 TBA852001:TBB852001 SRE852001:SRF852001 SHI852001:SHJ852001 RXM852001:RXN852001 RNQ852001:RNR852001 RDU852001:RDV852001 QTY852001:QTZ852001 QKC852001:QKD852001 QAG852001:QAH852001 PQK852001:PQL852001 PGO852001:PGP852001 OWS852001:OWT852001 OMW852001:OMX852001 ODA852001:ODB852001 NTE852001:NTF852001 NJI852001:NJJ852001 MZM852001:MZN852001 MPQ852001:MPR852001 MFU852001:MFV852001 LVY852001:LVZ852001 LMC852001:LMD852001 LCG852001:LCH852001 KSK852001:KSL852001 KIO852001:KIP852001 JYS852001:JYT852001 JOW852001:JOX852001 JFA852001:JFB852001 IVE852001:IVF852001 ILI852001:ILJ852001 IBM852001:IBN852001 HRQ852001:HRR852001 HHU852001:HHV852001 GXY852001:GXZ852001 GOC852001:GOD852001 GEG852001:GEH852001 FUK852001:FUL852001 FKO852001:FKP852001 FAS852001:FAT852001 EQW852001:EQX852001 EHA852001:EHB852001 DXE852001:DXF852001 DNI852001:DNJ852001 DDM852001:DDN852001 CTQ852001:CTR852001 CJU852001:CJV852001 BZY852001:BZZ852001 BQC852001:BQD852001 BGG852001:BGH852001 AWK852001:AWL852001 AMO852001:AMP852001 ACS852001:ACT852001 SW852001:SX852001 JA852001:JB852001 E852001:F852001 WVM786465:WVN786465 WLQ786465:WLR786465 WBU786465:WBV786465 VRY786465:VRZ786465 VIC786465:VID786465 UYG786465:UYH786465 UOK786465:UOL786465 UEO786465:UEP786465 TUS786465:TUT786465 TKW786465:TKX786465 TBA786465:TBB786465 SRE786465:SRF786465 SHI786465:SHJ786465 RXM786465:RXN786465 RNQ786465:RNR786465 RDU786465:RDV786465 QTY786465:QTZ786465 QKC786465:QKD786465 QAG786465:QAH786465 PQK786465:PQL786465 PGO786465:PGP786465 OWS786465:OWT786465 OMW786465:OMX786465 ODA786465:ODB786465 NTE786465:NTF786465 NJI786465:NJJ786465 MZM786465:MZN786465 MPQ786465:MPR786465 MFU786465:MFV786465 LVY786465:LVZ786465 LMC786465:LMD786465 LCG786465:LCH786465 KSK786465:KSL786465 KIO786465:KIP786465 JYS786465:JYT786465 JOW786465:JOX786465 JFA786465:JFB786465 IVE786465:IVF786465 ILI786465:ILJ786465 IBM786465:IBN786465 HRQ786465:HRR786465 HHU786465:HHV786465 GXY786465:GXZ786465 GOC786465:GOD786465 GEG786465:GEH786465 FUK786465:FUL786465 FKO786465:FKP786465 FAS786465:FAT786465 EQW786465:EQX786465 EHA786465:EHB786465 DXE786465:DXF786465 DNI786465:DNJ786465 DDM786465:DDN786465 CTQ786465:CTR786465 CJU786465:CJV786465 BZY786465:BZZ786465 BQC786465:BQD786465 BGG786465:BGH786465 AWK786465:AWL786465 AMO786465:AMP786465 ACS786465:ACT786465 SW786465:SX786465 JA786465:JB786465 E786465:F786465 WVM720929:WVN720929 WLQ720929:WLR720929 WBU720929:WBV720929 VRY720929:VRZ720929 VIC720929:VID720929 UYG720929:UYH720929 UOK720929:UOL720929 UEO720929:UEP720929 TUS720929:TUT720929 TKW720929:TKX720929 TBA720929:TBB720929 SRE720929:SRF720929 SHI720929:SHJ720929 RXM720929:RXN720929 RNQ720929:RNR720929 RDU720929:RDV720929 QTY720929:QTZ720929 QKC720929:QKD720929 QAG720929:QAH720929 PQK720929:PQL720929 PGO720929:PGP720929 OWS720929:OWT720929 OMW720929:OMX720929 ODA720929:ODB720929 NTE720929:NTF720929 NJI720929:NJJ720929 MZM720929:MZN720929 MPQ720929:MPR720929 MFU720929:MFV720929 LVY720929:LVZ720929 LMC720929:LMD720929 LCG720929:LCH720929 KSK720929:KSL720929 KIO720929:KIP720929 JYS720929:JYT720929 JOW720929:JOX720929 JFA720929:JFB720929 IVE720929:IVF720929 ILI720929:ILJ720929 IBM720929:IBN720929 HRQ720929:HRR720929 HHU720929:HHV720929 GXY720929:GXZ720929 GOC720929:GOD720929 GEG720929:GEH720929 FUK720929:FUL720929 FKO720929:FKP720929 FAS720929:FAT720929 EQW720929:EQX720929 EHA720929:EHB720929 DXE720929:DXF720929 DNI720929:DNJ720929 DDM720929:DDN720929 CTQ720929:CTR720929 CJU720929:CJV720929 BZY720929:BZZ720929 BQC720929:BQD720929 BGG720929:BGH720929 AWK720929:AWL720929 AMO720929:AMP720929 ACS720929:ACT720929 SW720929:SX720929 JA720929:JB720929 E720929:F720929 WVM655393:WVN655393 WLQ655393:WLR655393 WBU655393:WBV655393 VRY655393:VRZ655393 VIC655393:VID655393 UYG655393:UYH655393 UOK655393:UOL655393 UEO655393:UEP655393 TUS655393:TUT655393 TKW655393:TKX655393 TBA655393:TBB655393 SRE655393:SRF655393 SHI655393:SHJ655393 RXM655393:RXN655393 RNQ655393:RNR655393 RDU655393:RDV655393 QTY655393:QTZ655393 QKC655393:QKD655393 QAG655393:QAH655393 PQK655393:PQL655393 PGO655393:PGP655393 OWS655393:OWT655393 OMW655393:OMX655393 ODA655393:ODB655393 NTE655393:NTF655393 NJI655393:NJJ655393 MZM655393:MZN655393 MPQ655393:MPR655393 MFU655393:MFV655393 LVY655393:LVZ655393 LMC655393:LMD655393 LCG655393:LCH655393 KSK655393:KSL655393 KIO655393:KIP655393 JYS655393:JYT655393 JOW655393:JOX655393 JFA655393:JFB655393 IVE655393:IVF655393 ILI655393:ILJ655393 IBM655393:IBN655393 HRQ655393:HRR655393 HHU655393:HHV655393 GXY655393:GXZ655393 GOC655393:GOD655393 GEG655393:GEH655393 FUK655393:FUL655393 FKO655393:FKP655393 FAS655393:FAT655393 EQW655393:EQX655393 EHA655393:EHB655393 DXE655393:DXF655393 DNI655393:DNJ655393 DDM655393:DDN655393 CTQ655393:CTR655393 CJU655393:CJV655393 BZY655393:BZZ655393 BQC655393:BQD655393 BGG655393:BGH655393 AWK655393:AWL655393 AMO655393:AMP655393 ACS655393:ACT655393 SW655393:SX655393 JA655393:JB655393 E655393:F655393 WVM589857:WVN589857 WLQ589857:WLR589857 WBU589857:WBV589857 VRY589857:VRZ589857 VIC589857:VID589857 UYG589857:UYH589857 UOK589857:UOL589857 UEO589857:UEP589857 TUS589857:TUT589857 TKW589857:TKX589857 TBA589857:TBB589857 SRE589857:SRF589857 SHI589857:SHJ589857 RXM589857:RXN589857 RNQ589857:RNR589857 RDU589857:RDV589857 QTY589857:QTZ589857 QKC589857:QKD589857 QAG589857:QAH589857 PQK589857:PQL589857 PGO589857:PGP589857 OWS589857:OWT589857 OMW589857:OMX589857 ODA589857:ODB589857 NTE589857:NTF589857 NJI589857:NJJ589857 MZM589857:MZN589857 MPQ589857:MPR589857 MFU589857:MFV589857 LVY589857:LVZ589857 LMC589857:LMD589857 LCG589857:LCH589857 KSK589857:KSL589857 KIO589857:KIP589857 JYS589857:JYT589857 JOW589857:JOX589857 JFA589857:JFB589857 IVE589857:IVF589857 ILI589857:ILJ589857 IBM589857:IBN589857 HRQ589857:HRR589857 HHU589857:HHV589857 GXY589857:GXZ589857 GOC589857:GOD589857 GEG589857:GEH589857 FUK589857:FUL589857 FKO589857:FKP589857 FAS589857:FAT589857 EQW589857:EQX589857 EHA589857:EHB589857 DXE589857:DXF589857 DNI589857:DNJ589857 DDM589857:DDN589857 CTQ589857:CTR589857 CJU589857:CJV589857 BZY589857:BZZ589857 BQC589857:BQD589857 BGG589857:BGH589857 AWK589857:AWL589857 AMO589857:AMP589857 ACS589857:ACT589857 SW589857:SX589857 JA589857:JB589857 E589857:F589857 WVM524321:WVN524321 WLQ524321:WLR524321 WBU524321:WBV524321 VRY524321:VRZ524321 VIC524321:VID524321 UYG524321:UYH524321 UOK524321:UOL524321 UEO524321:UEP524321 TUS524321:TUT524321 TKW524321:TKX524321 TBA524321:TBB524321 SRE524321:SRF524321 SHI524321:SHJ524321 RXM524321:RXN524321 RNQ524321:RNR524321 RDU524321:RDV524321 QTY524321:QTZ524321 QKC524321:QKD524321 QAG524321:QAH524321 PQK524321:PQL524321 PGO524321:PGP524321 OWS524321:OWT524321 OMW524321:OMX524321 ODA524321:ODB524321 NTE524321:NTF524321 NJI524321:NJJ524321 MZM524321:MZN524321 MPQ524321:MPR524321 MFU524321:MFV524321 LVY524321:LVZ524321 LMC524321:LMD524321 LCG524321:LCH524321 KSK524321:KSL524321 KIO524321:KIP524321 JYS524321:JYT524321 JOW524321:JOX524321 JFA524321:JFB524321 IVE524321:IVF524321 ILI524321:ILJ524321 IBM524321:IBN524321 HRQ524321:HRR524321 HHU524321:HHV524321 GXY524321:GXZ524321 GOC524321:GOD524321 GEG524321:GEH524321 FUK524321:FUL524321 FKO524321:FKP524321 FAS524321:FAT524321 EQW524321:EQX524321 EHA524321:EHB524321 DXE524321:DXF524321 DNI524321:DNJ524321 DDM524321:DDN524321 CTQ524321:CTR524321 CJU524321:CJV524321 BZY524321:BZZ524321 BQC524321:BQD524321 BGG524321:BGH524321 AWK524321:AWL524321 AMO524321:AMP524321 ACS524321:ACT524321 SW524321:SX524321 JA524321:JB524321 E524321:F524321 WVM458785:WVN458785 WLQ458785:WLR458785 WBU458785:WBV458785 VRY458785:VRZ458785 VIC458785:VID458785 UYG458785:UYH458785 UOK458785:UOL458785 UEO458785:UEP458785 TUS458785:TUT458785 TKW458785:TKX458785 TBA458785:TBB458785 SRE458785:SRF458785 SHI458785:SHJ458785 RXM458785:RXN458785 RNQ458785:RNR458785 RDU458785:RDV458785 QTY458785:QTZ458785 QKC458785:QKD458785 QAG458785:QAH458785 PQK458785:PQL458785 PGO458785:PGP458785 OWS458785:OWT458785 OMW458785:OMX458785 ODA458785:ODB458785 NTE458785:NTF458785 NJI458785:NJJ458785 MZM458785:MZN458785 MPQ458785:MPR458785 MFU458785:MFV458785 LVY458785:LVZ458785 LMC458785:LMD458785 LCG458785:LCH458785 KSK458785:KSL458785 KIO458785:KIP458785 JYS458785:JYT458785 JOW458785:JOX458785 JFA458785:JFB458785 IVE458785:IVF458785 ILI458785:ILJ458785 IBM458785:IBN458785 HRQ458785:HRR458785 HHU458785:HHV458785 GXY458785:GXZ458785 GOC458785:GOD458785 GEG458785:GEH458785 FUK458785:FUL458785 FKO458785:FKP458785 FAS458785:FAT458785 EQW458785:EQX458785 EHA458785:EHB458785 DXE458785:DXF458785 DNI458785:DNJ458785 DDM458785:DDN458785 CTQ458785:CTR458785 CJU458785:CJV458785 BZY458785:BZZ458785 BQC458785:BQD458785 BGG458785:BGH458785 AWK458785:AWL458785 AMO458785:AMP458785 ACS458785:ACT458785 SW458785:SX458785 JA458785:JB458785 E458785:F458785 WVM393249:WVN393249 WLQ393249:WLR393249 WBU393249:WBV393249 VRY393249:VRZ393249 VIC393249:VID393249 UYG393249:UYH393249 UOK393249:UOL393249 UEO393249:UEP393249 TUS393249:TUT393249 TKW393249:TKX393249 TBA393249:TBB393249 SRE393249:SRF393249 SHI393249:SHJ393249 RXM393249:RXN393249 RNQ393249:RNR393249 RDU393249:RDV393249 QTY393249:QTZ393249 QKC393249:QKD393249 QAG393249:QAH393249 PQK393249:PQL393249 PGO393249:PGP393249 OWS393249:OWT393249 OMW393249:OMX393249 ODA393249:ODB393249 NTE393249:NTF393249 NJI393249:NJJ393249 MZM393249:MZN393249 MPQ393249:MPR393249 MFU393249:MFV393249 LVY393249:LVZ393249 LMC393249:LMD393249 LCG393249:LCH393249 KSK393249:KSL393249 KIO393249:KIP393249 JYS393249:JYT393249 JOW393249:JOX393249 JFA393249:JFB393249 IVE393249:IVF393249 ILI393249:ILJ393249 IBM393249:IBN393249 HRQ393249:HRR393249 HHU393249:HHV393249 GXY393249:GXZ393249 GOC393249:GOD393249 GEG393249:GEH393249 FUK393249:FUL393249 FKO393249:FKP393249 FAS393249:FAT393249 EQW393249:EQX393249 EHA393249:EHB393249 DXE393249:DXF393249 DNI393249:DNJ393249 DDM393249:DDN393249 CTQ393249:CTR393249 CJU393249:CJV393249 BZY393249:BZZ393249 BQC393249:BQD393249 BGG393249:BGH393249 AWK393249:AWL393249 AMO393249:AMP393249 ACS393249:ACT393249 SW393249:SX393249 JA393249:JB393249 E393249:F393249 WVM327713:WVN327713 WLQ327713:WLR327713 WBU327713:WBV327713 VRY327713:VRZ327713 VIC327713:VID327713 UYG327713:UYH327713 UOK327713:UOL327713 UEO327713:UEP327713 TUS327713:TUT327713 TKW327713:TKX327713 TBA327713:TBB327713 SRE327713:SRF327713 SHI327713:SHJ327713 RXM327713:RXN327713 RNQ327713:RNR327713 RDU327713:RDV327713 QTY327713:QTZ327713 QKC327713:QKD327713 QAG327713:QAH327713 PQK327713:PQL327713 PGO327713:PGP327713 OWS327713:OWT327713 OMW327713:OMX327713 ODA327713:ODB327713 NTE327713:NTF327713 NJI327713:NJJ327713 MZM327713:MZN327713 MPQ327713:MPR327713 MFU327713:MFV327713 LVY327713:LVZ327713 LMC327713:LMD327713 LCG327713:LCH327713 KSK327713:KSL327713 KIO327713:KIP327713 JYS327713:JYT327713 JOW327713:JOX327713 JFA327713:JFB327713 IVE327713:IVF327713 ILI327713:ILJ327713 IBM327713:IBN327713 HRQ327713:HRR327713 HHU327713:HHV327713 GXY327713:GXZ327713 GOC327713:GOD327713 GEG327713:GEH327713 FUK327713:FUL327713 FKO327713:FKP327713 FAS327713:FAT327713 EQW327713:EQX327713 EHA327713:EHB327713 DXE327713:DXF327713 DNI327713:DNJ327713 DDM327713:DDN327713 CTQ327713:CTR327713 CJU327713:CJV327713 BZY327713:BZZ327713 BQC327713:BQD327713 BGG327713:BGH327713 AWK327713:AWL327713 AMO327713:AMP327713 ACS327713:ACT327713 SW327713:SX327713 JA327713:JB327713 E327713:F327713 WVM262177:WVN262177 WLQ262177:WLR262177 WBU262177:WBV262177 VRY262177:VRZ262177 VIC262177:VID262177 UYG262177:UYH262177 UOK262177:UOL262177 UEO262177:UEP262177 TUS262177:TUT262177 TKW262177:TKX262177 TBA262177:TBB262177 SRE262177:SRF262177 SHI262177:SHJ262177 RXM262177:RXN262177 RNQ262177:RNR262177 RDU262177:RDV262177 QTY262177:QTZ262177 QKC262177:QKD262177 QAG262177:QAH262177 PQK262177:PQL262177 PGO262177:PGP262177 OWS262177:OWT262177 OMW262177:OMX262177 ODA262177:ODB262177 NTE262177:NTF262177 NJI262177:NJJ262177 MZM262177:MZN262177 MPQ262177:MPR262177 MFU262177:MFV262177 LVY262177:LVZ262177 LMC262177:LMD262177 LCG262177:LCH262177 KSK262177:KSL262177 KIO262177:KIP262177 JYS262177:JYT262177 JOW262177:JOX262177 JFA262177:JFB262177 IVE262177:IVF262177 ILI262177:ILJ262177 IBM262177:IBN262177 HRQ262177:HRR262177 HHU262177:HHV262177 GXY262177:GXZ262177 GOC262177:GOD262177 GEG262177:GEH262177 FUK262177:FUL262177 FKO262177:FKP262177 FAS262177:FAT262177 EQW262177:EQX262177 EHA262177:EHB262177 DXE262177:DXF262177 DNI262177:DNJ262177 DDM262177:DDN262177 CTQ262177:CTR262177 CJU262177:CJV262177 BZY262177:BZZ262177 BQC262177:BQD262177 BGG262177:BGH262177 AWK262177:AWL262177 AMO262177:AMP262177 ACS262177:ACT262177 SW262177:SX262177 JA262177:JB262177 E262177:F262177 WVM196641:WVN196641 WLQ196641:WLR196641 WBU196641:WBV196641 VRY196641:VRZ196641 VIC196641:VID196641 UYG196641:UYH196641 UOK196641:UOL196641 UEO196641:UEP196641 TUS196641:TUT196641 TKW196641:TKX196641 TBA196641:TBB196641 SRE196641:SRF196641 SHI196641:SHJ196641 RXM196641:RXN196641 RNQ196641:RNR196641 RDU196641:RDV196641 QTY196641:QTZ196641 QKC196641:QKD196641 QAG196641:QAH196641 PQK196641:PQL196641 PGO196641:PGP196641 OWS196641:OWT196641 OMW196641:OMX196641 ODA196641:ODB196641 NTE196641:NTF196641 NJI196641:NJJ196641 MZM196641:MZN196641 MPQ196641:MPR196641 MFU196641:MFV196641 LVY196641:LVZ196641 LMC196641:LMD196641 LCG196641:LCH196641 KSK196641:KSL196641 KIO196641:KIP196641 JYS196641:JYT196641 JOW196641:JOX196641 JFA196641:JFB196641 IVE196641:IVF196641 ILI196641:ILJ196641 IBM196641:IBN196641 HRQ196641:HRR196641 HHU196641:HHV196641 GXY196641:GXZ196641 GOC196641:GOD196641 GEG196641:GEH196641 FUK196641:FUL196641 FKO196641:FKP196641 FAS196641:FAT196641 EQW196641:EQX196641 EHA196641:EHB196641 DXE196641:DXF196641 DNI196641:DNJ196641 DDM196641:DDN196641 CTQ196641:CTR196641 CJU196641:CJV196641 BZY196641:BZZ196641 BQC196641:BQD196641 BGG196641:BGH196641 AWK196641:AWL196641 AMO196641:AMP196641 ACS196641:ACT196641 SW196641:SX196641 JA196641:JB196641 E196641:F196641 WVM131105:WVN131105 WLQ131105:WLR131105 WBU131105:WBV131105 VRY131105:VRZ131105 VIC131105:VID131105 UYG131105:UYH131105 UOK131105:UOL131105 UEO131105:UEP131105 TUS131105:TUT131105 TKW131105:TKX131105 TBA131105:TBB131105 SRE131105:SRF131105 SHI131105:SHJ131105 RXM131105:RXN131105 RNQ131105:RNR131105 RDU131105:RDV131105 QTY131105:QTZ131105 QKC131105:QKD131105 QAG131105:QAH131105 PQK131105:PQL131105 PGO131105:PGP131105 OWS131105:OWT131105 OMW131105:OMX131105 ODA131105:ODB131105 NTE131105:NTF131105 NJI131105:NJJ131105 MZM131105:MZN131105 MPQ131105:MPR131105 MFU131105:MFV131105 LVY131105:LVZ131105 LMC131105:LMD131105 LCG131105:LCH131105 KSK131105:KSL131105 KIO131105:KIP131105 JYS131105:JYT131105 JOW131105:JOX131105 JFA131105:JFB131105 IVE131105:IVF131105 ILI131105:ILJ131105 IBM131105:IBN131105 HRQ131105:HRR131105 HHU131105:HHV131105 GXY131105:GXZ131105 GOC131105:GOD131105 GEG131105:GEH131105 FUK131105:FUL131105 FKO131105:FKP131105 FAS131105:FAT131105 EQW131105:EQX131105 EHA131105:EHB131105 DXE131105:DXF131105 DNI131105:DNJ131105 DDM131105:DDN131105 CTQ131105:CTR131105 CJU131105:CJV131105 BZY131105:BZZ131105 BQC131105:BQD131105 BGG131105:BGH131105 AWK131105:AWL131105 AMO131105:AMP131105 ACS131105:ACT131105 SW131105:SX131105 JA131105:JB131105 E131105:F131105 WVM65569:WVN65569 WLQ65569:WLR65569 WBU65569:WBV65569 VRY65569:VRZ65569 VIC65569:VID65569 UYG65569:UYH65569 UOK65569:UOL65569 UEO65569:UEP65569 TUS65569:TUT65569 TKW65569:TKX65569 TBA65569:TBB65569 SRE65569:SRF65569 SHI65569:SHJ65569 RXM65569:RXN65569 RNQ65569:RNR65569 RDU65569:RDV65569 QTY65569:QTZ65569 QKC65569:QKD65569 QAG65569:QAH65569 PQK65569:PQL65569 PGO65569:PGP65569 OWS65569:OWT65569 OMW65569:OMX65569 ODA65569:ODB65569 NTE65569:NTF65569 NJI65569:NJJ65569 MZM65569:MZN65569 MPQ65569:MPR65569 MFU65569:MFV65569 LVY65569:LVZ65569 LMC65569:LMD65569 LCG65569:LCH65569 KSK65569:KSL65569 KIO65569:KIP65569 JYS65569:JYT65569 JOW65569:JOX65569 JFA65569:JFB65569 IVE65569:IVF65569 ILI65569:ILJ65569 IBM65569:IBN65569 HRQ65569:HRR65569 HHU65569:HHV65569 GXY65569:GXZ65569 GOC65569:GOD65569 GEG65569:GEH65569 FUK65569:FUL65569 FKO65569:FKP65569 FAS65569:FAT65569 EQW65569:EQX65569 EHA65569:EHB65569 DXE65569:DXF65569 DNI65569:DNJ65569 DDM65569:DDN65569 CTQ65569:CTR65569 CJU65569:CJV65569 BZY65569:BZZ65569 BQC65569:BQD65569 BGG65569:BGH65569 AWK65569:AWL65569 AMO65569:AMP65569 ACS65569:ACT65569 SW65569:SX65569 JA65569:JB65569 E65569:F65569 WVM33:WVN33 WLQ33:WLR33 WBU33:WBV33 VRY33:VRZ33 VIC33:VID33 UYG33:UYH33 UOK33:UOL33 UEO33:UEP33 TUS33:TUT33 TKW33:TKX33 TBA33:TBB33 SRE33:SRF33 SHI33:SHJ33 RXM33:RXN33 RNQ33:RNR33 RDU33:RDV33 QTY33:QTZ33 QKC33:QKD33 QAG33:QAH33 PQK33:PQL33 PGO33:PGP33 OWS33:OWT33 OMW33:OMX33 ODA33:ODB33 NTE33:NTF33 NJI33:NJJ33 MZM33:MZN33 MPQ33:MPR33 MFU33:MFV33 LVY33:LVZ33 LMC33:LMD33 LCG33:LCH33 KSK33:KSL33 KIO33:KIP33 JYS33:JYT33 JOW33:JOX33 JFA33:JFB33 IVE33:IVF33 ILI33:ILJ33 IBM33:IBN33 HRQ33:HRR33 HHU33:HHV33 GXY33:GXZ33 GOC33:GOD33 GEG33:GEH33 FUK33:FUL33 FKO33:FKP33 FAS33:FAT33 EQW33:EQX33 EHA33:EHB33 DXE33:DXF33 DNI33:DNJ33 DDM33:DDN33 CTQ33:CTR33 CJU33:CJV33 BZY33:BZZ33 BQC33:BQD33 BGG33:BGH33 AWK33:AWL33 AMO33:AMP33 ACS33:ACT33 SW33:SX33 JA33:JB33 E33:F33 WVM983119:WVM983135 WLQ983119:WLQ983135 WBU983119:WBU983135 VRY983119:VRY983135 VIC983119:VIC983135 UYG983119:UYG983135 UOK983119:UOK983135 UEO983119:UEO983135 TUS983119:TUS983135 TKW983119:TKW983135 TBA983119:TBA983135 SRE983119:SRE983135 SHI983119:SHI983135 RXM983119:RXM983135 RNQ983119:RNQ983135 RDU983119:RDU983135 QTY983119:QTY983135 QKC983119:QKC983135 QAG983119:QAG983135 PQK983119:PQK983135 PGO983119:PGO983135 OWS983119:OWS983135 OMW983119:OMW983135 ODA983119:ODA983135 NTE983119:NTE983135 NJI983119:NJI983135 MZM983119:MZM983135 MPQ983119:MPQ983135 MFU983119:MFU983135 LVY983119:LVY983135 LMC983119:LMC983135 LCG983119:LCG983135 KSK983119:KSK983135 KIO983119:KIO983135 JYS983119:JYS983135 JOW983119:JOW983135 JFA983119:JFA983135 IVE983119:IVE983135 ILI983119:ILI983135 IBM983119:IBM983135 HRQ983119:HRQ983135 HHU983119:HHU983135 GXY983119:GXY983135 GOC983119:GOC983135 GEG983119:GEG983135 FUK983119:FUK983135 FKO983119:FKO983135 FAS983119:FAS983135 EQW983119:EQW983135 EHA983119:EHA983135 DXE983119:DXE983135 DNI983119:DNI983135 DDM983119:DDM983135 CTQ983119:CTQ983135 CJU983119:CJU983135 BZY983119:BZY983135 BQC983119:BQC983135 BGG983119:BGG983135 AWK983119:AWK983135 AMO983119:AMO983135 ACS983119:ACS983135 SW983119:SW983135 JA983119:JA983135 E983119:E983135 WVM917583:WVM917599 WLQ917583:WLQ917599 WBU917583:WBU917599 VRY917583:VRY917599 VIC917583:VIC917599 UYG917583:UYG917599 UOK917583:UOK917599 UEO917583:UEO917599 TUS917583:TUS917599 TKW917583:TKW917599 TBA917583:TBA917599 SRE917583:SRE917599 SHI917583:SHI917599 RXM917583:RXM917599 RNQ917583:RNQ917599 RDU917583:RDU917599 QTY917583:QTY917599 QKC917583:QKC917599 QAG917583:QAG917599 PQK917583:PQK917599 PGO917583:PGO917599 OWS917583:OWS917599 OMW917583:OMW917599 ODA917583:ODA917599 NTE917583:NTE917599 NJI917583:NJI917599 MZM917583:MZM917599 MPQ917583:MPQ917599 MFU917583:MFU917599 LVY917583:LVY917599 LMC917583:LMC917599 LCG917583:LCG917599 KSK917583:KSK917599 KIO917583:KIO917599 JYS917583:JYS917599 JOW917583:JOW917599 JFA917583:JFA917599 IVE917583:IVE917599 ILI917583:ILI917599 IBM917583:IBM917599 HRQ917583:HRQ917599 HHU917583:HHU917599 GXY917583:GXY917599 GOC917583:GOC917599 GEG917583:GEG917599 FUK917583:FUK917599 FKO917583:FKO917599 FAS917583:FAS917599 EQW917583:EQW917599 EHA917583:EHA917599 DXE917583:DXE917599 DNI917583:DNI917599 DDM917583:DDM917599 CTQ917583:CTQ917599 CJU917583:CJU917599 BZY917583:BZY917599 BQC917583:BQC917599 BGG917583:BGG917599 AWK917583:AWK917599 AMO917583:AMO917599 ACS917583:ACS917599 SW917583:SW917599 JA917583:JA917599 E917583:E917599 WVM852047:WVM852063 WLQ852047:WLQ852063 WBU852047:WBU852063 VRY852047:VRY852063 VIC852047:VIC852063 UYG852047:UYG852063 UOK852047:UOK852063 UEO852047:UEO852063 TUS852047:TUS852063 TKW852047:TKW852063 TBA852047:TBA852063 SRE852047:SRE852063 SHI852047:SHI852063 RXM852047:RXM852063 RNQ852047:RNQ852063 RDU852047:RDU852063 QTY852047:QTY852063 QKC852047:QKC852063 QAG852047:QAG852063 PQK852047:PQK852063 PGO852047:PGO852063 OWS852047:OWS852063 OMW852047:OMW852063 ODA852047:ODA852063 NTE852047:NTE852063 NJI852047:NJI852063 MZM852047:MZM852063 MPQ852047:MPQ852063 MFU852047:MFU852063 LVY852047:LVY852063 LMC852047:LMC852063 LCG852047:LCG852063 KSK852047:KSK852063 KIO852047:KIO852063 JYS852047:JYS852063 JOW852047:JOW852063 JFA852047:JFA852063 IVE852047:IVE852063 ILI852047:ILI852063 IBM852047:IBM852063 HRQ852047:HRQ852063 HHU852047:HHU852063 GXY852047:GXY852063 GOC852047:GOC852063 GEG852047:GEG852063 FUK852047:FUK852063 FKO852047:FKO852063 FAS852047:FAS852063 EQW852047:EQW852063 EHA852047:EHA852063 DXE852047:DXE852063 DNI852047:DNI852063 DDM852047:DDM852063 CTQ852047:CTQ852063 CJU852047:CJU852063 BZY852047:BZY852063 BQC852047:BQC852063 BGG852047:BGG852063 AWK852047:AWK852063 AMO852047:AMO852063 ACS852047:ACS852063 SW852047:SW852063 JA852047:JA852063 E852047:E852063 WVM786511:WVM786527 WLQ786511:WLQ786527 WBU786511:WBU786527 VRY786511:VRY786527 VIC786511:VIC786527 UYG786511:UYG786527 UOK786511:UOK786527 UEO786511:UEO786527 TUS786511:TUS786527 TKW786511:TKW786527 TBA786511:TBA786527 SRE786511:SRE786527 SHI786511:SHI786527 RXM786511:RXM786527 RNQ786511:RNQ786527 RDU786511:RDU786527 QTY786511:QTY786527 QKC786511:QKC786527 QAG786511:QAG786527 PQK786511:PQK786527 PGO786511:PGO786527 OWS786511:OWS786527 OMW786511:OMW786527 ODA786511:ODA786527 NTE786511:NTE786527 NJI786511:NJI786527 MZM786511:MZM786527 MPQ786511:MPQ786527 MFU786511:MFU786527 LVY786511:LVY786527 LMC786511:LMC786527 LCG786511:LCG786527 KSK786511:KSK786527 KIO786511:KIO786527 JYS786511:JYS786527 JOW786511:JOW786527 JFA786511:JFA786527 IVE786511:IVE786527 ILI786511:ILI786527 IBM786511:IBM786527 HRQ786511:HRQ786527 HHU786511:HHU786527 GXY786511:GXY786527 GOC786511:GOC786527 GEG786511:GEG786527 FUK786511:FUK786527 FKO786511:FKO786527 FAS786511:FAS786527 EQW786511:EQW786527 EHA786511:EHA786527 DXE786511:DXE786527 DNI786511:DNI786527 DDM786511:DDM786527 CTQ786511:CTQ786527 CJU786511:CJU786527 BZY786511:BZY786527 BQC786511:BQC786527 BGG786511:BGG786527 AWK786511:AWK786527 AMO786511:AMO786527 ACS786511:ACS786527 SW786511:SW786527 JA786511:JA786527 E786511:E786527 WVM720975:WVM720991 WLQ720975:WLQ720991 WBU720975:WBU720991 VRY720975:VRY720991 VIC720975:VIC720991 UYG720975:UYG720991 UOK720975:UOK720991 UEO720975:UEO720991 TUS720975:TUS720991 TKW720975:TKW720991 TBA720975:TBA720991 SRE720975:SRE720991 SHI720975:SHI720991 RXM720975:RXM720991 RNQ720975:RNQ720991 RDU720975:RDU720991 QTY720975:QTY720991 QKC720975:QKC720991 QAG720975:QAG720991 PQK720975:PQK720991 PGO720975:PGO720991 OWS720975:OWS720991 OMW720975:OMW720991 ODA720975:ODA720991 NTE720975:NTE720991 NJI720975:NJI720991 MZM720975:MZM720991 MPQ720975:MPQ720991 MFU720975:MFU720991 LVY720975:LVY720991 LMC720975:LMC720991 LCG720975:LCG720991 KSK720975:KSK720991 KIO720975:KIO720991 JYS720975:JYS720991 JOW720975:JOW720991 JFA720975:JFA720991 IVE720975:IVE720991 ILI720975:ILI720991 IBM720975:IBM720991 HRQ720975:HRQ720991 HHU720975:HHU720991 GXY720975:GXY720991 GOC720975:GOC720991 GEG720975:GEG720991 FUK720975:FUK720991 FKO720975:FKO720991 FAS720975:FAS720991 EQW720975:EQW720991 EHA720975:EHA720991 DXE720975:DXE720991 DNI720975:DNI720991 DDM720975:DDM720991 CTQ720975:CTQ720991 CJU720975:CJU720991 BZY720975:BZY720991 BQC720975:BQC720991 BGG720975:BGG720991 AWK720975:AWK720991 AMO720975:AMO720991 ACS720975:ACS720991 SW720975:SW720991 JA720975:JA720991 E720975:E720991 WVM655439:WVM655455 WLQ655439:WLQ655455 WBU655439:WBU655455 VRY655439:VRY655455 VIC655439:VIC655455 UYG655439:UYG655455 UOK655439:UOK655455 UEO655439:UEO655455 TUS655439:TUS655455 TKW655439:TKW655455 TBA655439:TBA655455 SRE655439:SRE655455 SHI655439:SHI655455 RXM655439:RXM655455 RNQ655439:RNQ655455 RDU655439:RDU655455 QTY655439:QTY655455 QKC655439:QKC655455 QAG655439:QAG655455 PQK655439:PQK655455 PGO655439:PGO655455 OWS655439:OWS655455 OMW655439:OMW655455 ODA655439:ODA655455 NTE655439:NTE655455 NJI655439:NJI655455 MZM655439:MZM655455 MPQ655439:MPQ655455 MFU655439:MFU655455 LVY655439:LVY655455 LMC655439:LMC655455 LCG655439:LCG655455 KSK655439:KSK655455 KIO655439:KIO655455 JYS655439:JYS655455 JOW655439:JOW655455 JFA655439:JFA655455 IVE655439:IVE655455 ILI655439:ILI655455 IBM655439:IBM655455 HRQ655439:HRQ655455 HHU655439:HHU655455 GXY655439:GXY655455 GOC655439:GOC655455 GEG655439:GEG655455 FUK655439:FUK655455 FKO655439:FKO655455 FAS655439:FAS655455 EQW655439:EQW655455 EHA655439:EHA655455 DXE655439:DXE655455 DNI655439:DNI655455 DDM655439:DDM655455 CTQ655439:CTQ655455 CJU655439:CJU655455 BZY655439:BZY655455 BQC655439:BQC655455 BGG655439:BGG655455 AWK655439:AWK655455 AMO655439:AMO655455 ACS655439:ACS655455 SW655439:SW655455 JA655439:JA655455 E655439:E655455 WVM589903:WVM589919 WLQ589903:WLQ589919 WBU589903:WBU589919 VRY589903:VRY589919 VIC589903:VIC589919 UYG589903:UYG589919 UOK589903:UOK589919 UEO589903:UEO589919 TUS589903:TUS589919 TKW589903:TKW589919 TBA589903:TBA589919 SRE589903:SRE589919 SHI589903:SHI589919 RXM589903:RXM589919 RNQ589903:RNQ589919 RDU589903:RDU589919 QTY589903:QTY589919 QKC589903:QKC589919 QAG589903:QAG589919 PQK589903:PQK589919 PGO589903:PGO589919 OWS589903:OWS589919 OMW589903:OMW589919 ODA589903:ODA589919 NTE589903:NTE589919 NJI589903:NJI589919 MZM589903:MZM589919 MPQ589903:MPQ589919 MFU589903:MFU589919 LVY589903:LVY589919 LMC589903:LMC589919 LCG589903:LCG589919 KSK589903:KSK589919 KIO589903:KIO589919 JYS589903:JYS589919 JOW589903:JOW589919 JFA589903:JFA589919 IVE589903:IVE589919 ILI589903:ILI589919 IBM589903:IBM589919 HRQ589903:HRQ589919 HHU589903:HHU589919 GXY589903:GXY589919 GOC589903:GOC589919 GEG589903:GEG589919 FUK589903:FUK589919 FKO589903:FKO589919 FAS589903:FAS589919 EQW589903:EQW589919 EHA589903:EHA589919 DXE589903:DXE589919 DNI589903:DNI589919 DDM589903:DDM589919 CTQ589903:CTQ589919 CJU589903:CJU589919 BZY589903:BZY589919 BQC589903:BQC589919 BGG589903:BGG589919 AWK589903:AWK589919 AMO589903:AMO589919 ACS589903:ACS589919 SW589903:SW589919 JA589903:JA589919 E589903:E589919 WVM524367:WVM524383 WLQ524367:WLQ524383 WBU524367:WBU524383 VRY524367:VRY524383 VIC524367:VIC524383 UYG524367:UYG524383 UOK524367:UOK524383 UEO524367:UEO524383 TUS524367:TUS524383 TKW524367:TKW524383 TBA524367:TBA524383 SRE524367:SRE524383 SHI524367:SHI524383 RXM524367:RXM524383 RNQ524367:RNQ524383 RDU524367:RDU524383 QTY524367:QTY524383 QKC524367:QKC524383 QAG524367:QAG524383 PQK524367:PQK524383 PGO524367:PGO524383 OWS524367:OWS524383 OMW524367:OMW524383 ODA524367:ODA524383 NTE524367:NTE524383 NJI524367:NJI524383 MZM524367:MZM524383 MPQ524367:MPQ524383 MFU524367:MFU524383 LVY524367:LVY524383 LMC524367:LMC524383 LCG524367:LCG524383 KSK524367:KSK524383 KIO524367:KIO524383 JYS524367:JYS524383 JOW524367:JOW524383 JFA524367:JFA524383 IVE524367:IVE524383 ILI524367:ILI524383 IBM524367:IBM524383 HRQ524367:HRQ524383 HHU524367:HHU524383 GXY524367:GXY524383 GOC524367:GOC524383 GEG524367:GEG524383 FUK524367:FUK524383 FKO524367:FKO524383 FAS524367:FAS524383 EQW524367:EQW524383 EHA524367:EHA524383 DXE524367:DXE524383 DNI524367:DNI524383 DDM524367:DDM524383 CTQ524367:CTQ524383 CJU524367:CJU524383 BZY524367:BZY524383 BQC524367:BQC524383 BGG524367:BGG524383 AWK524367:AWK524383 AMO524367:AMO524383 ACS524367:ACS524383 SW524367:SW524383 JA524367:JA524383 E524367:E524383 WVM458831:WVM458847 WLQ458831:WLQ458847 WBU458831:WBU458847 VRY458831:VRY458847 VIC458831:VIC458847 UYG458831:UYG458847 UOK458831:UOK458847 UEO458831:UEO458847 TUS458831:TUS458847 TKW458831:TKW458847 TBA458831:TBA458847 SRE458831:SRE458847 SHI458831:SHI458847 RXM458831:RXM458847 RNQ458831:RNQ458847 RDU458831:RDU458847 QTY458831:QTY458847 QKC458831:QKC458847 QAG458831:QAG458847 PQK458831:PQK458847 PGO458831:PGO458847 OWS458831:OWS458847 OMW458831:OMW458847 ODA458831:ODA458847 NTE458831:NTE458847 NJI458831:NJI458847 MZM458831:MZM458847 MPQ458831:MPQ458847 MFU458831:MFU458847 LVY458831:LVY458847 LMC458831:LMC458847 LCG458831:LCG458847 KSK458831:KSK458847 KIO458831:KIO458847 JYS458831:JYS458847 JOW458831:JOW458847 JFA458831:JFA458847 IVE458831:IVE458847 ILI458831:ILI458847 IBM458831:IBM458847 HRQ458831:HRQ458847 HHU458831:HHU458847 GXY458831:GXY458847 GOC458831:GOC458847 GEG458831:GEG458847 FUK458831:FUK458847 FKO458831:FKO458847 FAS458831:FAS458847 EQW458831:EQW458847 EHA458831:EHA458847 DXE458831:DXE458847 DNI458831:DNI458847 DDM458831:DDM458847 CTQ458831:CTQ458847 CJU458831:CJU458847 BZY458831:BZY458847 BQC458831:BQC458847 BGG458831:BGG458847 AWK458831:AWK458847 AMO458831:AMO458847 ACS458831:ACS458847 SW458831:SW458847 JA458831:JA458847 E458831:E458847 WVM393295:WVM393311 WLQ393295:WLQ393311 WBU393295:WBU393311 VRY393295:VRY393311 VIC393295:VIC393311 UYG393295:UYG393311 UOK393295:UOK393311 UEO393295:UEO393311 TUS393295:TUS393311 TKW393295:TKW393311 TBA393295:TBA393311 SRE393295:SRE393311 SHI393295:SHI393311 RXM393295:RXM393311 RNQ393295:RNQ393311 RDU393295:RDU393311 QTY393295:QTY393311 QKC393295:QKC393311 QAG393295:QAG393311 PQK393295:PQK393311 PGO393295:PGO393311 OWS393295:OWS393311 OMW393295:OMW393311 ODA393295:ODA393311 NTE393295:NTE393311 NJI393295:NJI393311 MZM393295:MZM393311 MPQ393295:MPQ393311 MFU393295:MFU393311 LVY393295:LVY393311 LMC393295:LMC393311 LCG393295:LCG393311 KSK393295:KSK393311 KIO393295:KIO393311 JYS393295:JYS393311 JOW393295:JOW393311 JFA393295:JFA393311 IVE393295:IVE393311 ILI393295:ILI393311 IBM393295:IBM393311 HRQ393295:HRQ393311 HHU393295:HHU393311 GXY393295:GXY393311 GOC393295:GOC393311 GEG393295:GEG393311 FUK393295:FUK393311 FKO393295:FKO393311 FAS393295:FAS393311 EQW393295:EQW393311 EHA393295:EHA393311 DXE393295:DXE393311 DNI393295:DNI393311 DDM393295:DDM393311 CTQ393295:CTQ393311 CJU393295:CJU393311 BZY393295:BZY393311 BQC393295:BQC393311 BGG393295:BGG393311 AWK393295:AWK393311 AMO393295:AMO393311 ACS393295:ACS393311 SW393295:SW393311 JA393295:JA393311 E393295:E393311 WVM327759:WVM327775 WLQ327759:WLQ327775 WBU327759:WBU327775 VRY327759:VRY327775 VIC327759:VIC327775 UYG327759:UYG327775 UOK327759:UOK327775 UEO327759:UEO327775 TUS327759:TUS327775 TKW327759:TKW327775 TBA327759:TBA327775 SRE327759:SRE327775 SHI327759:SHI327775 RXM327759:RXM327775 RNQ327759:RNQ327775 RDU327759:RDU327775 QTY327759:QTY327775 QKC327759:QKC327775 QAG327759:QAG327775 PQK327759:PQK327775 PGO327759:PGO327775 OWS327759:OWS327775 OMW327759:OMW327775 ODA327759:ODA327775 NTE327759:NTE327775 NJI327759:NJI327775 MZM327759:MZM327775 MPQ327759:MPQ327775 MFU327759:MFU327775 LVY327759:LVY327775 LMC327759:LMC327775 LCG327759:LCG327775 KSK327759:KSK327775 KIO327759:KIO327775 JYS327759:JYS327775 JOW327759:JOW327775 JFA327759:JFA327775 IVE327759:IVE327775 ILI327759:ILI327775 IBM327759:IBM327775 HRQ327759:HRQ327775 HHU327759:HHU327775 GXY327759:GXY327775 GOC327759:GOC327775 GEG327759:GEG327775 FUK327759:FUK327775 FKO327759:FKO327775 FAS327759:FAS327775 EQW327759:EQW327775 EHA327759:EHA327775 DXE327759:DXE327775 DNI327759:DNI327775 DDM327759:DDM327775 CTQ327759:CTQ327775 CJU327759:CJU327775 BZY327759:BZY327775 BQC327759:BQC327775 BGG327759:BGG327775 AWK327759:AWK327775 AMO327759:AMO327775 ACS327759:ACS327775 SW327759:SW327775 JA327759:JA327775 E327759:E327775 WVM262223:WVM262239 WLQ262223:WLQ262239 WBU262223:WBU262239 VRY262223:VRY262239 VIC262223:VIC262239 UYG262223:UYG262239 UOK262223:UOK262239 UEO262223:UEO262239 TUS262223:TUS262239 TKW262223:TKW262239 TBA262223:TBA262239 SRE262223:SRE262239 SHI262223:SHI262239 RXM262223:RXM262239 RNQ262223:RNQ262239 RDU262223:RDU262239 QTY262223:QTY262239 QKC262223:QKC262239 QAG262223:QAG262239 PQK262223:PQK262239 PGO262223:PGO262239 OWS262223:OWS262239 OMW262223:OMW262239 ODA262223:ODA262239 NTE262223:NTE262239 NJI262223:NJI262239 MZM262223:MZM262239 MPQ262223:MPQ262239 MFU262223:MFU262239 LVY262223:LVY262239 LMC262223:LMC262239 LCG262223:LCG262239 KSK262223:KSK262239 KIO262223:KIO262239 JYS262223:JYS262239 JOW262223:JOW262239 JFA262223:JFA262239 IVE262223:IVE262239 ILI262223:ILI262239 IBM262223:IBM262239 HRQ262223:HRQ262239 HHU262223:HHU262239 GXY262223:GXY262239 GOC262223:GOC262239 GEG262223:GEG262239 FUK262223:FUK262239 FKO262223:FKO262239 FAS262223:FAS262239 EQW262223:EQW262239 EHA262223:EHA262239 DXE262223:DXE262239 DNI262223:DNI262239 DDM262223:DDM262239 CTQ262223:CTQ262239 CJU262223:CJU262239 BZY262223:BZY262239 BQC262223:BQC262239 BGG262223:BGG262239 AWK262223:AWK262239 AMO262223:AMO262239 ACS262223:ACS262239 SW262223:SW262239 JA262223:JA262239 E262223:E262239 WVM196687:WVM196703 WLQ196687:WLQ196703 WBU196687:WBU196703 VRY196687:VRY196703 VIC196687:VIC196703 UYG196687:UYG196703 UOK196687:UOK196703 UEO196687:UEO196703 TUS196687:TUS196703 TKW196687:TKW196703 TBA196687:TBA196703 SRE196687:SRE196703 SHI196687:SHI196703 RXM196687:RXM196703 RNQ196687:RNQ196703 RDU196687:RDU196703 QTY196687:QTY196703 QKC196687:QKC196703 QAG196687:QAG196703 PQK196687:PQK196703 PGO196687:PGO196703 OWS196687:OWS196703 OMW196687:OMW196703 ODA196687:ODA196703 NTE196687:NTE196703 NJI196687:NJI196703 MZM196687:MZM196703 MPQ196687:MPQ196703 MFU196687:MFU196703 LVY196687:LVY196703 LMC196687:LMC196703 LCG196687:LCG196703 KSK196687:KSK196703 KIO196687:KIO196703 JYS196687:JYS196703 JOW196687:JOW196703 JFA196687:JFA196703 IVE196687:IVE196703 ILI196687:ILI196703 IBM196687:IBM196703 HRQ196687:HRQ196703 HHU196687:HHU196703 GXY196687:GXY196703 GOC196687:GOC196703 GEG196687:GEG196703 FUK196687:FUK196703 FKO196687:FKO196703 FAS196687:FAS196703 EQW196687:EQW196703 EHA196687:EHA196703 DXE196687:DXE196703 DNI196687:DNI196703 DDM196687:DDM196703 CTQ196687:CTQ196703 CJU196687:CJU196703 BZY196687:BZY196703 BQC196687:BQC196703 BGG196687:BGG196703 AWK196687:AWK196703 AMO196687:AMO196703 ACS196687:ACS196703 SW196687:SW196703 JA196687:JA196703 E196687:E196703 WVM131151:WVM131167 WLQ131151:WLQ131167 WBU131151:WBU131167 VRY131151:VRY131167 VIC131151:VIC131167 UYG131151:UYG131167 UOK131151:UOK131167 UEO131151:UEO131167 TUS131151:TUS131167 TKW131151:TKW131167 TBA131151:TBA131167 SRE131151:SRE131167 SHI131151:SHI131167 RXM131151:RXM131167 RNQ131151:RNQ131167 RDU131151:RDU131167 QTY131151:QTY131167 QKC131151:QKC131167 QAG131151:QAG131167 PQK131151:PQK131167 PGO131151:PGO131167 OWS131151:OWS131167 OMW131151:OMW131167 ODA131151:ODA131167 NTE131151:NTE131167 NJI131151:NJI131167 MZM131151:MZM131167 MPQ131151:MPQ131167 MFU131151:MFU131167 LVY131151:LVY131167 LMC131151:LMC131167 LCG131151:LCG131167 KSK131151:KSK131167 KIO131151:KIO131167 JYS131151:JYS131167 JOW131151:JOW131167 JFA131151:JFA131167 IVE131151:IVE131167 ILI131151:ILI131167 IBM131151:IBM131167 HRQ131151:HRQ131167 HHU131151:HHU131167 GXY131151:GXY131167 GOC131151:GOC131167 GEG131151:GEG131167 FUK131151:FUK131167 FKO131151:FKO131167 FAS131151:FAS131167 EQW131151:EQW131167 EHA131151:EHA131167 DXE131151:DXE131167 DNI131151:DNI131167 DDM131151:DDM131167 CTQ131151:CTQ131167 CJU131151:CJU131167 BZY131151:BZY131167 BQC131151:BQC131167 BGG131151:BGG131167 AWK131151:AWK131167 AMO131151:AMO131167 ACS131151:ACS131167 SW131151:SW131167 JA131151:JA131167 E131151:E131167 WVM65615:WVM65631 WLQ65615:WLQ65631 WBU65615:WBU65631 VRY65615:VRY65631 VIC65615:VIC65631 UYG65615:UYG65631 UOK65615:UOK65631 UEO65615:UEO65631 TUS65615:TUS65631 TKW65615:TKW65631 TBA65615:TBA65631 SRE65615:SRE65631 SHI65615:SHI65631 RXM65615:RXM65631 RNQ65615:RNQ65631 RDU65615:RDU65631 QTY65615:QTY65631 QKC65615:QKC65631 QAG65615:QAG65631 PQK65615:PQK65631 PGO65615:PGO65631 OWS65615:OWS65631 OMW65615:OMW65631 ODA65615:ODA65631 NTE65615:NTE65631 NJI65615:NJI65631 MZM65615:MZM65631 MPQ65615:MPQ65631 MFU65615:MFU65631 LVY65615:LVY65631 LMC65615:LMC65631 LCG65615:LCG65631 KSK65615:KSK65631 KIO65615:KIO65631 JYS65615:JYS65631 JOW65615:JOW65631 JFA65615:JFA65631 IVE65615:IVE65631 ILI65615:ILI65631 IBM65615:IBM65631 HRQ65615:HRQ65631 HHU65615:HHU65631 GXY65615:GXY65631 GOC65615:GOC65631 GEG65615:GEG65631 FUK65615:FUK65631 FKO65615:FKO65631 FAS65615:FAS65631 EQW65615:EQW65631 EHA65615:EHA65631 DXE65615:DXE65631 DNI65615:DNI65631 DDM65615:DDM65631 CTQ65615:CTQ65631 CJU65615:CJU65631 BZY65615:BZY65631 BQC65615:BQC65631 BGG65615:BGG65631 AWK65615:AWK65631 AMO65615:AMO65631 ACS65615:ACS65631 SW65615:SW65631 JA65615:JA65631 E65615:E65631 E48:E62 WVM983088:WVM983102 WLQ983088:WLQ983102 WBU983088:WBU983102 VRY983088:VRY983102 VIC983088:VIC983102 UYG983088:UYG983102 UOK983088:UOK983102 UEO983088:UEO983102 TUS983088:TUS983102 TKW983088:TKW983102 TBA983088:TBA983102 SRE983088:SRE983102 SHI983088:SHI983102 RXM983088:RXM983102 RNQ983088:RNQ983102 RDU983088:RDU983102 QTY983088:QTY983102 QKC983088:QKC983102 QAG983088:QAG983102 PQK983088:PQK983102 PGO983088:PGO983102 OWS983088:OWS983102 OMW983088:OMW983102 ODA983088:ODA983102 NTE983088:NTE983102 NJI983088:NJI983102 MZM983088:MZM983102 MPQ983088:MPQ983102 MFU983088:MFU983102 LVY983088:LVY983102 LMC983088:LMC983102 LCG983088:LCG983102 KSK983088:KSK983102 KIO983088:KIO983102 JYS983088:JYS983102 JOW983088:JOW983102 JFA983088:JFA983102 IVE983088:IVE983102 ILI983088:ILI983102 IBM983088:IBM983102 HRQ983088:HRQ983102 HHU983088:HHU983102 GXY983088:GXY983102 GOC983088:GOC983102 GEG983088:GEG983102 FUK983088:FUK983102 FKO983088:FKO983102 FAS983088:FAS983102 EQW983088:EQW983102 EHA983088:EHA983102 DXE983088:DXE983102 DNI983088:DNI983102 DDM983088:DDM983102 CTQ983088:CTQ983102 CJU983088:CJU983102 BZY983088:BZY983102 BQC983088:BQC983102 BGG983088:BGG983102 AWK983088:AWK983102 AMO983088:AMO983102 ACS983088:ACS983102 SW983088:SW983102 JA983088:JA983102 E983088:E983102 WVM917552:WVM917566 WLQ917552:WLQ917566 WBU917552:WBU917566 VRY917552:VRY917566 VIC917552:VIC917566 UYG917552:UYG917566 UOK917552:UOK917566 UEO917552:UEO917566 TUS917552:TUS917566 TKW917552:TKW917566 TBA917552:TBA917566 SRE917552:SRE917566 SHI917552:SHI917566 RXM917552:RXM917566 RNQ917552:RNQ917566 RDU917552:RDU917566 QTY917552:QTY917566 QKC917552:QKC917566 QAG917552:QAG917566 PQK917552:PQK917566 PGO917552:PGO917566 OWS917552:OWS917566 OMW917552:OMW917566 ODA917552:ODA917566 NTE917552:NTE917566 NJI917552:NJI917566 MZM917552:MZM917566 MPQ917552:MPQ917566 MFU917552:MFU917566 LVY917552:LVY917566 LMC917552:LMC917566 LCG917552:LCG917566 KSK917552:KSK917566 KIO917552:KIO917566 JYS917552:JYS917566 JOW917552:JOW917566 JFA917552:JFA917566 IVE917552:IVE917566 ILI917552:ILI917566 IBM917552:IBM917566 HRQ917552:HRQ917566 HHU917552:HHU917566 GXY917552:GXY917566 GOC917552:GOC917566 GEG917552:GEG917566 FUK917552:FUK917566 FKO917552:FKO917566 FAS917552:FAS917566 EQW917552:EQW917566 EHA917552:EHA917566 DXE917552:DXE917566 DNI917552:DNI917566 DDM917552:DDM917566 CTQ917552:CTQ917566 CJU917552:CJU917566 BZY917552:BZY917566 BQC917552:BQC917566 BGG917552:BGG917566 AWK917552:AWK917566 AMO917552:AMO917566 ACS917552:ACS917566 SW917552:SW917566 JA917552:JA917566 E917552:E917566 WVM852016:WVM852030 WLQ852016:WLQ852030 WBU852016:WBU852030 VRY852016:VRY852030 VIC852016:VIC852030 UYG852016:UYG852030 UOK852016:UOK852030 UEO852016:UEO852030 TUS852016:TUS852030 TKW852016:TKW852030 TBA852016:TBA852030 SRE852016:SRE852030 SHI852016:SHI852030 RXM852016:RXM852030 RNQ852016:RNQ852030 RDU852016:RDU852030 QTY852016:QTY852030 QKC852016:QKC852030 QAG852016:QAG852030 PQK852016:PQK852030 PGO852016:PGO852030 OWS852016:OWS852030 OMW852016:OMW852030 ODA852016:ODA852030 NTE852016:NTE852030 NJI852016:NJI852030 MZM852016:MZM852030 MPQ852016:MPQ852030 MFU852016:MFU852030 LVY852016:LVY852030 LMC852016:LMC852030 LCG852016:LCG852030 KSK852016:KSK852030 KIO852016:KIO852030 JYS852016:JYS852030 JOW852016:JOW852030 JFA852016:JFA852030 IVE852016:IVE852030 ILI852016:ILI852030 IBM852016:IBM852030 HRQ852016:HRQ852030 HHU852016:HHU852030 GXY852016:GXY852030 GOC852016:GOC852030 GEG852016:GEG852030 FUK852016:FUK852030 FKO852016:FKO852030 FAS852016:FAS852030 EQW852016:EQW852030 EHA852016:EHA852030 DXE852016:DXE852030 DNI852016:DNI852030 DDM852016:DDM852030 CTQ852016:CTQ852030 CJU852016:CJU852030 BZY852016:BZY852030 BQC852016:BQC852030 BGG852016:BGG852030 AWK852016:AWK852030 AMO852016:AMO852030 ACS852016:ACS852030 SW852016:SW852030 JA852016:JA852030 E852016:E852030 WVM786480:WVM786494 WLQ786480:WLQ786494 WBU786480:WBU786494 VRY786480:VRY786494 VIC786480:VIC786494 UYG786480:UYG786494 UOK786480:UOK786494 UEO786480:UEO786494 TUS786480:TUS786494 TKW786480:TKW786494 TBA786480:TBA786494 SRE786480:SRE786494 SHI786480:SHI786494 RXM786480:RXM786494 RNQ786480:RNQ786494 RDU786480:RDU786494 QTY786480:QTY786494 QKC786480:QKC786494 QAG786480:QAG786494 PQK786480:PQK786494 PGO786480:PGO786494 OWS786480:OWS786494 OMW786480:OMW786494 ODA786480:ODA786494 NTE786480:NTE786494 NJI786480:NJI786494 MZM786480:MZM786494 MPQ786480:MPQ786494 MFU786480:MFU786494 LVY786480:LVY786494 LMC786480:LMC786494 LCG786480:LCG786494 KSK786480:KSK786494 KIO786480:KIO786494 JYS786480:JYS786494 JOW786480:JOW786494 JFA786480:JFA786494 IVE786480:IVE786494 ILI786480:ILI786494 IBM786480:IBM786494 HRQ786480:HRQ786494 HHU786480:HHU786494 GXY786480:GXY786494 GOC786480:GOC786494 GEG786480:GEG786494 FUK786480:FUK786494 FKO786480:FKO786494 FAS786480:FAS786494 EQW786480:EQW786494 EHA786480:EHA786494 DXE786480:DXE786494 DNI786480:DNI786494 DDM786480:DDM786494 CTQ786480:CTQ786494 CJU786480:CJU786494 BZY786480:BZY786494 BQC786480:BQC786494 BGG786480:BGG786494 AWK786480:AWK786494 AMO786480:AMO786494 ACS786480:ACS786494 SW786480:SW786494 JA786480:JA786494 E786480:E786494 WVM720944:WVM720958 WLQ720944:WLQ720958 WBU720944:WBU720958 VRY720944:VRY720958 VIC720944:VIC720958 UYG720944:UYG720958 UOK720944:UOK720958 UEO720944:UEO720958 TUS720944:TUS720958 TKW720944:TKW720958 TBA720944:TBA720958 SRE720944:SRE720958 SHI720944:SHI720958 RXM720944:RXM720958 RNQ720944:RNQ720958 RDU720944:RDU720958 QTY720944:QTY720958 QKC720944:QKC720958 QAG720944:QAG720958 PQK720944:PQK720958 PGO720944:PGO720958 OWS720944:OWS720958 OMW720944:OMW720958 ODA720944:ODA720958 NTE720944:NTE720958 NJI720944:NJI720958 MZM720944:MZM720958 MPQ720944:MPQ720958 MFU720944:MFU720958 LVY720944:LVY720958 LMC720944:LMC720958 LCG720944:LCG720958 KSK720944:KSK720958 KIO720944:KIO720958 JYS720944:JYS720958 JOW720944:JOW720958 JFA720944:JFA720958 IVE720944:IVE720958 ILI720944:ILI720958 IBM720944:IBM720958 HRQ720944:HRQ720958 HHU720944:HHU720958 GXY720944:GXY720958 GOC720944:GOC720958 GEG720944:GEG720958 FUK720944:FUK720958 FKO720944:FKO720958 FAS720944:FAS720958 EQW720944:EQW720958 EHA720944:EHA720958 DXE720944:DXE720958 DNI720944:DNI720958 DDM720944:DDM720958 CTQ720944:CTQ720958 CJU720944:CJU720958 BZY720944:BZY720958 BQC720944:BQC720958 BGG720944:BGG720958 AWK720944:AWK720958 AMO720944:AMO720958 ACS720944:ACS720958 SW720944:SW720958 JA720944:JA720958 E720944:E720958 WVM655408:WVM655422 WLQ655408:WLQ655422 WBU655408:WBU655422 VRY655408:VRY655422 VIC655408:VIC655422 UYG655408:UYG655422 UOK655408:UOK655422 UEO655408:UEO655422 TUS655408:TUS655422 TKW655408:TKW655422 TBA655408:TBA655422 SRE655408:SRE655422 SHI655408:SHI655422 RXM655408:RXM655422 RNQ655408:RNQ655422 RDU655408:RDU655422 QTY655408:QTY655422 QKC655408:QKC655422 QAG655408:QAG655422 PQK655408:PQK655422 PGO655408:PGO655422 OWS655408:OWS655422 OMW655408:OMW655422 ODA655408:ODA655422 NTE655408:NTE655422 NJI655408:NJI655422 MZM655408:MZM655422 MPQ655408:MPQ655422 MFU655408:MFU655422 LVY655408:LVY655422 LMC655408:LMC655422 LCG655408:LCG655422 KSK655408:KSK655422 KIO655408:KIO655422 JYS655408:JYS655422 JOW655408:JOW655422 JFA655408:JFA655422 IVE655408:IVE655422 ILI655408:ILI655422 IBM655408:IBM655422 HRQ655408:HRQ655422 HHU655408:HHU655422 GXY655408:GXY655422 GOC655408:GOC655422 GEG655408:GEG655422 FUK655408:FUK655422 FKO655408:FKO655422 FAS655408:FAS655422 EQW655408:EQW655422 EHA655408:EHA655422 DXE655408:DXE655422 DNI655408:DNI655422 DDM655408:DDM655422 CTQ655408:CTQ655422 CJU655408:CJU655422 BZY655408:BZY655422 BQC655408:BQC655422 BGG655408:BGG655422 AWK655408:AWK655422 AMO655408:AMO655422 ACS655408:ACS655422 SW655408:SW655422 JA655408:JA655422 E655408:E655422 WVM589872:WVM589886 WLQ589872:WLQ589886 WBU589872:WBU589886 VRY589872:VRY589886 VIC589872:VIC589886 UYG589872:UYG589886 UOK589872:UOK589886 UEO589872:UEO589886 TUS589872:TUS589886 TKW589872:TKW589886 TBA589872:TBA589886 SRE589872:SRE589886 SHI589872:SHI589886 RXM589872:RXM589886 RNQ589872:RNQ589886 RDU589872:RDU589886 QTY589872:QTY589886 QKC589872:QKC589886 QAG589872:QAG589886 PQK589872:PQK589886 PGO589872:PGO589886 OWS589872:OWS589886 OMW589872:OMW589886 ODA589872:ODA589886 NTE589872:NTE589886 NJI589872:NJI589886 MZM589872:MZM589886 MPQ589872:MPQ589886 MFU589872:MFU589886 LVY589872:LVY589886 LMC589872:LMC589886 LCG589872:LCG589886 KSK589872:KSK589886 KIO589872:KIO589886 JYS589872:JYS589886 JOW589872:JOW589886 JFA589872:JFA589886 IVE589872:IVE589886 ILI589872:ILI589886 IBM589872:IBM589886 HRQ589872:HRQ589886 HHU589872:HHU589886 GXY589872:GXY589886 GOC589872:GOC589886 GEG589872:GEG589886 FUK589872:FUK589886 FKO589872:FKO589886 FAS589872:FAS589886 EQW589872:EQW589886 EHA589872:EHA589886 DXE589872:DXE589886 DNI589872:DNI589886 DDM589872:DDM589886 CTQ589872:CTQ589886 CJU589872:CJU589886 BZY589872:BZY589886 BQC589872:BQC589886 BGG589872:BGG589886 AWK589872:AWK589886 AMO589872:AMO589886 ACS589872:ACS589886 SW589872:SW589886 JA589872:JA589886 E589872:E589886 WVM524336:WVM524350 WLQ524336:WLQ524350 WBU524336:WBU524350 VRY524336:VRY524350 VIC524336:VIC524350 UYG524336:UYG524350 UOK524336:UOK524350 UEO524336:UEO524350 TUS524336:TUS524350 TKW524336:TKW524350 TBA524336:TBA524350 SRE524336:SRE524350 SHI524336:SHI524350 RXM524336:RXM524350 RNQ524336:RNQ524350 RDU524336:RDU524350 QTY524336:QTY524350 QKC524336:QKC524350 QAG524336:QAG524350 PQK524336:PQK524350 PGO524336:PGO524350 OWS524336:OWS524350 OMW524336:OMW524350 ODA524336:ODA524350 NTE524336:NTE524350 NJI524336:NJI524350 MZM524336:MZM524350 MPQ524336:MPQ524350 MFU524336:MFU524350 LVY524336:LVY524350 LMC524336:LMC524350 LCG524336:LCG524350 KSK524336:KSK524350 KIO524336:KIO524350 JYS524336:JYS524350 JOW524336:JOW524350 JFA524336:JFA524350 IVE524336:IVE524350 ILI524336:ILI524350 IBM524336:IBM524350 HRQ524336:HRQ524350 HHU524336:HHU524350 GXY524336:GXY524350 GOC524336:GOC524350 GEG524336:GEG524350 FUK524336:FUK524350 FKO524336:FKO524350 FAS524336:FAS524350 EQW524336:EQW524350 EHA524336:EHA524350 DXE524336:DXE524350 DNI524336:DNI524350 DDM524336:DDM524350 CTQ524336:CTQ524350 CJU524336:CJU524350 BZY524336:BZY524350 BQC524336:BQC524350 BGG524336:BGG524350 AWK524336:AWK524350 AMO524336:AMO524350 ACS524336:ACS524350 SW524336:SW524350 JA524336:JA524350 E524336:E524350 WVM458800:WVM458814 WLQ458800:WLQ458814 WBU458800:WBU458814 VRY458800:VRY458814 VIC458800:VIC458814 UYG458800:UYG458814 UOK458800:UOK458814 UEO458800:UEO458814 TUS458800:TUS458814 TKW458800:TKW458814 TBA458800:TBA458814 SRE458800:SRE458814 SHI458800:SHI458814 RXM458800:RXM458814 RNQ458800:RNQ458814 RDU458800:RDU458814 QTY458800:QTY458814 QKC458800:QKC458814 QAG458800:QAG458814 PQK458800:PQK458814 PGO458800:PGO458814 OWS458800:OWS458814 OMW458800:OMW458814 ODA458800:ODA458814 NTE458800:NTE458814 NJI458800:NJI458814 MZM458800:MZM458814 MPQ458800:MPQ458814 MFU458800:MFU458814 LVY458800:LVY458814 LMC458800:LMC458814 LCG458800:LCG458814 KSK458800:KSK458814 KIO458800:KIO458814 JYS458800:JYS458814 JOW458800:JOW458814 JFA458800:JFA458814 IVE458800:IVE458814 ILI458800:ILI458814 IBM458800:IBM458814 HRQ458800:HRQ458814 HHU458800:HHU458814 GXY458800:GXY458814 GOC458800:GOC458814 GEG458800:GEG458814 FUK458800:FUK458814 FKO458800:FKO458814 FAS458800:FAS458814 EQW458800:EQW458814 EHA458800:EHA458814 DXE458800:DXE458814 DNI458800:DNI458814 DDM458800:DDM458814 CTQ458800:CTQ458814 CJU458800:CJU458814 BZY458800:BZY458814 BQC458800:BQC458814 BGG458800:BGG458814 AWK458800:AWK458814 AMO458800:AMO458814 ACS458800:ACS458814 SW458800:SW458814 JA458800:JA458814 E458800:E458814 WVM393264:WVM393278 WLQ393264:WLQ393278 WBU393264:WBU393278 VRY393264:VRY393278 VIC393264:VIC393278 UYG393264:UYG393278 UOK393264:UOK393278 UEO393264:UEO393278 TUS393264:TUS393278 TKW393264:TKW393278 TBA393264:TBA393278 SRE393264:SRE393278 SHI393264:SHI393278 RXM393264:RXM393278 RNQ393264:RNQ393278 RDU393264:RDU393278 QTY393264:QTY393278 QKC393264:QKC393278 QAG393264:QAG393278 PQK393264:PQK393278 PGO393264:PGO393278 OWS393264:OWS393278 OMW393264:OMW393278 ODA393264:ODA393278 NTE393264:NTE393278 NJI393264:NJI393278 MZM393264:MZM393278 MPQ393264:MPQ393278 MFU393264:MFU393278 LVY393264:LVY393278 LMC393264:LMC393278 LCG393264:LCG393278 KSK393264:KSK393278 KIO393264:KIO393278 JYS393264:JYS393278 JOW393264:JOW393278 JFA393264:JFA393278 IVE393264:IVE393278 ILI393264:ILI393278 IBM393264:IBM393278 HRQ393264:HRQ393278 HHU393264:HHU393278 GXY393264:GXY393278 GOC393264:GOC393278 GEG393264:GEG393278 FUK393264:FUK393278 FKO393264:FKO393278 FAS393264:FAS393278 EQW393264:EQW393278 EHA393264:EHA393278 DXE393264:DXE393278 DNI393264:DNI393278 DDM393264:DDM393278 CTQ393264:CTQ393278 CJU393264:CJU393278 BZY393264:BZY393278 BQC393264:BQC393278 BGG393264:BGG393278 AWK393264:AWK393278 AMO393264:AMO393278 ACS393264:ACS393278 SW393264:SW393278 JA393264:JA393278 E393264:E393278 WVM327728:WVM327742 WLQ327728:WLQ327742 WBU327728:WBU327742 VRY327728:VRY327742 VIC327728:VIC327742 UYG327728:UYG327742 UOK327728:UOK327742 UEO327728:UEO327742 TUS327728:TUS327742 TKW327728:TKW327742 TBA327728:TBA327742 SRE327728:SRE327742 SHI327728:SHI327742 RXM327728:RXM327742 RNQ327728:RNQ327742 RDU327728:RDU327742 QTY327728:QTY327742 QKC327728:QKC327742 QAG327728:QAG327742 PQK327728:PQK327742 PGO327728:PGO327742 OWS327728:OWS327742 OMW327728:OMW327742 ODA327728:ODA327742 NTE327728:NTE327742 NJI327728:NJI327742 MZM327728:MZM327742 MPQ327728:MPQ327742 MFU327728:MFU327742 LVY327728:LVY327742 LMC327728:LMC327742 LCG327728:LCG327742 KSK327728:KSK327742 KIO327728:KIO327742 JYS327728:JYS327742 JOW327728:JOW327742 JFA327728:JFA327742 IVE327728:IVE327742 ILI327728:ILI327742 IBM327728:IBM327742 HRQ327728:HRQ327742 HHU327728:HHU327742 GXY327728:GXY327742 GOC327728:GOC327742 GEG327728:GEG327742 FUK327728:FUK327742 FKO327728:FKO327742 FAS327728:FAS327742 EQW327728:EQW327742 EHA327728:EHA327742 DXE327728:DXE327742 DNI327728:DNI327742 DDM327728:DDM327742 CTQ327728:CTQ327742 CJU327728:CJU327742 BZY327728:BZY327742 BQC327728:BQC327742 BGG327728:BGG327742 AWK327728:AWK327742 AMO327728:AMO327742 ACS327728:ACS327742 SW327728:SW327742 JA327728:JA327742 E327728:E327742 WVM262192:WVM262206 WLQ262192:WLQ262206 WBU262192:WBU262206 VRY262192:VRY262206 VIC262192:VIC262206 UYG262192:UYG262206 UOK262192:UOK262206 UEO262192:UEO262206 TUS262192:TUS262206 TKW262192:TKW262206 TBA262192:TBA262206 SRE262192:SRE262206 SHI262192:SHI262206 RXM262192:RXM262206 RNQ262192:RNQ262206 RDU262192:RDU262206 QTY262192:QTY262206 QKC262192:QKC262206 QAG262192:QAG262206 PQK262192:PQK262206 PGO262192:PGO262206 OWS262192:OWS262206 OMW262192:OMW262206 ODA262192:ODA262206 NTE262192:NTE262206 NJI262192:NJI262206 MZM262192:MZM262206 MPQ262192:MPQ262206 MFU262192:MFU262206 LVY262192:LVY262206 LMC262192:LMC262206 LCG262192:LCG262206 KSK262192:KSK262206 KIO262192:KIO262206 JYS262192:JYS262206 JOW262192:JOW262206 JFA262192:JFA262206 IVE262192:IVE262206 ILI262192:ILI262206 IBM262192:IBM262206 HRQ262192:HRQ262206 HHU262192:HHU262206 GXY262192:GXY262206 GOC262192:GOC262206 GEG262192:GEG262206 FUK262192:FUK262206 FKO262192:FKO262206 FAS262192:FAS262206 EQW262192:EQW262206 EHA262192:EHA262206 DXE262192:DXE262206 DNI262192:DNI262206 DDM262192:DDM262206 CTQ262192:CTQ262206 CJU262192:CJU262206 BZY262192:BZY262206 BQC262192:BQC262206 BGG262192:BGG262206 AWK262192:AWK262206 AMO262192:AMO262206 ACS262192:ACS262206 SW262192:SW262206 JA262192:JA262206 E262192:E262206 WVM196656:WVM196670 WLQ196656:WLQ196670 WBU196656:WBU196670 VRY196656:VRY196670 VIC196656:VIC196670 UYG196656:UYG196670 UOK196656:UOK196670 UEO196656:UEO196670 TUS196656:TUS196670 TKW196656:TKW196670 TBA196656:TBA196670 SRE196656:SRE196670 SHI196656:SHI196670 RXM196656:RXM196670 RNQ196656:RNQ196670 RDU196656:RDU196670 QTY196656:QTY196670 QKC196656:QKC196670 QAG196656:QAG196670 PQK196656:PQK196670 PGO196656:PGO196670 OWS196656:OWS196670 OMW196656:OMW196670 ODA196656:ODA196670 NTE196656:NTE196670 NJI196656:NJI196670 MZM196656:MZM196670 MPQ196656:MPQ196670 MFU196656:MFU196670 LVY196656:LVY196670 LMC196656:LMC196670 LCG196656:LCG196670 KSK196656:KSK196670 KIO196656:KIO196670 JYS196656:JYS196670 JOW196656:JOW196670 JFA196656:JFA196670 IVE196656:IVE196670 ILI196656:ILI196670 IBM196656:IBM196670 HRQ196656:HRQ196670 HHU196656:HHU196670 GXY196656:GXY196670 GOC196656:GOC196670 GEG196656:GEG196670 FUK196656:FUK196670 FKO196656:FKO196670 FAS196656:FAS196670 EQW196656:EQW196670 EHA196656:EHA196670 DXE196656:DXE196670 DNI196656:DNI196670 DDM196656:DDM196670 CTQ196656:CTQ196670 CJU196656:CJU196670 BZY196656:BZY196670 BQC196656:BQC196670 BGG196656:BGG196670 AWK196656:AWK196670 AMO196656:AMO196670 ACS196656:ACS196670 SW196656:SW196670 JA196656:JA196670 E196656:E196670 WVM131120:WVM131134 WLQ131120:WLQ131134 WBU131120:WBU131134 VRY131120:VRY131134 VIC131120:VIC131134 UYG131120:UYG131134 UOK131120:UOK131134 UEO131120:UEO131134 TUS131120:TUS131134 TKW131120:TKW131134 TBA131120:TBA131134 SRE131120:SRE131134 SHI131120:SHI131134 RXM131120:RXM131134 RNQ131120:RNQ131134 RDU131120:RDU131134 QTY131120:QTY131134 QKC131120:QKC131134 QAG131120:QAG131134 PQK131120:PQK131134 PGO131120:PGO131134 OWS131120:OWS131134 OMW131120:OMW131134 ODA131120:ODA131134 NTE131120:NTE131134 NJI131120:NJI131134 MZM131120:MZM131134 MPQ131120:MPQ131134 MFU131120:MFU131134 LVY131120:LVY131134 LMC131120:LMC131134 LCG131120:LCG131134 KSK131120:KSK131134 KIO131120:KIO131134 JYS131120:JYS131134 JOW131120:JOW131134 JFA131120:JFA131134 IVE131120:IVE131134 ILI131120:ILI131134 IBM131120:IBM131134 HRQ131120:HRQ131134 HHU131120:HHU131134 GXY131120:GXY131134 GOC131120:GOC131134 GEG131120:GEG131134 FUK131120:FUK131134 FKO131120:FKO131134 FAS131120:FAS131134 EQW131120:EQW131134 EHA131120:EHA131134 DXE131120:DXE131134 DNI131120:DNI131134 DDM131120:DDM131134 CTQ131120:CTQ131134 CJU131120:CJU131134 BZY131120:BZY131134 BQC131120:BQC131134 BGG131120:BGG131134 AWK131120:AWK131134 AMO131120:AMO131134 ACS131120:ACS131134 SW131120:SW131134 JA131120:JA131134 E131120:E131134 WVM65584:WVM65598 WLQ65584:WLQ65598 WBU65584:WBU65598 VRY65584:VRY65598 VIC65584:VIC65598 UYG65584:UYG65598 UOK65584:UOK65598 UEO65584:UEO65598 TUS65584:TUS65598 TKW65584:TKW65598 TBA65584:TBA65598 SRE65584:SRE65598 SHI65584:SHI65598 RXM65584:RXM65598 RNQ65584:RNQ65598 RDU65584:RDU65598 QTY65584:QTY65598 QKC65584:QKC65598 QAG65584:QAG65598 PQK65584:PQK65598 PGO65584:PGO65598 OWS65584:OWS65598 OMW65584:OMW65598 ODA65584:ODA65598 NTE65584:NTE65598 NJI65584:NJI65598 MZM65584:MZM65598 MPQ65584:MPQ65598 MFU65584:MFU65598 LVY65584:LVY65598 LMC65584:LMC65598 LCG65584:LCG65598 KSK65584:KSK65598 KIO65584:KIO65598 JYS65584:JYS65598 JOW65584:JOW65598 JFA65584:JFA65598 IVE65584:IVE65598 ILI65584:ILI65598 IBM65584:IBM65598 HRQ65584:HRQ65598 HHU65584:HHU65598 GXY65584:GXY65598 GOC65584:GOC65598 GEG65584:GEG65598 FUK65584:FUK65598 FKO65584:FKO65598 FAS65584:FAS65598 EQW65584:EQW65598 EHA65584:EHA65598 DXE65584:DXE65598 DNI65584:DNI65598 DDM65584:DDM65598 CTQ65584:CTQ65598 CJU65584:CJU65598 BZY65584:BZY65598 BQC65584:BQC65598 BGG65584:BGG65598 AWK65584:AWK65598 AMO65584:AMO65598 ACS65584:ACS65598 SW65584:SW65598 JA65584:JA65598 E65584:E65598 E15:E31 JA15:JA31 SW15:SW31 ACS15:ACS31 AMO15:AMO31 AWK15:AWK31 BGG15:BGG31 BQC15:BQC31 BZY15:BZY31 CJU15:CJU31 CTQ15:CTQ31 DDM15:DDM31 DNI15:DNI31 DXE15:DXE31 EHA15:EHA31 EQW15:EQW31 FAS15:FAS31 FKO15:FKO31 FUK15:FUK31 GEG15:GEG31 GOC15:GOC31 GXY15:GXY31 HHU15:HHU31 HRQ15:HRQ31 IBM15:IBM31 ILI15:ILI31 IVE15:IVE31 JFA15:JFA31 JOW15:JOW31 JYS15:JYS31 KIO15:KIO31 KSK15:KSK31 LCG15:LCG31 LMC15:LMC31 LVY15:LVY31 MFU15:MFU31 MPQ15:MPQ31 MZM15:MZM31 NJI15:NJI31 NTE15:NTE31 ODA15:ODA31 OMW15:OMW31 OWS15:OWS31 PGO15:PGO31 PQK15:PQK31 QAG15:QAG31 QKC15:QKC31 QTY15:QTY31 RDU15:RDU31 RNQ15:RNQ31 RXM15:RXM31 SHI15:SHI31 SRE15:SRE31 TBA15:TBA31 TKW15:TKW31 TUS15:TUS31 UEO15:UEO31 UOK15:UOK31 UYG15:UYG31 VIC15:VIC31 VRY15:VRY31 WBU15:WBU31 E112:E126" xr:uid="{0F3D8F1D-723D-4292-B78F-7F35FD0D9A49}">
      <formula1>$B$131:$B$133</formula1>
    </dataValidation>
  </dataValidations>
  <pageMargins left="0.7" right="0.7" top="0.75" bottom="0.75" header="0.3" footer="0.3"/>
  <pageSetup paperSize="9" scale="71" fitToHeight="0" orientation="portrait" r:id="rId1"/>
  <rowBreaks count="3" manualBreakCount="3">
    <brk id="33" max="16383" man="1"/>
    <brk id="64" max="16383" man="1"/>
    <brk id="9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3D9A-7115-45B4-9310-456EF7D028BC}">
  <sheetPr>
    <tabColor theme="0"/>
  </sheetPr>
  <dimension ref="A1:Q18"/>
  <sheetViews>
    <sheetView view="pageBreakPreview" zoomScale="85" zoomScaleNormal="100" zoomScaleSheetLayoutView="85" workbookViewId="0"/>
  </sheetViews>
  <sheetFormatPr defaultColWidth="8.3984375" defaultRowHeight="18"/>
  <cols>
    <col min="1" max="1" width="14.296875" style="89" customWidth="1"/>
    <col min="2" max="2" width="3.5" style="93" bestFit="1" customWidth="1"/>
    <col min="3" max="12" width="4.3984375" style="92" customWidth="1"/>
    <col min="13" max="13" width="2" style="89" customWidth="1"/>
    <col min="14" max="16" width="3.296875" style="91" customWidth="1"/>
    <col min="17" max="17" width="52.796875" style="90" customWidth="1"/>
    <col min="18" max="16384" width="8.3984375" style="89"/>
  </cols>
  <sheetData>
    <row r="1" spans="1:17">
      <c r="A1" s="512" t="s">
        <v>136</v>
      </c>
      <c r="B1" s="513"/>
      <c r="C1" s="514"/>
      <c r="D1" s="515"/>
      <c r="E1" s="515"/>
      <c r="F1" s="515"/>
      <c r="G1" s="515"/>
      <c r="H1" s="515"/>
      <c r="I1" s="515"/>
      <c r="J1" s="515"/>
      <c r="K1" s="515"/>
      <c r="L1" s="515"/>
      <c r="M1" s="516"/>
      <c r="N1" s="515"/>
      <c r="O1" s="515"/>
      <c r="P1" s="515"/>
      <c r="Q1" s="513"/>
    </row>
    <row r="2" spans="1:17" ht="24" customHeight="1">
      <c r="A2" s="95" t="s">
        <v>135</v>
      </c>
      <c r="B2" s="94" t="s">
        <v>124</v>
      </c>
      <c r="C2" s="758" t="s">
        <v>134</v>
      </c>
      <c r="D2" s="758"/>
      <c r="E2" s="758"/>
      <c r="F2" s="758"/>
      <c r="G2" s="758"/>
      <c r="H2" s="758"/>
      <c r="I2" s="758"/>
      <c r="J2" s="758"/>
      <c r="K2" s="758"/>
      <c r="L2" s="758"/>
      <c r="M2" s="758"/>
      <c r="N2" s="758"/>
      <c r="O2" s="758"/>
      <c r="P2" s="758"/>
      <c r="Q2" s="758"/>
    </row>
    <row r="3" spans="1:17" ht="24" customHeight="1">
      <c r="A3" s="95" t="s">
        <v>133</v>
      </c>
      <c r="B3" s="94" t="s">
        <v>124</v>
      </c>
      <c r="C3" s="759" t="s">
        <v>132</v>
      </c>
      <c r="D3" s="759"/>
      <c r="E3" s="759"/>
      <c r="F3" s="759"/>
      <c r="G3" s="759"/>
      <c r="H3" s="759"/>
      <c r="I3" s="759"/>
      <c r="J3" s="759"/>
      <c r="K3" s="759"/>
      <c r="L3" s="759"/>
      <c r="M3" s="759"/>
      <c r="N3" s="759"/>
      <c r="O3" s="759"/>
      <c r="P3" s="759"/>
      <c r="Q3" s="759"/>
    </row>
    <row r="4" spans="1:17" ht="24" customHeight="1">
      <c r="A4" s="95" t="s">
        <v>131</v>
      </c>
      <c r="B4" s="94" t="s">
        <v>124</v>
      </c>
      <c r="C4" s="758" t="s">
        <v>130</v>
      </c>
      <c r="D4" s="758"/>
      <c r="E4" s="758"/>
      <c r="F4" s="758"/>
      <c r="G4" s="758"/>
      <c r="H4" s="758"/>
      <c r="I4" s="758"/>
      <c r="J4" s="758"/>
      <c r="K4" s="758"/>
      <c r="L4" s="758"/>
      <c r="M4" s="758"/>
      <c r="N4" s="758"/>
      <c r="O4" s="758"/>
      <c r="P4" s="758"/>
      <c r="Q4" s="758"/>
    </row>
    <row r="5" spans="1:17" ht="24" customHeight="1">
      <c r="A5" s="95" t="s">
        <v>918</v>
      </c>
      <c r="B5" s="94" t="s">
        <v>124</v>
      </c>
      <c r="C5" s="758" t="s">
        <v>129</v>
      </c>
      <c r="D5" s="758"/>
      <c r="E5" s="758"/>
      <c r="F5" s="758"/>
      <c r="G5" s="758"/>
      <c r="H5" s="758"/>
      <c r="I5" s="758"/>
      <c r="J5" s="758"/>
      <c r="K5" s="758"/>
      <c r="L5" s="758"/>
      <c r="M5" s="758"/>
      <c r="N5" s="758"/>
      <c r="O5" s="758"/>
      <c r="P5" s="758"/>
      <c r="Q5" s="758"/>
    </row>
    <row r="6" spans="1:17" ht="24" customHeight="1">
      <c r="A6" s="95" t="s">
        <v>128</v>
      </c>
      <c r="B6" s="94" t="s">
        <v>124</v>
      </c>
      <c r="C6" s="758" t="s">
        <v>754</v>
      </c>
      <c r="D6" s="758"/>
      <c r="E6" s="758"/>
      <c r="F6" s="758"/>
      <c r="G6" s="758"/>
      <c r="H6" s="758"/>
      <c r="I6" s="758"/>
      <c r="J6" s="758"/>
      <c r="K6" s="758"/>
      <c r="L6" s="758"/>
      <c r="M6" s="758"/>
      <c r="N6" s="758"/>
      <c r="O6" s="758"/>
      <c r="P6" s="758"/>
      <c r="Q6" s="758"/>
    </row>
    <row r="7" spans="1:17" ht="50.25" customHeight="1">
      <c r="A7" s="95" t="s">
        <v>127</v>
      </c>
      <c r="B7" s="94" t="s">
        <v>124</v>
      </c>
      <c r="C7" s="758" t="s">
        <v>755</v>
      </c>
      <c r="D7" s="758"/>
      <c r="E7" s="758"/>
      <c r="F7" s="758"/>
      <c r="G7" s="758"/>
      <c r="H7" s="758"/>
      <c r="I7" s="758"/>
      <c r="J7" s="758"/>
      <c r="K7" s="758"/>
      <c r="L7" s="758"/>
      <c r="M7" s="758"/>
      <c r="N7" s="758"/>
      <c r="O7" s="758"/>
      <c r="P7" s="758"/>
      <c r="Q7" s="758"/>
    </row>
    <row r="8" spans="1:17" ht="55.2" customHeight="1">
      <c r="A8" s="95" t="s">
        <v>126</v>
      </c>
      <c r="B8" s="94" t="s">
        <v>124</v>
      </c>
      <c r="C8" s="758" t="s">
        <v>932</v>
      </c>
      <c r="D8" s="758"/>
      <c r="E8" s="758"/>
      <c r="F8" s="758"/>
      <c r="G8" s="758"/>
      <c r="H8" s="758"/>
      <c r="I8" s="758"/>
      <c r="J8" s="758"/>
      <c r="K8" s="758"/>
      <c r="L8" s="758"/>
      <c r="M8" s="758"/>
      <c r="N8" s="758"/>
      <c r="O8" s="758"/>
      <c r="P8" s="758"/>
      <c r="Q8" s="758"/>
    </row>
    <row r="9" spans="1:17" ht="64.2" customHeight="1">
      <c r="A9" s="95" t="s">
        <v>125</v>
      </c>
      <c r="B9" s="94" t="s">
        <v>124</v>
      </c>
      <c r="C9" s="759" t="s">
        <v>933</v>
      </c>
      <c r="D9" s="759"/>
      <c r="E9" s="759"/>
      <c r="F9" s="759"/>
      <c r="G9" s="759"/>
      <c r="H9" s="759"/>
      <c r="I9" s="759"/>
      <c r="J9" s="759"/>
      <c r="K9" s="759"/>
      <c r="L9" s="759"/>
      <c r="M9" s="759"/>
      <c r="N9" s="759"/>
      <c r="O9" s="759"/>
      <c r="P9" s="759"/>
      <c r="Q9" s="759"/>
    </row>
    <row r="10" spans="1:17" ht="18.75" customHeight="1">
      <c r="A10" s="95" t="s">
        <v>123</v>
      </c>
      <c r="B10" s="94"/>
      <c r="C10" s="759"/>
      <c r="D10" s="759"/>
      <c r="E10" s="759"/>
      <c r="F10" s="759"/>
      <c r="G10" s="759"/>
      <c r="H10" s="759"/>
      <c r="I10" s="759"/>
      <c r="J10" s="759"/>
      <c r="K10" s="759"/>
      <c r="L10" s="759"/>
      <c r="M10" s="759"/>
      <c r="N10" s="759"/>
      <c r="O10" s="759"/>
      <c r="P10" s="759"/>
      <c r="Q10" s="759"/>
    </row>
    <row r="11" spans="1:17" ht="24" customHeight="1">
      <c r="A11" s="758" t="s">
        <v>122</v>
      </c>
      <c r="B11" s="758"/>
      <c r="C11" s="758"/>
      <c r="D11" s="758"/>
      <c r="E11" s="758"/>
      <c r="F11" s="758"/>
      <c r="G11" s="758"/>
      <c r="H11" s="758"/>
      <c r="I11" s="758"/>
      <c r="J11" s="758"/>
      <c r="K11" s="758"/>
      <c r="L11" s="758"/>
      <c r="M11" s="758"/>
      <c r="N11" s="758"/>
      <c r="O11" s="758"/>
      <c r="P11" s="758"/>
      <c r="Q11" s="758"/>
    </row>
    <row r="12" spans="1:17" ht="18" customHeight="1">
      <c r="A12" s="761" t="s">
        <v>934</v>
      </c>
      <c r="B12" s="761"/>
      <c r="C12" s="761"/>
      <c r="D12" s="761"/>
      <c r="E12" s="761"/>
      <c r="F12" s="761"/>
      <c r="G12" s="761"/>
      <c r="H12" s="761"/>
      <c r="I12" s="761"/>
      <c r="J12" s="761"/>
      <c r="K12" s="761"/>
      <c r="L12" s="761"/>
      <c r="M12" s="761"/>
      <c r="N12" s="761"/>
      <c r="O12" s="761"/>
      <c r="P12" s="761"/>
      <c r="Q12" s="761"/>
    </row>
    <row r="13" spans="1:17" ht="28.2" customHeight="1">
      <c r="A13" s="761" t="s">
        <v>935</v>
      </c>
      <c r="B13" s="761"/>
      <c r="C13" s="761"/>
      <c r="D13" s="761"/>
      <c r="E13" s="761"/>
      <c r="F13" s="761"/>
      <c r="G13" s="761"/>
      <c r="H13" s="761"/>
      <c r="I13" s="761"/>
      <c r="J13" s="761"/>
      <c r="K13" s="761"/>
      <c r="L13" s="761"/>
      <c r="M13" s="761"/>
      <c r="N13" s="761"/>
      <c r="O13" s="761"/>
      <c r="P13" s="761"/>
      <c r="Q13" s="761"/>
    </row>
    <row r="14" spans="1:17" ht="33" customHeight="1">
      <c r="A14" s="761" t="s">
        <v>121</v>
      </c>
      <c r="B14" s="761"/>
      <c r="C14" s="761"/>
      <c r="D14" s="761"/>
      <c r="E14" s="761"/>
      <c r="F14" s="761"/>
      <c r="G14" s="761"/>
      <c r="H14" s="761"/>
      <c r="I14" s="761"/>
      <c r="J14" s="761"/>
      <c r="K14" s="761"/>
      <c r="L14" s="761"/>
      <c r="M14" s="761"/>
      <c r="N14" s="761"/>
      <c r="O14" s="761"/>
      <c r="P14" s="761"/>
      <c r="Q14" s="761"/>
    </row>
    <row r="15" spans="1:17" ht="47.4" customHeight="1">
      <c r="A15" s="758" t="s">
        <v>120</v>
      </c>
      <c r="B15" s="758"/>
      <c r="C15" s="758"/>
      <c r="D15" s="758"/>
      <c r="E15" s="758"/>
      <c r="F15" s="758"/>
      <c r="G15" s="758"/>
      <c r="H15" s="758"/>
      <c r="I15" s="758"/>
      <c r="J15" s="758"/>
      <c r="K15" s="758"/>
      <c r="L15" s="758"/>
      <c r="M15" s="758"/>
      <c r="N15" s="758"/>
      <c r="O15" s="758"/>
      <c r="P15" s="758"/>
      <c r="Q15" s="758"/>
    </row>
    <row r="16" spans="1:17" ht="24" customHeight="1">
      <c r="A16" s="760" t="s">
        <v>119</v>
      </c>
      <c r="B16" s="758"/>
      <c r="C16" s="758"/>
      <c r="D16" s="758"/>
      <c r="E16" s="758"/>
      <c r="F16" s="758"/>
      <c r="G16" s="758"/>
      <c r="H16" s="758"/>
      <c r="I16" s="758"/>
      <c r="J16" s="758"/>
      <c r="K16" s="758"/>
      <c r="L16" s="758"/>
      <c r="M16" s="758"/>
      <c r="N16" s="758"/>
      <c r="O16" s="758"/>
      <c r="P16" s="758"/>
      <c r="Q16" s="758"/>
    </row>
    <row r="17" spans="1:17" ht="24" customHeight="1">
      <c r="A17" s="761" t="s">
        <v>118</v>
      </c>
      <c r="B17" s="761"/>
      <c r="C17" s="761"/>
      <c r="D17" s="761"/>
      <c r="E17" s="761"/>
      <c r="F17" s="761"/>
      <c r="G17" s="761"/>
      <c r="H17" s="761"/>
      <c r="I17" s="761"/>
      <c r="J17" s="761"/>
      <c r="K17" s="761"/>
      <c r="L17" s="761"/>
      <c r="M17" s="761"/>
      <c r="N17" s="761"/>
      <c r="O17" s="761"/>
      <c r="P17" s="761"/>
      <c r="Q17" s="761"/>
    </row>
    <row r="18" spans="1:17" ht="58.2" customHeight="1">
      <c r="A18" s="760" t="s">
        <v>117</v>
      </c>
      <c r="B18" s="758"/>
      <c r="C18" s="758"/>
      <c r="D18" s="758"/>
      <c r="E18" s="758"/>
      <c r="F18" s="758"/>
      <c r="G18" s="758"/>
      <c r="H18" s="758"/>
      <c r="I18" s="758"/>
      <c r="J18" s="758"/>
      <c r="K18" s="758"/>
      <c r="L18" s="758"/>
      <c r="M18" s="758"/>
      <c r="N18" s="758"/>
      <c r="O18" s="758"/>
      <c r="P18" s="758"/>
      <c r="Q18" s="758"/>
    </row>
  </sheetData>
  <mergeCells count="17">
    <mergeCell ref="A16:Q16"/>
    <mergeCell ref="A17:Q17"/>
    <mergeCell ref="A18:Q18"/>
    <mergeCell ref="C9:Q9"/>
    <mergeCell ref="A11:Q11"/>
    <mergeCell ref="A12:Q12"/>
    <mergeCell ref="A13:Q13"/>
    <mergeCell ref="A14:Q14"/>
    <mergeCell ref="A15:Q15"/>
    <mergeCell ref="C2:Q2"/>
    <mergeCell ref="C3:Q3"/>
    <mergeCell ref="C4:Q4"/>
    <mergeCell ref="C10:Q10"/>
    <mergeCell ref="C5:Q5"/>
    <mergeCell ref="C6:Q6"/>
    <mergeCell ref="C7:Q7"/>
    <mergeCell ref="C8:Q8"/>
  </mergeCells>
  <phoneticPr fontId="3"/>
  <pageMargins left="0.70866141732283472" right="0.70866141732283472" top="0.74803149606299213" bottom="0.74803149606299213" header="0.31496062992125984" footer="0.31496062992125984"/>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8B807-1262-4372-8494-8E0E9AF10E9F}">
  <sheetPr>
    <tabColor rgb="FFFFFF00"/>
  </sheetPr>
  <dimension ref="B1:AG186"/>
  <sheetViews>
    <sheetView showGridLines="0" view="pageBreakPreview" zoomScale="85" zoomScaleNormal="85" zoomScaleSheetLayoutView="85" workbookViewId="0"/>
  </sheetViews>
  <sheetFormatPr defaultColWidth="6.5" defaultRowHeight="18"/>
  <cols>
    <col min="1" max="1" width="1" style="96" customWidth="1"/>
    <col min="2" max="2" width="10.3984375" style="96" customWidth="1"/>
    <col min="3" max="8" width="2.69921875" style="99" customWidth="1"/>
    <col min="9" max="9" width="3.5" style="96" customWidth="1"/>
    <col min="10" max="10" width="4.09765625" style="96" customWidth="1"/>
    <col min="11" max="11" width="2.69921875" style="96" customWidth="1"/>
    <col min="12" max="12" width="3.09765625" style="96" customWidth="1"/>
    <col min="13" max="25" width="4.69921875" style="96" customWidth="1"/>
    <col min="26" max="27" width="2.69921875" style="96" customWidth="1"/>
    <col min="28" max="30" width="3.69921875" style="96" customWidth="1"/>
    <col min="31" max="31" width="15.296875" style="96" customWidth="1"/>
    <col min="32" max="32" width="14.19921875" style="98" customWidth="1"/>
    <col min="33" max="33" width="15.19921875" style="97" customWidth="1"/>
    <col min="34" max="34" width="1.296875" style="96" customWidth="1"/>
    <col min="35" max="16384" width="6.5" style="96"/>
  </cols>
  <sheetData>
    <row r="1" spans="2:33" ht="9.75" customHeight="1" thickBot="1">
      <c r="B1" s="100"/>
      <c r="C1" s="101"/>
      <c r="D1" s="101"/>
      <c r="E1" s="101"/>
      <c r="F1" s="101"/>
      <c r="G1" s="101"/>
      <c r="H1" s="101"/>
      <c r="I1" s="100"/>
      <c r="J1" s="100"/>
      <c r="K1" s="100"/>
      <c r="L1" s="100"/>
      <c r="M1" s="100"/>
      <c r="N1" s="100"/>
      <c r="O1" s="100"/>
      <c r="P1" s="100"/>
      <c r="Q1" s="100"/>
      <c r="R1" s="100"/>
      <c r="S1" s="100"/>
      <c r="T1" s="100"/>
      <c r="U1" s="100"/>
    </row>
    <row r="2" spans="2:33" ht="58.5" customHeight="1">
      <c r="B2" s="543" t="s">
        <v>397</v>
      </c>
      <c r="C2" s="544" t="s">
        <v>396</v>
      </c>
      <c r="D2" s="545" t="s">
        <v>395</v>
      </c>
      <c r="E2" s="545" t="s">
        <v>394</v>
      </c>
      <c r="F2" s="545" t="s">
        <v>393</v>
      </c>
      <c r="G2" s="545" t="s">
        <v>392</v>
      </c>
      <c r="H2" s="546" t="s">
        <v>391</v>
      </c>
      <c r="I2" s="547"/>
      <c r="J2" s="816" t="s">
        <v>390</v>
      </c>
      <c r="K2" s="817"/>
      <c r="L2" s="817"/>
      <c r="M2" s="817"/>
      <c r="N2" s="817"/>
      <c r="O2" s="817"/>
      <c r="P2" s="817"/>
      <c r="Q2" s="817"/>
      <c r="R2" s="817"/>
      <c r="S2" s="817"/>
      <c r="T2" s="817"/>
      <c r="U2" s="817"/>
      <c r="V2" s="817"/>
      <c r="W2" s="817"/>
      <c r="X2" s="817"/>
      <c r="Y2" s="817"/>
      <c r="Z2" s="817"/>
      <c r="AA2" s="433"/>
      <c r="AB2" s="548" t="s">
        <v>389</v>
      </c>
      <c r="AC2" s="548" t="s">
        <v>388</v>
      </c>
      <c r="AD2" s="548" t="s">
        <v>387</v>
      </c>
      <c r="AE2" s="548" t="s">
        <v>386</v>
      </c>
      <c r="AF2" s="433" t="s">
        <v>385</v>
      </c>
      <c r="AG2" s="549" t="s">
        <v>384</v>
      </c>
    </row>
    <row r="3" spans="2:33" ht="21.75" customHeight="1">
      <c r="B3" s="812" t="s">
        <v>383</v>
      </c>
      <c r="C3" s="813"/>
      <c r="D3" s="813"/>
      <c r="E3" s="813"/>
      <c r="F3" s="813"/>
      <c r="G3" s="813"/>
      <c r="H3" s="813"/>
      <c r="I3" s="813"/>
      <c r="J3" s="550"/>
      <c r="K3" s="550"/>
      <c r="L3" s="550"/>
      <c r="M3" s="550"/>
      <c r="N3" s="550"/>
      <c r="O3" s="550"/>
      <c r="P3" s="550"/>
      <c r="Q3" s="550"/>
      <c r="R3" s="550"/>
      <c r="S3" s="550"/>
      <c r="T3" s="550"/>
      <c r="U3" s="550"/>
      <c r="V3" s="550"/>
      <c r="W3" s="550"/>
      <c r="X3" s="550"/>
      <c r="Y3" s="550"/>
      <c r="Z3" s="550"/>
      <c r="AA3" s="550"/>
      <c r="AB3" s="551"/>
      <c r="AC3" s="551"/>
      <c r="AD3" s="552"/>
      <c r="AE3" s="552"/>
      <c r="AF3" s="434"/>
      <c r="AG3" s="553"/>
    </row>
    <row r="4" spans="2:33" ht="62.25" customHeight="1">
      <c r="B4" s="526" t="s">
        <v>382</v>
      </c>
      <c r="C4" s="527" t="s">
        <v>161</v>
      </c>
      <c r="D4" s="528" t="s">
        <v>164</v>
      </c>
      <c r="E4" s="528" t="s">
        <v>164</v>
      </c>
      <c r="F4" s="528" t="s">
        <v>164</v>
      </c>
      <c r="G4" s="528" t="s">
        <v>164</v>
      </c>
      <c r="H4" s="529" t="s">
        <v>161</v>
      </c>
      <c r="I4" s="554" t="s">
        <v>160</v>
      </c>
      <c r="J4" s="818" t="s">
        <v>381</v>
      </c>
      <c r="K4" s="811"/>
      <c r="L4" s="811"/>
      <c r="M4" s="811"/>
      <c r="N4" s="811"/>
      <c r="O4" s="811"/>
      <c r="P4" s="811"/>
      <c r="Q4" s="811"/>
      <c r="R4" s="811"/>
      <c r="S4" s="811"/>
      <c r="T4" s="811"/>
      <c r="U4" s="811"/>
      <c r="V4" s="811"/>
      <c r="W4" s="811"/>
      <c r="X4" s="811"/>
      <c r="Y4" s="811"/>
      <c r="Z4" s="811"/>
      <c r="AA4" s="555"/>
      <c r="AB4" s="556" t="s">
        <v>158</v>
      </c>
      <c r="AC4" s="556" t="s">
        <v>158</v>
      </c>
      <c r="AD4" s="556" t="s">
        <v>158</v>
      </c>
      <c r="AE4" s="557"/>
      <c r="AF4" s="435" t="s">
        <v>756</v>
      </c>
      <c r="AG4" s="558"/>
    </row>
    <row r="5" spans="2:33" ht="53.25" customHeight="1">
      <c r="B5" s="559"/>
      <c r="C5" s="517" t="s">
        <v>164</v>
      </c>
      <c r="D5" s="518" t="s">
        <v>164</v>
      </c>
      <c r="E5" s="518" t="s">
        <v>164</v>
      </c>
      <c r="F5" s="518" t="s">
        <v>164</v>
      </c>
      <c r="G5" s="518" t="s">
        <v>164</v>
      </c>
      <c r="H5" s="519" t="s">
        <v>164</v>
      </c>
      <c r="I5" s="520" t="s">
        <v>185</v>
      </c>
      <c r="J5" s="777" t="s">
        <v>380</v>
      </c>
      <c r="K5" s="767"/>
      <c r="L5" s="767"/>
      <c r="M5" s="767"/>
      <c r="N5" s="767"/>
      <c r="O5" s="767"/>
      <c r="P5" s="767"/>
      <c r="Q5" s="767"/>
      <c r="R5" s="767"/>
      <c r="S5" s="767"/>
      <c r="T5" s="767"/>
      <c r="U5" s="767"/>
      <c r="V5" s="767"/>
      <c r="W5" s="767"/>
      <c r="X5" s="767"/>
      <c r="Y5" s="767"/>
      <c r="Z5" s="767"/>
      <c r="AA5" s="406"/>
      <c r="AB5" s="560" t="s">
        <v>158</v>
      </c>
      <c r="AC5" s="560" t="s">
        <v>158</v>
      </c>
      <c r="AD5" s="560" t="s">
        <v>158</v>
      </c>
      <c r="AE5" s="477"/>
      <c r="AF5" s="436" t="s">
        <v>757</v>
      </c>
      <c r="AG5" s="561"/>
    </row>
    <row r="6" spans="2:33" ht="78" customHeight="1">
      <c r="B6" s="559"/>
      <c r="C6" s="517" t="s">
        <v>164</v>
      </c>
      <c r="D6" s="518" t="s">
        <v>164</v>
      </c>
      <c r="E6" s="518" t="s">
        <v>164</v>
      </c>
      <c r="F6" s="518" t="s">
        <v>164</v>
      </c>
      <c r="G6" s="518" t="s">
        <v>164</v>
      </c>
      <c r="H6" s="519" t="s">
        <v>164</v>
      </c>
      <c r="I6" s="520" t="s">
        <v>183</v>
      </c>
      <c r="J6" s="818" t="s">
        <v>379</v>
      </c>
      <c r="K6" s="811"/>
      <c r="L6" s="811"/>
      <c r="M6" s="811"/>
      <c r="N6" s="811"/>
      <c r="O6" s="811"/>
      <c r="P6" s="811"/>
      <c r="Q6" s="811"/>
      <c r="R6" s="811"/>
      <c r="S6" s="811"/>
      <c r="T6" s="811"/>
      <c r="U6" s="811"/>
      <c r="V6" s="811"/>
      <c r="W6" s="811"/>
      <c r="X6" s="811"/>
      <c r="Y6" s="811"/>
      <c r="Z6" s="811"/>
      <c r="AA6" s="406"/>
      <c r="AB6" s="560" t="s">
        <v>158</v>
      </c>
      <c r="AC6" s="560" t="s">
        <v>158</v>
      </c>
      <c r="AD6" s="560" t="s">
        <v>158</v>
      </c>
      <c r="AE6" s="477"/>
      <c r="AF6" s="436" t="s">
        <v>758</v>
      </c>
      <c r="AG6" s="561"/>
    </row>
    <row r="7" spans="2:33" ht="55.5" customHeight="1">
      <c r="B7" s="562"/>
      <c r="C7" s="538" t="s">
        <v>164</v>
      </c>
      <c r="D7" s="539" t="s">
        <v>164</v>
      </c>
      <c r="E7" s="539" t="s">
        <v>164</v>
      </c>
      <c r="F7" s="539" t="s">
        <v>164</v>
      </c>
      <c r="G7" s="539" t="s">
        <v>164</v>
      </c>
      <c r="H7" s="540" t="s">
        <v>164</v>
      </c>
      <c r="I7" s="563" t="s">
        <v>181</v>
      </c>
      <c r="J7" s="780" t="s">
        <v>378</v>
      </c>
      <c r="K7" s="779"/>
      <c r="L7" s="779"/>
      <c r="M7" s="779"/>
      <c r="N7" s="779"/>
      <c r="O7" s="779"/>
      <c r="P7" s="779"/>
      <c r="Q7" s="779"/>
      <c r="R7" s="779"/>
      <c r="S7" s="779"/>
      <c r="T7" s="779"/>
      <c r="U7" s="779"/>
      <c r="V7" s="779"/>
      <c r="W7" s="779"/>
      <c r="X7" s="779"/>
      <c r="Y7" s="779"/>
      <c r="Z7" s="779"/>
      <c r="AA7" s="135"/>
      <c r="AB7" s="564" t="s">
        <v>158</v>
      </c>
      <c r="AC7" s="564" t="s">
        <v>158</v>
      </c>
      <c r="AD7" s="564" t="s">
        <v>158</v>
      </c>
      <c r="AE7" s="565"/>
      <c r="AF7" s="437" t="s">
        <v>759</v>
      </c>
      <c r="AG7" s="566"/>
    </row>
    <row r="8" spans="2:33" ht="22.5" customHeight="1">
      <c r="B8" s="567" t="s">
        <v>377</v>
      </c>
      <c r="C8" s="551"/>
      <c r="D8" s="551"/>
      <c r="E8" s="551"/>
      <c r="F8" s="551"/>
      <c r="G8" s="551"/>
      <c r="H8" s="551"/>
      <c r="I8" s="551"/>
      <c r="J8" s="568"/>
      <c r="K8" s="568"/>
      <c r="L8" s="568"/>
      <c r="M8" s="568"/>
      <c r="N8" s="568"/>
      <c r="O8" s="568"/>
      <c r="P8" s="568"/>
      <c r="Q8" s="568"/>
      <c r="R8" s="568"/>
      <c r="S8" s="568"/>
      <c r="T8" s="568"/>
      <c r="U8" s="568"/>
      <c r="V8" s="568"/>
      <c r="W8" s="568"/>
      <c r="X8" s="568"/>
      <c r="Y8" s="568"/>
      <c r="Z8" s="568"/>
      <c r="AA8" s="551"/>
      <c r="AB8" s="551"/>
      <c r="AC8" s="551"/>
      <c r="AD8" s="552"/>
      <c r="AE8" s="552"/>
      <c r="AF8" s="438"/>
      <c r="AG8" s="569"/>
    </row>
    <row r="9" spans="2:33" ht="103.8" customHeight="1">
      <c r="B9" s="798" t="s">
        <v>376</v>
      </c>
      <c r="C9" s="527" t="s">
        <v>161</v>
      </c>
      <c r="D9" s="528" t="s">
        <v>161</v>
      </c>
      <c r="E9" s="528" t="s">
        <v>161</v>
      </c>
      <c r="F9" s="528" t="s">
        <v>161</v>
      </c>
      <c r="G9" s="528" t="s">
        <v>161</v>
      </c>
      <c r="H9" s="529"/>
      <c r="I9" s="571" t="s">
        <v>160</v>
      </c>
      <c r="J9" s="769" t="s">
        <v>375</v>
      </c>
      <c r="K9" s="769"/>
      <c r="L9" s="769"/>
      <c r="M9" s="769"/>
      <c r="N9" s="769"/>
      <c r="O9" s="769"/>
      <c r="P9" s="769"/>
      <c r="Q9" s="769"/>
      <c r="R9" s="769"/>
      <c r="S9" s="769"/>
      <c r="T9" s="769"/>
      <c r="U9" s="769"/>
      <c r="V9" s="769"/>
      <c r="W9" s="769"/>
      <c r="X9" s="769"/>
      <c r="Y9" s="769"/>
      <c r="Z9" s="769"/>
      <c r="AA9" s="128"/>
      <c r="AB9" s="572"/>
      <c r="AC9" s="572"/>
      <c r="AD9" s="572"/>
      <c r="AE9" s="572"/>
      <c r="AF9" s="439" t="s">
        <v>760</v>
      </c>
      <c r="AG9" s="558" t="s">
        <v>374</v>
      </c>
    </row>
    <row r="10" spans="2:33" ht="17.25" customHeight="1">
      <c r="B10" s="799"/>
      <c r="C10" s="456"/>
      <c r="D10" s="432"/>
      <c r="E10" s="432"/>
      <c r="F10" s="432"/>
      <c r="G10" s="432"/>
      <c r="H10" s="457"/>
      <c r="I10" s="573"/>
      <c r="J10" s="115"/>
      <c r="K10" s="766" t="s">
        <v>155</v>
      </c>
      <c r="L10" s="766"/>
      <c r="M10" s="766" t="s">
        <v>97</v>
      </c>
      <c r="N10" s="766"/>
      <c r="O10" s="766"/>
      <c r="P10" s="766"/>
      <c r="Q10" s="766"/>
      <c r="R10" s="766"/>
      <c r="S10" s="771" t="s">
        <v>373</v>
      </c>
      <c r="T10" s="772"/>
      <c r="U10" s="772"/>
      <c r="V10" s="772"/>
      <c r="W10" s="772"/>
      <c r="X10" s="772"/>
      <c r="Y10" s="773"/>
      <c r="Z10" s="141"/>
      <c r="AA10" s="166"/>
      <c r="AB10" s="459"/>
      <c r="AC10" s="459"/>
      <c r="AD10" s="459"/>
      <c r="AE10" s="459"/>
      <c r="AF10" s="440"/>
      <c r="AG10" s="574"/>
    </row>
    <row r="11" spans="2:33" ht="21.75" customHeight="1">
      <c r="B11" s="799"/>
      <c r="C11" s="456"/>
      <c r="D11" s="432"/>
      <c r="E11" s="432"/>
      <c r="F11" s="432"/>
      <c r="G11" s="432"/>
      <c r="H11" s="457"/>
      <c r="I11" s="573"/>
      <c r="J11" s="115"/>
      <c r="K11" s="794" t="s">
        <v>153</v>
      </c>
      <c r="L11" s="794"/>
      <c r="M11" s="794" t="s">
        <v>372</v>
      </c>
      <c r="N11" s="794"/>
      <c r="O11" s="794"/>
      <c r="P11" s="794"/>
      <c r="Q11" s="794"/>
      <c r="R11" s="794"/>
      <c r="S11" s="847" t="s">
        <v>371</v>
      </c>
      <c r="T11" s="848"/>
      <c r="U11" s="848"/>
      <c r="V11" s="848"/>
      <c r="W11" s="848"/>
      <c r="X11" s="848"/>
      <c r="Y11" s="849"/>
      <c r="Z11" s="115"/>
      <c r="AA11" s="166"/>
      <c r="AB11" s="459" t="s">
        <v>158</v>
      </c>
      <c r="AC11" s="459" t="s">
        <v>158</v>
      </c>
      <c r="AD11" s="459" t="s">
        <v>158</v>
      </c>
      <c r="AE11" s="459"/>
      <c r="AF11" s="440"/>
      <c r="AG11" s="574"/>
    </row>
    <row r="12" spans="2:33" ht="21.75" customHeight="1">
      <c r="B12" s="799"/>
      <c r="C12" s="456"/>
      <c r="D12" s="432"/>
      <c r="E12" s="432"/>
      <c r="F12" s="432"/>
      <c r="G12" s="432"/>
      <c r="H12" s="457"/>
      <c r="I12" s="573"/>
      <c r="J12" s="115"/>
      <c r="K12" s="819" t="s">
        <v>151</v>
      </c>
      <c r="L12" s="820"/>
      <c r="M12" s="814" t="s">
        <v>370</v>
      </c>
      <c r="N12" s="814"/>
      <c r="O12" s="814"/>
      <c r="P12" s="814"/>
      <c r="Q12" s="814"/>
      <c r="R12" s="814"/>
      <c r="S12" s="819" t="s">
        <v>368</v>
      </c>
      <c r="T12" s="821"/>
      <c r="U12" s="821"/>
      <c r="V12" s="821"/>
      <c r="W12" s="821"/>
      <c r="X12" s="821"/>
      <c r="Y12" s="820"/>
      <c r="Z12" s="115"/>
      <c r="AA12" s="166"/>
      <c r="AB12" s="459" t="s">
        <v>158</v>
      </c>
      <c r="AC12" s="459" t="s">
        <v>158</v>
      </c>
      <c r="AD12" s="459" t="s">
        <v>158</v>
      </c>
      <c r="AE12" s="459"/>
      <c r="AF12" s="440"/>
      <c r="AG12" s="574"/>
    </row>
    <row r="13" spans="2:33" ht="21.75" customHeight="1">
      <c r="B13" s="799"/>
      <c r="C13" s="456"/>
      <c r="D13" s="432"/>
      <c r="E13" s="432"/>
      <c r="F13" s="432"/>
      <c r="G13" s="432"/>
      <c r="H13" s="499"/>
      <c r="I13" s="573"/>
      <c r="J13" s="115"/>
      <c r="K13" s="819" t="s">
        <v>149</v>
      </c>
      <c r="L13" s="820"/>
      <c r="M13" s="814" t="s">
        <v>369</v>
      </c>
      <c r="N13" s="814"/>
      <c r="O13" s="814"/>
      <c r="P13" s="814"/>
      <c r="Q13" s="814"/>
      <c r="R13" s="814"/>
      <c r="S13" s="819" t="s">
        <v>368</v>
      </c>
      <c r="T13" s="821"/>
      <c r="U13" s="821"/>
      <c r="V13" s="821"/>
      <c r="W13" s="821"/>
      <c r="X13" s="821"/>
      <c r="Y13" s="820"/>
      <c r="Z13" s="115"/>
      <c r="AA13" s="166"/>
      <c r="AB13" s="459" t="s">
        <v>158</v>
      </c>
      <c r="AC13" s="459" t="s">
        <v>158</v>
      </c>
      <c r="AD13" s="459" t="s">
        <v>158</v>
      </c>
      <c r="AE13" s="459"/>
      <c r="AF13" s="440"/>
      <c r="AG13" s="574"/>
    </row>
    <row r="14" spans="2:33" ht="21.75" customHeight="1">
      <c r="B14" s="799"/>
      <c r="C14" s="456"/>
      <c r="D14" s="432"/>
      <c r="E14" s="432"/>
      <c r="F14" s="432"/>
      <c r="G14" s="432"/>
      <c r="H14" s="457"/>
      <c r="I14" s="573"/>
      <c r="J14" s="115"/>
      <c r="K14" s="819" t="s">
        <v>147</v>
      </c>
      <c r="L14" s="820"/>
      <c r="M14" s="844" t="s">
        <v>367</v>
      </c>
      <c r="N14" s="845"/>
      <c r="O14" s="845"/>
      <c r="P14" s="845"/>
      <c r="Q14" s="845"/>
      <c r="R14" s="846"/>
      <c r="S14" s="844" t="s">
        <v>366</v>
      </c>
      <c r="T14" s="845"/>
      <c r="U14" s="845"/>
      <c r="V14" s="845"/>
      <c r="W14" s="845"/>
      <c r="X14" s="845"/>
      <c r="Y14" s="846"/>
      <c r="Z14" s="115"/>
      <c r="AA14" s="166"/>
      <c r="AB14" s="459" t="s">
        <v>158</v>
      </c>
      <c r="AC14" s="459" t="s">
        <v>158</v>
      </c>
      <c r="AD14" s="459" t="s">
        <v>158</v>
      </c>
      <c r="AE14" s="459"/>
      <c r="AF14" s="440"/>
      <c r="AG14" s="574"/>
    </row>
    <row r="15" spans="2:33" ht="21.75" customHeight="1">
      <c r="B15" s="799"/>
      <c r="C15" s="456"/>
      <c r="D15" s="432"/>
      <c r="E15" s="432"/>
      <c r="F15" s="432"/>
      <c r="G15" s="432"/>
      <c r="H15" s="457"/>
      <c r="I15" s="573"/>
      <c r="J15" s="115"/>
      <c r="K15" s="841" t="s">
        <v>145</v>
      </c>
      <c r="L15" s="843"/>
      <c r="M15" s="787" t="s">
        <v>365</v>
      </c>
      <c r="N15" s="787"/>
      <c r="O15" s="787"/>
      <c r="P15" s="787"/>
      <c r="Q15" s="787"/>
      <c r="R15" s="787"/>
      <c r="S15" s="841" t="s">
        <v>364</v>
      </c>
      <c r="T15" s="842"/>
      <c r="U15" s="842"/>
      <c r="V15" s="842"/>
      <c r="W15" s="842"/>
      <c r="X15" s="842"/>
      <c r="Y15" s="843"/>
      <c r="Z15" s="115"/>
      <c r="AA15" s="166"/>
      <c r="AB15" s="459" t="s">
        <v>158</v>
      </c>
      <c r="AC15" s="459" t="s">
        <v>158</v>
      </c>
      <c r="AD15" s="459" t="s">
        <v>158</v>
      </c>
      <c r="AE15" s="459"/>
      <c r="AF15" s="440"/>
      <c r="AG15" s="574"/>
    </row>
    <row r="16" spans="2:33" ht="9" customHeight="1">
      <c r="B16" s="799"/>
      <c r="C16" s="456"/>
      <c r="D16" s="432"/>
      <c r="E16" s="432"/>
      <c r="F16" s="432"/>
      <c r="G16" s="432"/>
      <c r="H16" s="457"/>
      <c r="I16" s="573"/>
      <c r="J16" s="115"/>
      <c r="K16" s="115"/>
      <c r="L16" s="115"/>
      <c r="M16" s="115"/>
      <c r="N16" s="115"/>
      <c r="O16" s="115"/>
      <c r="P16" s="115"/>
      <c r="Q16" s="115"/>
      <c r="R16" s="115"/>
      <c r="S16" s="115"/>
      <c r="T16" s="115"/>
      <c r="U16" s="115"/>
      <c r="V16" s="115"/>
      <c r="W16" s="115"/>
      <c r="X16" s="115"/>
      <c r="Y16" s="115"/>
      <c r="Z16" s="115"/>
      <c r="AA16" s="166"/>
      <c r="AB16" s="459"/>
      <c r="AC16" s="459"/>
      <c r="AD16" s="459"/>
      <c r="AE16" s="459"/>
      <c r="AF16" s="440"/>
      <c r="AG16" s="574"/>
    </row>
    <row r="17" spans="2:33" ht="55.2" customHeight="1">
      <c r="B17" s="799"/>
      <c r="C17" s="517"/>
      <c r="D17" s="518"/>
      <c r="E17" s="518"/>
      <c r="F17" s="518"/>
      <c r="G17" s="518"/>
      <c r="H17" s="519" t="s">
        <v>161</v>
      </c>
      <c r="I17" s="520" t="s">
        <v>343</v>
      </c>
      <c r="J17" s="784" t="s">
        <v>363</v>
      </c>
      <c r="K17" s="784"/>
      <c r="L17" s="784"/>
      <c r="M17" s="784"/>
      <c r="N17" s="784"/>
      <c r="O17" s="784"/>
      <c r="P17" s="784"/>
      <c r="Q17" s="784"/>
      <c r="R17" s="784"/>
      <c r="S17" s="784"/>
      <c r="T17" s="784"/>
      <c r="U17" s="784"/>
      <c r="V17" s="784"/>
      <c r="W17" s="784"/>
      <c r="X17" s="784"/>
      <c r="Y17" s="784"/>
      <c r="Z17" s="784"/>
      <c r="AA17" s="406"/>
      <c r="AB17" s="560" t="s">
        <v>158</v>
      </c>
      <c r="AC17" s="560" t="s">
        <v>158</v>
      </c>
      <c r="AD17" s="560" t="s">
        <v>158</v>
      </c>
      <c r="AE17" s="477"/>
      <c r="AF17" s="436" t="s">
        <v>761</v>
      </c>
      <c r="AG17" s="576" t="s">
        <v>361</v>
      </c>
    </row>
    <row r="18" spans="2:33" ht="69" customHeight="1">
      <c r="B18" s="800"/>
      <c r="C18" s="577" t="s">
        <v>161</v>
      </c>
      <c r="D18" s="578" t="s">
        <v>161</v>
      </c>
      <c r="E18" s="578" t="s">
        <v>161</v>
      </c>
      <c r="F18" s="578" t="s">
        <v>161</v>
      </c>
      <c r="G18" s="578" t="s">
        <v>161</v>
      </c>
      <c r="H18" s="579" t="s">
        <v>161</v>
      </c>
      <c r="I18" s="563" t="s">
        <v>348</v>
      </c>
      <c r="J18" s="779" t="s">
        <v>362</v>
      </c>
      <c r="K18" s="779"/>
      <c r="L18" s="779"/>
      <c r="M18" s="779"/>
      <c r="N18" s="779"/>
      <c r="O18" s="779"/>
      <c r="P18" s="779"/>
      <c r="Q18" s="779"/>
      <c r="R18" s="779"/>
      <c r="S18" s="779"/>
      <c r="T18" s="779"/>
      <c r="U18" s="779"/>
      <c r="V18" s="779"/>
      <c r="W18" s="779"/>
      <c r="X18" s="779"/>
      <c r="Y18" s="779"/>
      <c r="Z18" s="779"/>
      <c r="AA18" s="135"/>
      <c r="AB18" s="564" t="s">
        <v>158</v>
      </c>
      <c r="AC18" s="564" t="s">
        <v>158</v>
      </c>
      <c r="AD18" s="564" t="s">
        <v>158</v>
      </c>
      <c r="AE18" s="565"/>
      <c r="AF18" s="437" t="s">
        <v>762</v>
      </c>
      <c r="AG18" s="580" t="s">
        <v>361</v>
      </c>
    </row>
    <row r="19" spans="2:33" ht="26.25" customHeight="1">
      <c r="B19" s="567" t="s">
        <v>360</v>
      </c>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2"/>
      <c r="AE19" s="552"/>
      <c r="AF19" s="438"/>
      <c r="AG19" s="569"/>
    </row>
    <row r="20" spans="2:33" ht="79.5" customHeight="1">
      <c r="B20" s="526" t="s">
        <v>359</v>
      </c>
      <c r="C20" s="527" t="s">
        <v>161</v>
      </c>
      <c r="D20" s="528" t="s">
        <v>161</v>
      </c>
      <c r="E20" s="528" t="s">
        <v>161</v>
      </c>
      <c r="F20" s="528" t="s">
        <v>161</v>
      </c>
      <c r="G20" s="528" t="s">
        <v>161</v>
      </c>
      <c r="H20" s="529" t="s">
        <v>161</v>
      </c>
      <c r="I20" s="571" t="s">
        <v>160</v>
      </c>
      <c r="J20" s="769" t="s">
        <v>358</v>
      </c>
      <c r="K20" s="769"/>
      <c r="L20" s="769"/>
      <c r="M20" s="769"/>
      <c r="N20" s="769"/>
      <c r="O20" s="769"/>
      <c r="P20" s="769"/>
      <c r="Q20" s="769"/>
      <c r="R20" s="769"/>
      <c r="S20" s="769"/>
      <c r="T20" s="769"/>
      <c r="U20" s="769"/>
      <c r="V20" s="769"/>
      <c r="W20" s="769"/>
      <c r="X20" s="769"/>
      <c r="Y20" s="769"/>
      <c r="Z20" s="769"/>
      <c r="AA20" s="128"/>
      <c r="AB20" s="572"/>
      <c r="AC20" s="572"/>
      <c r="AD20" s="572"/>
      <c r="AE20" s="572"/>
      <c r="AF20" s="439" t="s">
        <v>763</v>
      </c>
      <c r="AG20" s="558" t="s">
        <v>357</v>
      </c>
    </row>
    <row r="21" spans="2:33" ht="21.75" customHeight="1">
      <c r="B21" s="559"/>
      <c r="C21" s="456"/>
      <c r="D21" s="432"/>
      <c r="E21" s="432"/>
      <c r="F21" s="432"/>
      <c r="G21" s="432"/>
      <c r="H21" s="457"/>
      <c r="I21" s="573"/>
      <c r="J21" s="115"/>
      <c r="K21" s="766" t="s">
        <v>155</v>
      </c>
      <c r="L21" s="766"/>
      <c r="M21" s="766" t="s">
        <v>356</v>
      </c>
      <c r="N21" s="766"/>
      <c r="O21" s="766"/>
      <c r="P21" s="766"/>
      <c r="Q21" s="766"/>
      <c r="R21" s="766"/>
      <c r="S21" s="766"/>
      <c r="T21" s="766"/>
      <c r="U21" s="766"/>
      <c r="V21" s="766"/>
      <c r="W21" s="766"/>
      <c r="X21" s="766"/>
      <c r="Y21" s="766"/>
      <c r="Z21" s="141"/>
      <c r="AA21" s="166"/>
      <c r="AB21" s="459"/>
      <c r="AC21" s="459"/>
      <c r="AD21" s="459"/>
      <c r="AE21" s="459"/>
      <c r="AF21" s="440"/>
      <c r="AG21" s="574"/>
    </row>
    <row r="22" spans="2:33" ht="16.5" customHeight="1">
      <c r="B22" s="559"/>
      <c r="C22" s="456"/>
      <c r="D22" s="432"/>
      <c r="E22" s="432"/>
      <c r="F22" s="432"/>
      <c r="G22" s="432"/>
      <c r="H22" s="457"/>
      <c r="I22" s="573"/>
      <c r="J22" s="115"/>
      <c r="K22" s="794" t="s">
        <v>153</v>
      </c>
      <c r="L22" s="794"/>
      <c r="M22" s="824" t="s">
        <v>938</v>
      </c>
      <c r="N22" s="825"/>
      <c r="O22" s="825"/>
      <c r="P22" s="825"/>
      <c r="Q22" s="825"/>
      <c r="R22" s="825"/>
      <c r="S22" s="825"/>
      <c r="T22" s="825"/>
      <c r="U22" s="825"/>
      <c r="V22" s="825"/>
      <c r="W22" s="825"/>
      <c r="X22" s="825"/>
      <c r="Y22" s="826"/>
      <c r="Z22" s="115"/>
      <c r="AA22" s="166"/>
      <c r="AB22" s="459" t="s">
        <v>158</v>
      </c>
      <c r="AC22" s="459" t="s">
        <v>158</v>
      </c>
      <c r="AD22" s="459" t="s">
        <v>158</v>
      </c>
      <c r="AE22" s="459"/>
      <c r="AF22" s="440"/>
      <c r="AG22" s="574"/>
    </row>
    <row r="23" spans="2:33" ht="16.5" customHeight="1">
      <c r="B23" s="559"/>
      <c r="C23" s="456"/>
      <c r="D23" s="432"/>
      <c r="E23" s="432"/>
      <c r="F23" s="432"/>
      <c r="G23" s="432"/>
      <c r="H23" s="457"/>
      <c r="I23" s="573"/>
      <c r="J23" s="115"/>
      <c r="K23" s="819" t="s">
        <v>151</v>
      </c>
      <c r="L23" s="820"/>
      <c r="M23" s="833" t="s">
        <v>6</v>
      </c>
      <c r="N23" s="834"/>
      <c r="O23" s="834"/>
      <c r="P23" s="834"/>
      <c r="Q23" s="834"/>
      <c r="R23" s="830" t="s">
        <v>355</v>
      </c>
      <c r="S23" s="831"/>
      <c r="T23" s="831"/>
      <c r="U23" s="831"/>
      <c r="V23" s="831"/>
      <c r="W23" s="582"/>
      <c r="X23" s="582"/>
      <c r="Y23" s="583"/>
      <c r="Z23" s="115"/>
      <c r="AA23" s="166"/>
      <c r="AB23" s="459" t="s">
        <v>158</v>
      </c>
      <c r="AC23" s="459" t="s">
        <v>158</v>
      </c>
      <c r="AD23" s="459" t="s">
        <v>158</v>
      </c>
      <c r="AE23" s="459"/>
      <c r="AF23" s="440"/>
      <c r="AG23" s="574"/>
    </row>
    <row r="24" spans="2:33" ht="16.5" customHeight="1">
      <c r="B24" s="559"/>
      <c r="C24" s="456"/>
      <c r="D24" s="432"/>
      <c r="E24" s="432"/>
      <c r="F24" s="432"/>
      <c r="G24" s="432"/>
      <c r="H24" s="457"/>
      <c r="I24" s="573"/>
      <c r="J24" s="115"/>
      <c r="K24" s="819"/>
      <c r="L24" s="820"/>
      <c r="M24" s="835"/>
      <c r="N24" s="836"/>
      <c r="O24" s="836"/>
      <c r="P24" s="836"/>
      <c r="Q24" s="836"/>
      <c r="R24" s="830" t="s">
        <v>354</v>
      </c>
      <c r="S24" s="831"/>
      <c r="T24" s="831"/>
      <c r="U24" s="831"/>
      <c r="V24" s="831"/>
      <c r="W24" s="831"/>
      <c r="X24" s="831"/>
      <c r="Y24" s="832"/>
      <c r="Z24" s="115"/>
      <c r="AA24" s="166"/>
      <c r="AB24" s="459" t="s">
        <v>158</v>
      </c>
      <c r="AC24" s="459" t="s">
        <v>158</v>
      </c>
      <c r="AD24" s="459" t="s">
        <v>158</v>
      </c>
      <c r="AE24" s="459"/>
      <c r="AF24" s="440"/>
      <c r="AG24" s="574"/>
    </row>
    <row r="25" spans="2:33" ht="16.5" customHeight="1">
      <c r="B25" s="559"/>
      <c r="C25" s="456"/>
      <c r="D25" s="432"/>
      <c r="E25" s="432"/>
      <c r="F25" s="432"/>
      <c r="G25" s="432"/>
      <c r="H25" s="457"/>
      <c r="I25" s="573"/>
      <c r="J25" s="115"/>
      <c r="K25" s="819"/>
      <c r="L25" s="820"/>
      <c r="M25" s="824"/>
      <c r="N25" s="825"/>
      <c r="O25" s="825"/>
      <c r="P25" s="825"/>
      <c r="Q25" s="825"/>
      <c r="R25" s="830" t="s">
        <v>353</v>
      </c>
      <c r="S25" s="831"/>
      <c r="T25" s="831"/>
      <c r="U25" s="831"/>
      <c r="V25" s="831"/>
      <c r="W25" s="831"/>
      <c r="X25" s="831"/>
      <c r="Y25" s="832"/>
      <c r="Z25" s="115"/>
      <c r="AA25" s="166"/>
      <c r="AB25" s="459" t="s">
        <v>158</v>
      </c>
      <c r="AC25" s="459" t="s">
        <v>158</v>
      </c>
      <c r="AD25" s="459" t="s">
        <v>158</v>
      </c>
      <c r="AE25" s="459"/>
      <c r="AF25" s="440"/>
      <c r="AG25" s="574"/>
    </row>
    <row r="26" spans="2:33" ht="16.5" customHeight="1">
      <c r="B26" s="559"/>
      <c r="C26" s="456"/>
      <c r="D26" s="432"/>
      <c r="E26" s="432"/>
      <c r="F26" s="432"/>
      <c r="G26" s="432"/>
      <c r="H26" s="457"/>
      <c r="I26" s="573"/>
      <c r="J26" s="115"/>
      <c r="K26" s="819" t="s">
        <v>149</v>
      </c>
      <c r="L26" s="820"/>
      <c r="M26" s="837" t="s">
        <v>352</v>
      </c>
      <c r="N26" s="831"/>
      <c r="O26" s="831"/>
      <c r="P26" s="831"/>
      <c r="Q26" s="831"/>
      <c r="R26" s="831"/>
      <c r="S26" s="831"/>
      <c r="T26" s="831"/>
      <c r="U26" s="831"/>
      <c r="V26" s="831"/>
      <c r="W26" s="831"/>
      <c r="X26" s="831"/>
      <c r="Y26" s="832"/>
      <c r="Z26" s="115"/>
      <c r="AA26" s="166"/>
      <c r="AB26" s="459" t="s">
        <v>158</v>
      </c>
      <c r="AC26" s="459" t="s">
        <v>158</v>
      </c>
      <c r="AD26" s="459" t="s">
        <v>158</v>
      </c>
      <c r="AE26" s="459"/>
      <c r="AF26" s="440"/>
      <c r="AG26" s="574"/>
    </row>
    <row r="27" spans="2:33" ht="16.5" customHeight="1">
      <c r="B27" s="559"/>
      <c r="C27" s="456"/>
      <c r="D27" s="432"/>
      <c r="E27" s="432"/>
      <c r="F27" s="432"/>
      <c r="G27" s="432"/>
      <c r="H27" s="457"/>
      <c r="I27" s="573"/>
      <c r="J27" s="115"/>
      <c r="K27" s="819" t="s">
        <v>147</v>
      </c>
      <c r="L27" s="820"/>
      <c r="M27" s="837" t="s">
        <v>245</v>
      </c>
      <c r="N27" s="831"/>
      <c r="O27" s="831"/>
      <c r="P27" s="831"/>
      <c r="Q27" s="831"/>
      <c r="R27" s="831"/>
      <c r="S27" s="831"/>
      <c r="T27" s="831"/>
      <c r="U27" s="831"/>
      <c r="V27" s="831"/>
      <c r="W27" s="831"/>
      <c r="X27" s="831"/>
      <c r="Y27" s="832"/>
      <c r="Z27" s="115"/>
      <c r="AA27" s="166"/>
      <c r="AB27" s="459" t="s">
        <v>158</v>
      </c>
      <c r="AC27" s="459" t="s">
        <v>158</v>
      </c>
      <c r="AD27" s="459" t="s">
        <v>158</v>
      </c>
      <c r="AE27" s="459"/>
      <c r="AF27" s="440"/>
      <c r="AG27" s="574"/>
    </row>
    <row r="28" spans="2:33" ht="16.5" customHeight="1">
      <c r="B28" s="559"/>
      <c r="C28" s="456"/>
      <c r="D28" s="432"/>
      <c r="E28" s="432"/>
      <c r="F28" s="432"/>
      <c r="G28" s="432"/>
      <c r="H28" s="457"/>
      <c r="I28" s="573"/>
      <c r="J28" s="115"/>
      <c r="K28" s="787" t="s">
        <v>145</v>
      </c>
      <c r="L28" s="787"/>
      <c r="M28" s="827" t="s">
        <v>939</v>
      </c>
      <c r="N28" s="828"/>
      <c r="O28" s="828"/>
      <c r="P28" s="828"/>
      <c r="Q28" s="828"/>
      <c r="R28" s="828"/>
      <c r="S28" s="828"/>
      <c r="T28" s="828"/>
      <c r="U28" s="828"/>
      <c r="V28" s="828"/>
      <c r="W28" s="828"/>
      <c r="X28" s="828"/>
      <c r="Y28" s="829"/>
      <c r="Z28" s="115"/>
      <c r="AA28" s="166"/>
      <c r="AB28" s="459" t="s">
        <v>158</v>
      </c>
      <c r="AC28" s="459" t="s">
        <v>158</v>
      </c>
      <c r="AD28" s="459" t="s">
        <v>158</v>
      </c>
      <c r="AE28" s="459"/>
      <c r="AF28" s="440"/>
      <c r="AG28" s="574"/>
    </row>
    <row r="29" spans="2:33" ht="11.25" customHeight="1">
      <c r="B29" s="559"/>
      <c r="C29" s="456"/>
      <c r="D29" s="432"/>
      <c r="E29" s="432"/>
      <c r="F29" s="432"/>
      <c r="G29" s="432"/>
      <c r="H29" s="457"/>
      <c r="I29" s="573"/>
      <c r="J29" s="115"/>
      <c r="K29" s="115"/>
      <c r="L29" s="115"/>
      <c r="M29" s="115"/>
      <c r="N29" s="115"/>
      <c r="O29" s="115"/>
      <c r="P29" s="115"/>
      <c r="Q29" s="115"/>
      <c r="R29" s="115"/>
      <c r="S29" s="115"/>
      <c r="T29" s="115"/>
      <c r="U29" s="115"/>
      <c r="V29" s="115"/>
      <c r="W29" s="115"/>
      <c r="X29" s="115"/>
      <c r="Y29" s="115"/>
      <c r="Z29" s="115"/>
      <c r="AA29" s="166"/>
      <c r="AB29" s="459"/>
      <c r="AC29" s="459"/>
      <c r="AD29" s="459"/>
      <c r="AE29" s="459"/>
      <c r="AF29" s="440"/>
      <c r="AG29" s="574"/>
    </row>
    <row r="30" spans="2:33" ht="75" customHeight="1">
      <c r="B30" s="806" t="s">
        <v>351</v>
      </c>
      <c r="C30" s="584" t="s">
        <v>161</v>
      </c>
      <c r="D30" s="585" t="s">
        <v>161</v>
      </c>
      <c r="E30" s="585" t="s">
        <v>161</v>
      </c>
      <c r="F30" s="585" t="s">
        <v>161</v>
      </c>
      <c r="G30" s="585" t="s">
        <v>161</v>
      </c>
      <c r="H30" s="586" t="s">
        <v>161</v>
      </c>
      <c r="I30" s="554" t="s">
        <v>160</v>
      </c>
      <c r="J30" s="815" t="s">
        <v>350</v>
      </c>
      <c r="K30" s="815"/>
      <c r="L30" s="815"/>
      <c r="M30" s="815"/>
      <c r="N30" s="815"/>
      <c r="O30" s="815"/>
      <c r="P30" s="815"/>
      <c r="Q30" s="815"/>
      <c r="R30" s="815"/>
      <c r="S30" s="815"/>
      <c r="T30" s="815"/>
      <c r="U30" s="815"/>
      <c r="V30" s="815"/>
      <c r="W30" s="815"/>
      <c r="X30" s="815"/>
      <c r="Y30" s="815"/>
      <c r="Z30" s="815"/>
      <c r="AA30" s="555"/>
      <c r="AB30" s="556" t="s">
        <v>158</v>
      </c>
      <c r="AC30" s="556" t="s">
        <v>158</v>
      </c>
      <c r="AD30" s="556" t="s">
        <v>158</v>
      </c>
      <c r="AE30" s="556"/>
      <c r="AF30" s="441" t="s">
        <v>900</v>
      </c>
      <c r="AG30" s="587"/>
    </row>
    <row r="31" spans="2:33" ht="89.25" customHeight="1">
      <c r="B31" s="807"/>
      <c r="C31" s="517" t="s">
        <v>161</v>
      </c>
      <c r="D31" s="518" t="s">
        <v>161</v>
      </c>
      <c r="E31" s="518" t="s">
        <v>161</v>
      </c>
      <c r="F31" s="518" t="s">
        <v>161</v>
      </c>
      <c r="G31" s="518" t="s">
        <v>161</v>
      </c>
      <c r="H31" s="519" t="s">
        <v>161</v>
      </c>
      <c r="I31" s="520" t="s">
        <v>343</v>
      </c>
      <c r="J31" s="784" t="s">
        <v>349</v>
      </c>
      <c r="K31" s="784"/>
      <c r="L31" s="784"/>
      <c r="M31" s="784"/>
      <c r="N31" s="784"/>
      <c r="O31" s="784"/>
      <c r="P31" s="784"/>
      <c r="Q31" s="784"/>
      <c r="R31" s="784"/>
      <c r="S31" s="784"/>
      <c r="T31" s="784"/>
      <c r="U31" s="784"/>
      <c r="V31" s="784"/>
      <c r="W31" s="784"/>
      <c r="X31" s="784"/>
      <c r="Y31" s="784"/>
      <c r="Z31" s="784"/>
      <c r="AA31" s="406"/>
      <c r="AB31" s="560" t="s">
        <v>158</v>
      </c>
      <c r="AC31" s="560" t="s">
        <v>158</v>
      </c>
      <c r="AD31" s="560" t="s">
        <v>158</v>
      </c>
      <c r="AE31" s="560"/>
      <c r="AF31" s="442" t="s">
        <v>901</v>
      </c>
      <c r="AG31" s="588"/>
    </row>
    <row r="32" spans="2:33" ht="63" customHeight="1">
      <c r="B32" s="807"/>
      <c r="C32" s="517" t="s">
        <v>164</v>
      </c>
      <c r="D32" s="518" t="s">
        <v>164</v>
      </c>
      <c r="E32" s="518" t="s">
        <v>164</v>
      </c>
      <c r="F32" s="518" t="s">
        <v>164</v>
      </c>
      <c r="G32" s="518" t="s">
        <v>164</v>
      </c>
      <c r="H32" s="519" t="s">
        <v>164</v>
      </c>
      <c r="I32" s="520" t="s">
        <v>348</v>
      </c>
      <c r="J32" s="767" t="s">
        <v>347</v>
      </c>
      <c r="K32" s="767"/>
      <c r="L32" s="767"/>
      <c r="M32" s="767"/>
      <c r="N32" s="767"/>
      <c r="O32" s="767"/>
      <c r="P32" s="767"/>
      <c r="Q32" s="767"/>
      <c r="R32" s="767"/>
      <c r="S32" s="767"/>
      <c r="T32" s="767"/>
      <c r="U32" s="767"/>
      <c r="V32" s="767"/>
      <c r="W32" s="767"/>
      <c r="X32" s="767"/>
      <c r="Y32" s="767"/>
      <c r="Z32" s="767"/>
      <c r="AA32" s="406"/>
      <c r="AB32" s="560" t="s">
        <v>158</v>
      </c>
      <c r="AC32" s="560" t="s">
        <v>158</v>
      </c>
      <c r="AD32" s="560" t="s">
        <v>158</v>
      </c>
      <c r="AE32" s="477"/>
      <c r="AF32" s="436" t="s">
        <v>764</v>
      </c>
      <c r="AG32" s="561"/>
    </row>
    <row r="33" spans="2:33" ht="77.400000000000006" customHeight="1">
      <c r="B33" s="840"/>
      <c r="C33" s="538" t="s">
        <v>161</v>
      </c>
      <c r="D33" s="539" t="s">
        <v>161</v>
      </c>
      <c r="E33" s="539" t="s">
        <v>161</v>
      </c>
      <c r="F33" s="539" t="s">
        <v>161</v>
      </c>
      <c r="G33" s="539" t="s">
        <v>161</v>
      </c>
      <c r="H33" s="540" t="s">
        <v>161</v>
      </c>
      <c r="I33" s="589" t="s">
        <v>163</v>
      </c>
      <c r="J33" s="838" t="s">
        <v>346</v>
      </c>
      <c r="K33" s="838"/>
      <c r="L33" s="838"/>
      <c r="M33" s="838"/>
      <c r="N33" s="838"/>
      <c r="O33" s="838"/>
      <c r="P33" s="838"/>
      <c r="Q33" s="838"/>
      <c r="R33" s="838"/>
      <c r="S33" s="838"/>
      <c r="T33" s="838"/>
      <c r="U33" s="838"/>
      <c r="V33" s="838"/>
      <c r="W33" s="838"/>
      <c r="X33" s="838"/>
      <c r="Y33" s="838"/>
      <c r="Z33" s="838"/>
      <c r="AA33" s="160"/>
      <c r="AB33" s="492" t="s">
        <v>158</v>
      </c>
      <c r="AC33" s="492" t="s">
        <v>158</v>
      </c>
      <c r="AD33" s="492" t="s">
        <v>158</v>
      </c>
      <c r="AE33" s="492"/>
      <c r="AF33" s="443" t="s">
        <v>765</v>
      </c>
      <c r="AG33" s="566"/>
    </row>
    <row r="34" spans="2:33" ht="61.8" customHeight="1">
      <c r="B34" s="806" t="s">
        <v>345</v>
      </c>
      <c r="C34" s="584" t="s">
        <v>161</v>
      </c>
      <c r="D34" s="585" t="s">
        <v>161</v>
      </c>
      <c r="E34" s="585" t="s">
        <v>161</v>
      </c>
      <c r="F34" s="585" t="s">
        <v>161</v>
      </c>
      <c r="G34" s="585" t="s">
        <v>161</v>
      </c>
      <c r="H34" s="586" t="s">
        <v>161</v>
      </c>
      <c r="I34" s="554" t="s">
        <v>160</v>
      </c>
      <c r="J34" s="815" t="s">
        <v>344</v>
      </c>
      <c r="K34" s="815"/>
      <c r="L34" s="815"/>
      <c r="M34" s="815"/>
      <c r="N34" s="815"/>
      <c r="O34" s="815"/>
      <c r="P34" s="815"/>
      <c r="Q34" s="815"/>
      <c r="R34" s="815"/>
      <c r="S34" s="815"/>
      <c r="T34" s="815"/>
      <c r="U34" s="815"/>
      <c r="V34" s="815"/>
      <c r="W34" s="815"/>
      <c r="X34" s="815"/>
      <c r="Y34" s="815"/>
      <c r="Z34" s="815"/>
      <c r="AA34" s="555"/>
      <c r="AB34" s="556" t="s">
        <v>158</v>
      </c>
      <c r="AC34" s="556" t="s">
        <v>158</v>
      </c>
      <c r="AD34" s="556" t="s">
        <v>158</v>
      </c>
      <c r="AE34" s="556"/>
      <c r="AF34" s="441" t="s">
        <v>766</v>
      </c>
      <c r="AG34" s="587"/>
    </row>
    <row r="35" spans="2:33" ht="76.8" customHeight="1">
      <c r="B35" s="840"/>
      <c r="C35" s="538" t="s">
        <v>161</v>
      </c>
      <c r="D35" s="539" t="s">
        <v>161</v>
      </c>
      <c r="E35" s="539" t="s">
        <v>161</v>
      </c>
      <c r="F35" s="539" t="s">
        <v>161</v>
      </c>
      <c r="G35" s="539" t="s">
        <v>161</v>
      </c>
      <c r="H35" s="540" t="s">
        <v>161</v>
      </c>
      <c r="I35" s="589" t="s">
        <v>343</v>
      </c>
      <c r="J35" s="838" t="s">
        <v>342</v>
      </c>
      <c r="K35" s="838"/>
      <c r="L35" s="838"/>
      <c r="M35" s="838"/>
      <c r="N35" s="838"/>
      <c r="O35" s="838"/>
      <c r="P35" s="838"/>
      <c r="Q35" s="838"/>
      <c r="R35" s="838"/>
      <c r="S35" s="838"/>
      <c r="T35" s="838"/>
      <c r="U35" s="838"/>
      <c r="V35" s="838"/>
      <c r="W35" s="838"/>
      <c r="X35" s="838"/>
      <c r="Y35" s="838"/>
      <c r="Z35" s="838"/>
      <c r="AA35" s="160"/>
      <c r="AB35" s="492" t="s">
        <v>158</v>
      </c>
      <c r="AC35" s="492" t="s">
        <v>158</v>
      </c>
      <c r="AD35" s="492" t="s">
        <v>158</v>
      </c>
      <c r="AE35" s="492"/>
      <c r="AF35" s="443" t="s">
        <v>767</v>
      </c>
      <c r="AG35" s="566"/>
    </row>
    <row r="36" spans="2:33" ht="63" customHeight="1">
      <c r="B36" s="526" t="s">
        <v>341</v>
      </c>
      <c r="C36" s="527" t="s">
        <v>161</v>
      </c>
      <c r="D36" s="528" t="s">
        <v>161</v>
      </c>
      <c r="E36" s="528" t="s">
        <v>161</v>
      </c>
      <c r="F36" s="528" t="s">
        <v>161</v>
      </c>
      <c r="G36" s="528" t="s">
        <v>161</v>
      </c>
      <c r="H36" s="529" t="s">
        <v>161</v>
      </c>
      <c r="I36" s="571" t="s">
        <v>160</v>
      </c>
      <c r="J36" s="769" t="s">
        <v>340</v>
      </c>
      <c r="K36" s="763"/>
      <c r="L36" s="763"/>
      <c r="M36" s="763"/>
      <c r="N36" s="763"/>
      <c r="O36" s="763"/>
      <c r="P36" s="763"/>
      <c r="Q36" s="763"/>
      <c r="R36" s="763"/>
      <c r="S36" s="763"/>
      <c r="T36" s="763"/>
      <c r="U36" s="763"/>
      <c r="V36" s="763"/>
      <c r="W36" s="763"/>
      <c r="X36" s="763"/>
      <c r="Y36" s="763"/>
      <c r="Z36" s="769"/>
      <c r="AA36" s="128"/>
      <c r="AB36" s="572" t="s">
        <v>158</v>
      </c>
      <c r="AC36" s="572" t="s">
        <v>158</v>
      </c>
      <c r="AD36" s="572" t="s">
        <v>158</v>
      </c>
      <c r="AE36" s="572"/>
      <c r="AF36" s="439" t="s">
        <v>768</v>
      </c>
      <c r="AG36" s="558" t="s">
        <v>339</v>
      </c>
    </row>
    <row r="37" spans="2:33" ht="32.25" customHeight="1">
      <c r="B37" s="455"/>
      <c r="C37" s="456"/>
      <c r="D37" s="432"/>
      <c r="E37" s="432"/>
      <c r="F37" s="432"/>
      <c r="G37" s="432"/>
      <c r="H37" s="457"/>
      <c r="I37" s="590"/>
      <c r="J37" s="166"/>
      <c r="K37" s="766" t="s">
        <v>155</v>
      </c>
      <c r="L37" s="766"/>
      <c r="M37" s="766" t="s">
        <v>338</v>
      </c>
      <c r="N37" s="766"/>
      <c r="O37" s="766"/>
      <c r="P37" s="766"/>
      <c r="Q37" s="766"/>
      <c r="R37" s="766"/>
      <c r="S37" s="766"/>
      <c r="T37" s="766"/>
      <c r="U37" s="766"/>
      <c r="V37" s="766"/>
      <c r="W37" s="766"/>
      <c r="X37" s="766"/>
      <c r="Y37" s="766"/>
      <c r="Z37" s="141"/>
      <c r="AA37" s="166"/>
      <c r="AB37" s="459"/>
      <c r="AC37" s="459"/>
      <c r="AD37" s="459"/>
      <c r="AE37" s="459"/>
      <c r="AF37" s="440"/>
      <c r="AG37" s="591"/>
    </row>
    <row r="38" spans="2:33" ht="15.75" customHeight="1">
      <c r="B38" s="455"/>
      <c r="C38" s="456"/>
      <c r="D38" s="432"/>
      <c r="E38" s="432"/>
      <c r="F38" s="432"/>
      <c r="G38" s="432"/>
      <c r="H38" s="457"/>
      <c r="I38" s="590"/>
      <c r="J38" s="166"/>
      <c r="K38" s="794" t="s">
        <v>153</v>
      </c>
      <c r="L38" s="794"/>
      <c r="M38" s="786" t="s">
        <v>337</v>
      </c>
      <c r="N38" s="786"/>
      <c r="O38" s="786"/>
      <c r="P38" s="786"/>
      <c r="Q38" s="786"/>
      <c r="R38" s="786"/>
      <c r="S38" s="786"/>
      <c r="T38" s="786"/>
      <c r="U38" s="786"/>
      <c r="V38" s="786"/>
      <c r="W38" s="786"/>
      <c r="X38" s="786"/>
      <c r="Y38" s="786"/>
      <c r="Z38" s="141"/>
      <c r="AA38" s="166"/>
      <c r="AB38" s="459"/>
      <c r="AC38" s="459"/>
      <c r="AD38" s="459"/>
      <c r="AE38" s="459"/>
      <c r="AF38" s="440"/>
      <c r="AG38" s="591"/>
    </row>
    <row r="39" spans="2:33" ht="15.75" customHeight="1">
      <c r="B39" s="455"/>
      <c r="C39" s="456"/>
      <c r="D39" s="432"/>
      <c r="E39" s="432"/>
      <c r="F39" s="432"/>
      <c r="G39" s="432"/>
      <c r="H39" s="457"/>
      <c r="I39" s="590"/>
      <c r="J39" s="166"/>
      <c r="K39" s="819" t="s">
        <v>151</v>
      </c>
      <c r="L39" s="820"/>
      <c r="M39" s="837" t="s">
        <v>336</v>
      </c>
      <c r="N39" s="831"/>
      <c r="O39" s="831"/>
      <c r="P39" s="831"/>
      <c r="Q39" s="831"/>
      <c r="R39" s="831"/>
      <c r="S39" s="831"/>
      <c r="T39" s="831"/>
      <c r="U39" s="831"/>
      <c r="V39" s="831"/>
      <c r="W39" s="831"/>
      <c r="X39" s="831"/>
      <c r="Y39" s="832"/>
      <c r="Z39" s="141"/>
      <c r="AA39" s="166"/>
      <c r="AB39" s="459"/>
      <c r="AC39" s="459"/>
      <c r="AD39" s="459"/>
      <c r="AE39" s="459"/>
      <c r="AF39" s="440"/>
      <c r="AG39" s="591"/>
    </row>
    <row r="40" spans="2:33" ht="15.75" customHeight="1">
      <c r="B40" s="455"/>
      <c r="C40" s="456"/>
      <c r="D40" s="432"/>
      <c r="E40" s="432"/>
      <c r="F40" s="432"/>
      <c r="G40" s="432"/>
      <c r="H40" s="457"/>
      <c r="I40" s="590"/>
      <c r="J40" s="166"/>
      <c r="K40" s="819" t="s">
        <v>149</v>
      </c>
      <c r="L40" s="820"/>
      <c r="M40" s="837" t="s">
        <v>335</v>
      </c>
      <c r="N40" s="831"/>
      <c r="O40" s="831"/>
      <c r="P40" s="831"/>
      <c r="Q40" s="831"/>
      <c r="R40" s="831"/>
      <c r="S40" s="831"/>
      <c r="T40" s="831"/>
      <c r="U40" s="831"/>
      <c r="V40" s="831"/>
      <c r="W40" s="831"/>
      <c r="X40" s="831"/>
      <c r="Y40" s="832"/>
      <c r="Z40" s="141"/>
      <c r="AA40" s="166"/>
      <c r="AB40" s="459"/>
      <c r="AC40" s="459"/>
      <c r="AD40" s="459"/>
      <c r="AE40" s="459"/>
      <c r="AF40" s="440"/>
      <c r="AG40" s="591"/>
    </row>
    <row r="41" spans="2:33" ht="15.75" customHeight="1">
      <c r="B41" s="455"/>
      <c r="C41" s="456"/>
      <c r="D41" s="432"/>
      <c r="E41" s="432"/>
      <c r="F41" s="432"/>
      <c r="G41" s="432"/>
      <c r="H41" s="457"/>
      <c r="I41" s="590"/>
      <c r="J41" s="166"/>
      <c r="K41" s="819" t="s">
        <v>147</v>
      </c>
      <c r="L41" s="820"/>
      <c r="M41" s="837" t="s">
        <v>334</v>
      </c>
      <c r="N41" s="831"/>
      <c r="O41" s="831"/>
      <c r="P41" s="831"/>
      <c r="Q41" s="831"/>
      <c r="R41" s="831"/>
      <c r="S41" s="831"/>
      <c r="T41" s="831"/>
      <c r="U41" s="831"/>
      <c r="V41" s="831"/>
      <c r="W41" s="831"/>
      <c r="X41" s="831"/>
      <c r="Y41" s="832"/>
      <c r="Z41" s="141"/>
      <c r="AA41" s="166"/>
      <c r="AB41" s="459"/>
      <c r="AC41" s="459"/>
      <c r="AD41" s="459"/>
      <c r="AE41" s="459"/>
      <c r="AF41" s="440"/>
      <c r="AG41" s="591"/>
    </row>
    <row r="42" spans="2:33" ht="15.75" customHeight="1">
      <c r="B42" s="455"/>
      <c r="C42" s="456"/>
      <c r="D42" s="432"/>
      <c r="E42" s="432"/>
      <c r="F42" s="432"/>
      <c r="G42" s="432"/>
      <c r="H42" s="457"/>
      <c r="I42" s="590"/>
      <c r="J42" s="166"/>
      <c r="K42" s="819" t="s">
        <v>145</v>
      </c>
      <c r="L42" s="820"/>
      <c r="M42" s="837" t="s">
        <v>333</v>
      </c>
      <c r="N42" s="831"/>
      <c r="O42" s="831"/>
      <c r="P42" s="831"/>
      <c r="Q42" s="831"/>
      <c r="R42" s="831"/>
      <c r="S42" s="831"/>
      <c r="T42" s="831"/>
      <c r="U42" s="831"/>
      <c r="V42" s="831"/>
      <c r="W42" s="831"/>
      <c r="X42" s="831"/>
      <c r="Y42" s="832"/>
      <c r="Z42" s="141"/>
      <c r="AA42" s="166"/>
      <c r="AB42" s="459"/>
      <c r="AC42" s="459"/>
      <c r="AD42" s="459"/>
      <c r="AE42" s="459"/>
      <c r="AF42" s="440"/>
      <c r="AG42" s="591"/>
    </row>
    <row r="43" spans="2:33" ht="15.75" customHeight="1">
      <c r="B43" s="455"/>
      <c r="C43" s="456"/>
      <c r="D43" s="432"/>
      <c r="E43" s="432"/>
      <c r="F43" s="432"/>
      <c r="G43" s="432"/>
      <c r="H43" s="457"/>
      <c r="I43" s="590"/>
      <c r="J43" s="166"/>
      <c r="K43" s="819" t="s">
        <v>143</v>
      </c>
      <c r="L43" s="820"/>
      <c r="M43" s="837" t="s">
        <v>332</v>
      </c>
      <c r="N43" s="831"/>
      <c r="O43" s="831"/>
      <c r="P43" s="831"/>
      <c r="Q43" s="831"/>
      <c r="R43" s="831"/>
      <c r="S43" s="831"/>
      <c r="T43" s="831"/>
      <c r="U43" s="831"/>
      <c r="V43" s="831"/>
      <c r="W43" s="831"/>
      <c r="X43" s="831"/>
      <c r="Y43" s="832"/>
      <c r="Z43" s="141"/>
      <c r="AA43" s="166"/>
      <c r="AB43" s="459"/>
      <c r="AC43" s="459"/>
      <c r="AD43" s="459"/>
      <c r="AE43" s="459"/>
      <c r="AF43" s="440"/>
      <c r="AG43" s="591"/>
    </row>
    <row r="44" spans="2:33" ht="15.75" customHeight="1">
      <c r="B44" s="455"/>
      <c r="C44" s="456"/>
      <c r="D44" s="432"/>
      <c r="E44" s="432"/>
      <c r="F44" s="432"/>
      <c r="G44" s="432"/>
      <c r="H44" s="457"/>
      <c r="I44" s="590"/>
      <c r="J44" s="166"/>
      <c r="K44" s="819" t="s">
        <v>142</v>
      </c>
      <c r="L44" s="820"/>
      <c r="M44" s="837" t="s">
        <v>331</v>
      </c>
      <c r="N44" s="831"/>
      <c r="O44" s="831"/>
      <c r="P44" s="831"/>
      <c r="Q44" s="831"/>
      <c r="R44" s="831"/>
      <c r="S44" s="831"/>
      <c r="T44" s="831"/>
      <c r="U44" s="831"/>
      <c r="V44" s="831"/>
      <c r="W44" s="831"/>
      <c r="X44" s="831"/>
      <c r="Y44" s="832"/>
      <c r="Z44" s="141"/>
      <c r="AA44" s="166"/>
      <c r="AB44" s="459"/>
      <c r="AC44" s="459"/>
      <c r="AD44" s="459"/>
      <c r="AE44" s="459"/>
      <c r="AF44" s="440"/>
      <c r="AG44" s="591"/>
    </row>
    <row r="45" spans="2:33" ht="15.75" customHeight="1">
      <c r="B45" s="455"/>
      <c r="C45" s="456"/>
      <c r="D45" s="432"/>
      <c r="E45" s="432"/>
      <c r="F45" s="432"/>
      <c r="G45" s="432"/>
      <c r="H45" s="457"/>
      <c r="I45" s="590"/>
      <c r="J45" s="166"/>
      <c r="K45" s="814" t="s">
        <v>140</v>
      </c>
      <c r="L45" s="814"/>
      <c r="M45" s="805" t="s">
        <v>311</v>
      </c>
      <c r="N45" s="805"/>
      <c r="O45" s="805"/>
      <c r="P45" s="805"/>
      <c r="Q45" s="805"/>
      <c r="R45" s="805"/>
      <c r="S45" s="805"/>
      <c r="T45" s="805"/>
      <c r="U45" s="805"/>
      <c r="V45" s="805"/>
      <c r="W45" s="805"/>
      <c r="X45" s="805"/>
      <c r="Y45" s="805"/>
      <c r="Z45" s="141"/>
      <c r="AA45" s="166"/>
      <c r="AB45" s="459"/>
      <c r="AC45" s="459"/>
      <c r="AD45" s="459"/>
      <c r="AE45" s="459"/>
      <c r="AF45" s="440"/>
      <c r="AG45" s="591"/>
    </row>
    <row r="46" spans="2:33" ht="9.75" customHeight="1">
      <c r="B46" s="537"/>
      <c r="C46" s="538"/>
      <c r="D46" s="539"/>
      <c r="E46" s="539"/>
      <c r="F46" s="539"/>
      <c r="G46" s="539"/>
      <c r="H46" s="540"/>
      <c r="I46" s="589"/>
      <c r="J46" s="160"/>
      <c r="K46" s="495"/>
      <c r="L46" s="495"/>
      <c r="M46" s="495"/>
      <c r="N46" s="495"/>
      <c r="O46" s="495"/>
      <c r="P46" s="495"/>
      <c r="Q46" s="495"/>
      <c r="R46" s="495"/>
      <c r="S46" s="495"/>
      <c r="T46" s="495"/>
      <c r="U46" s="495"/>
      <c r="V46" s="495"/>
      <c r="W46" s="495"/>
      <c r="X46" s="495"/>
      <c r="Y46" s="495"/>
      <c r="Z46" s="160"/>
      <c r="AA46" s="160"/>
      <c r="AB46" s="492"/>
      <c r="AC46" s="492"/>
      <c r="AD46" s="492"/>
      <c r="AE46" s="492"/>
      <c r="AF46" s="443"/>
      <c r="AG46" s="566"/>
    </row>
    <row r="47" spans="2:33" ht="57.75" customHeight="1">
      <c r="B47" s="806" t="s">
        <v>330</v>
      </c>
      <c r="C47" s="584" t="s">
        <v>161</v>
      </c>
      <c r="D47" s="585" t="s">
        <v>161</v>
      </c>
      <c r="E47" s="585" t="s">
        <v>161</v>
      </c>
      <c r="F47" s="585" t="s">
        <v>161</v>
      </c>
      <c r="G47" s="585" t="s">
        <v>161</v>
      </c>
      <c r="H47" s="586" t="s">
        <v>161</v>
      </c>
      <c r="I47" s="554" t="s">
        <v>160</v>
      </c>
      <c r="J47" s="815" t="s">
        <v>329</v>
      </c>
      <c r="K47" s="815"/>
      <c r="L47" s="815"/>
      <c r="M47" s="815"/>
      <c r="N47" s="815"/>
      <c r="O47" s="815"/>
      <c r="P47" s="815"/>
      <c r="Q47" s="815"/>
      <c r="R47" s="815"/>
      <c r="S47" s="815"/>
      <c r="T47" s="815"/>
      <c r="U47" s="815"/>
      <c r="V47" s="815"/>
      <c r="W47" s="815"/>
      <c r="X47" s="815"/>
      <c r="Y47" s="815"/>
      <c r="Z47" s="815"/>
      <c r="AA47" s="146"/>
      <c r="AB47" s="592" t="s">
        <v>158</v>
      </c>
      <c r="AC47" s="592" t="s">
        <v>158</v>
      </c>
      <c r="AD47" s="592" t="s">
        <v>158</v>
      </c>
      <c r="AE47" s="592"/>
      <c r="AF47" s="444" t="s">
        <v>769</v>
      </c>
      <c r="AG47" s="593"/>
    </row>
    <row r="48" spans="2:33" ht="66.75" customHeight="1">
      <c r="B48" s="840"/>
      <c r="C48" s="538" t="s">
        <v>164</v>
      </c>
      <c r="D48" s="539" t="s">
        <v>164</v>
      </c>
      <c r="E48" s="539" t="s">
        <v>164</v>
      </c>
      <c r="F48" s="539" t="s">
        <v>164</v>
      </c>
      <c r="G48" s="539" t="s">
        <v>164</v>
      </c>
      <c r="H48" s="540" t="s">
        <v>164</v>
      </c>
      <c r="I48" s="589" t="s">
        <v>185</v>
      </c>
      <c r="J48" s="838" t="s">
        <v>328</v>
      </c>
      <c r="K48" s="838"/>
      <c r="L48" s="838"/>
      <c r="M48" s="838"/>
      <c r="N48" s="838"/>
      <c r="O48" s="838"/>
      <c r="P48" s="838"/>
      <c r="Q48" s="838"/>
      <c r="R48" s="838"/>
      <c r="S48" s="838"/>
      <c r="T48" s="838"/>
      <c r="U48" s="838"/>
      <c r="V48" s="838"/>
      <c r="W48" s="838"/>
      <c r="X48" s="838"/>
      <c r="Y48" s="838"/>
      <c r="Z48" s="838"/>
      <c r="AA48" s="135"/>
      <c r="AB48" s="564" t="s">
        <v>158</v>
      </c>
      <c r="AC48" s="564" t="s">
        <v>158</v>
      </c>
      <c r="AD48" s="564" t="s">
        <v>158</v>
      </c>
      <c r="AE48" s="564"/>
      <c r="AF48" s="445" t="s">
        <v>770</v>
      </c>
      <c r="AG48" s="594"/>
    </row>
    <row r="49" spans="2:33" ht="49.5" customHeight="1">
      <c r="B49" s="526" t="s">
        <v>327</v>
      </c>
      <c r="C49" s="527" t="s">
        <v>161</v>
      </c>
      <c r="D49" s="528" t="s">
        <v>161</v>
      </c>
      <c r="E49" s="528" t="s">
        <v>161</v>
      </c>
      <c r="F49" s="528" t="s">
        <v>161</v>
      </c>
      <c r="G49" s="528" t="s">
        <v>161</v>
      </c>
      <c r="H49" s="529" t="s">
        <v>161</v>
      </c>
      <c r="I49" s="571" t="s">
        <v>160</v>
      </c>
      <c r="J49" s="769" t="s">
        <v>326</v>
      </c>
      <c r="K49" s="763"/>
      <c r="L49" s="763"/>
      <c r="M49" s="763"/>
      <c r="N49" s="763"/>
      <c r="O49" s="763"/>
      <c r="P49" s="763"/>
      <c r="Q49" s="763"/>
      <c r="R49" s="763"/>
      <c r="S49" s="763"/>
      <c r="T49" s="763"/>
      <c r="U49" s="763"/>
      <c r="V49" s="763"/>
      <c r="W49" s="763"/>
      <c r="X49" s="763"/>
      <c r="Y49" s="763"/>
      <c r="Z49" s="769"/>
      <c r="AA49" s="128"/>
      <c r="AB49" s="572" t="s">
        <v>158</v>
      </c>
      <c r="AC49" s="572" t="s">
        <v>158</v>
      </c>
      <c r="AD49" s="572" t="s">
        <v>158</v>
      </c>
      <c r="AE49" s="572"/>
      <c r="AF49" s="439" t="s">
        <v>771</v>
      </c>
      <c r="AG49" s="558" t="s">
        <v>325</v>
      </c>
    </row>
    <row r="50" spans="2:33" ht="15.75" customHeight="1">
      <c r="B50" s="455"/>
      <c r="C50" s="456"/>
      <c r="D50" s="432"/>
      <c r="E50" s="432"/>
      <c r="F50" s="432"/>
      <c r="G50" s="432"/>
      <c r="H50" s="457"/>
      <c r="I50" s="590"/>
      <c r="J50" s="166"/>
      <c r="K50" s="766" t="s">
        <v>155</v>
      </c>
      <c r="L50" s="766"/>
      <c r="M50" s="766" t="s">
        <v>324</v>
      </c>
      <c r="N50" s="766"/>
      <c r="O50" s="766"/>
      <c r="P50" s="766"/>
      <c r="Q50" s="766"/>
      <c r="R50" s="766"/>
      <c r="S50" s="766"/>
      <c r="T50" s="766"/>
      <c r="U50" s="766"/>
      <c r="V50" s="766"/>
      <c r="W50" s="766"/>
      <c r="X50" s="766"/>
      <c r="Y50" s="766"/>
      <c r="Z50" s="141"/>
      <c r="AA50" s="166"/>
      <c r="AB50" s="459"/>
      <c r="AC50" s="459"/>
      <c r="AD50" s="459"/>
      <c r="AE50" s="459"/>
      <c r="AF50" s="440"/>
      <c r="AG50" s="591"/>
    </row>
    <row r="51" spans="2:33" ht="15.75" customHeight="1">
      <c r="B51" s="455"/>
      <c r="C51" s="456"/>
      <c r="D51" s="432"/>
      <c r="E51" s="432"/>
      <c r="F51" s="432"/>
      <c r="G51" s="432"/>
      <c r="H51" s="457"/>
      <c r="I51" s="590"/>
      <c r="J51" s="166"/>
      <c r="K51" s="794" t="s">
        <v>153</v>
      </c>
      <c r="L51" s="794"/>
      <c r="M51" s="786" t="s">
        <v>323</v>
      </c>
      <c r="N51" s="786"/>
      <c r="O51" s="786"/>
      <c r="P51" s="786"/>
      <c r="Q51" s="786"/>
      <c r="R51" s="786"/>
      <c r="S51" s="786"/>
      <c r="T51" s="786"/>
      <c r="U51" s="786"/>
      <c r="V51" s="786"/>
      <c r="W51" s="786"/>
      <c r="X51" s="786"/>
      <c r="Y51" s="786"/>
      <c r="Z51" s="141"/>
      <c r="AA51" s="166"/>
      <c r="AB51" s="459"/>
      <c r="AC51" s="459"/>
      <c r="AD51" s="459"/>
      <c r="AE51" s="459"/>
      <c r="AF51" s="440"/>
      <c r="AG51" s="591"/>
    </row>
    <row r="52" spans="2:33" ht="15.75" customHeight="1">
      <c r="B52" s="455"/>
      <c r="C52" s="456"/>
      <c r="D52" s="432"/>
      <c r="E52" s="432"/>
      <c r="F52" s="432"/>
      <c r="G52" s="432"/>
      <c r="H52" s="457"/>
      <c r="I52" s="590"/>
      <c r="J52" s="166"/>
      <c r="K52" s="814" t="s">
        <v>151</v>
      </c>
      <c r="L52" s="814"/>
      <c r="M52" s="805" t="s">
        <v>322</v>
      </c>
      <c r="N52" s="805"/>
      <c r="O52" s="805"/>
      <c r="P52" s="805"/>
      <c r="Q52" s="805"/>
      <c r="R52" s="805"/>
      <c r="S52" s="805"/>
      <c r="T52" s="805"/>
      <c r="U52" s="805"/>
      <c r="V52" s="805"/>
      <c r="W52" s="805"/>
      <c r="X52" s="805"/>
      <c r="Y52" s="805"/>
      <c r="Z52" s="141"/>
      <c r="AA52" s="166"/>
      <c r="AB52" s="459"/>
      <c r="AC52" s="459"/>
      <c r="AD52" s="459"/>
      <c r="AE52" s="459"/>
      <c r="AF52" s="440"/>
      <c r="AG52" s="591"/>
    </row>
    <row r="53" spans="2:33" ht="15.75" customHeight="1">
      <c r="B53" s="455"/>
      <c r="C53" s="456"/>
      <c r="D53" s="432"/>
      <c r="E53" s="432"/>
      <c r="F53" s="432"/>
      <c r="G53" s="432"/>
      <c r="H53" s="457"/>
      <c r="I53" s="590"/>
      <c r="J53" s="166"/>
      <c r="K53" s="787" t="s">
        <v>149</v>
      </c>
      <c r="L53" s="787"/>
      <c r="M53" s="788" t="s">
        <v>321</v>
      </c>
      <c r="N53" s="788"/>
      <c r="O53" s="788"/>
      <c r="P53" s="788"/>
      <c r="Q53" s="788"/>
      <c r="R53" s="788"/>
      <c r="S53" s="788"/>
      <c r="T53" s="788"/>
      <c r="U53" s="788"/>
      <c r="V53" s="788"/>
      <c r="W53" s="788"/>
      <c r="X53" s="788"/>
      <c r="Y53" s="788"/>
      <c r="Z53" s="141"/>
      <c r="AA53" s="166"/>
      <c r="AB53" s="459"/>
      <c r="AC53" s="459"/>
      <c r="AD53" s="459"/>
      <c r="AE53" s="459"/>
      <c r="AF53" s="440"/>
      <c r="AG53" s="591"/>
    </row>
    <row r="54" spans="2:33" ht="7.5" customHeight="1">
      <c r="B54" s="537"/>
      <c r="C54" s="538"/>
      <c r="D54" s="539"/>
      <c r="E54" s="539"/>
      <c r="F54" s="539"/>
      <c r="G54" s="539"/>
      <c r="H54" s="540"/>
      <c r="I54" s="589"/>
      <c r="J54" s="160"/>
      <c r="K54" s="495"/>
      <c r="L54" s="495"/>
      <c r="M54" s="495"/>
      <c r="N54" s="495"/>
      <c r="O54" s="495"/>
      <c r="P54" s="495"/>
      <c r="Q54" s="495"/>
      <c r="R54" s="495"/>
      <c r="S54" s="495"/>
      <c r="T54" s="495"/>
      <c r="U54" s="495"/>
      <c r="V54" s="495"/>
      <c r="W54" s="495"/>
      <c r="X54" s="495"/>
      <c r="Y54" s="495"/>
      <c r="Z54" s="160"/>
      <c r="AA54" s="160"/>
      <c r="AB54" s="492"/>
      <c r="AC54" s="492"/>
      <c r="AD54" s="492"/>
      <c r="AE54" s="492"/>
      <c r="AF54" s="443"/>
      <c r="AG54" s="566"/>
    </row>
    <row r="55" spans="2:33" ht="95.4" customHeight="1">
      <c r="B55" s="526" t="s">
        <v>320</v>
      </c>
      <c r="C55" s="527" t="s">
        <v>161</v>
      </c>
      <c r="D55" s="528" t="s">
        <v>161</v>
      </c>
      <c r="E55" s="528" t="s">
        <v>161</v>
      </c>
      <c r="F55" s="528" t="s">
        <v>161</v>
      </c>
      <c r="G55" s="528" t="s">
        <v>161</v>
      </c>
      <c r="H55" s="529" t="s">
        <v>161</v>
      </c>
      <c r="I55" s="571" t="s">
        <v>160</v>
      </c>
      <c r="J55" s="769" t="s">
        <v>319</v>
      </c>
      <c r="K55" s="769"/>
      <c r="L55" s="769"/>
      <c r="M55" s="769"/>
      <c r="N55" s="769"/>
      <c r="O55" s="769"/>
      <c r="P55" s="769"/>
      <c r="Q55" s="769"/>
      <c r="R55" s="769"/>
      <c r="S55" s="769"/>
      <c r="T55" s="769"/>
      <c r="U55" s="769"/>
      <c r="V55" s="769"/>
      <c r="W55" s="769"/>
      <c r="X55" s="769"/>
      <c r="Y55" s="769"/>
      <c r="Z55" s="769"/>
      <c r="AA55" s="128"/>
      <c r="AB55" s="572" t="s">
        <v>158</v>
      </c>
      <c r="AC55" s="572" t="s">
        <v>158</v>
      </c>
      <c r="AD55" s="572" t="s">
        <v>158</v>
      </c>
      <c r="AE55" s="572"/>
      <c r="AF55" s="439" t="s">
        <v>772</v>
      </c>
      <c r="AG55" s="558" t="s">
        <v>318</v>
      </c>
    </row>
    <row r="56" spans="2:33" ht="43.5" customHeight="1">
      <c r="B56" s="798" t="s">
        <v>317</v>
      </c>
      <c r="C56" s="527" t="s">
        <v>161</v>
      </c>
      <c r="D56" s="528" t="s">
        <v>161</v>
      </c>
      <c r="E56" s="528" t="s">
        <v>161</v>
      </c>
      <c r="F56" s="528" t="s">
        <v>161</v>
      </c>
      <c r="G56" s="528" t="s">
        <v>161</v>
      </c>
      <c r="H56" s="529" t="s">
        <v>161</v>
      </c>
      <c r="I56" s="571" t="s">
        <v>160</v>
      </c>
      <c r="J56" s="769" t="s">
        <v>316</v>
      </c>
      <c r="K56" s="763"/>
      <c r="L56" s="763"/>
      <c r="M56" s="763"/>
      <c r="N56" s="763"/>
      <c r="O56" s="763"/>
      <c r="P56" s="763"/>
      <c r="Q56" s="763"/>
      <c r="R56" s="763"/>
      <c r="S56" s="763"/>
      <c r="T56" s="763"/>
      <c r="U56" s="763"/>
      <c r="V56" s="763"/>
      <c r="W56" s="763"/>
      <c r="X56" s="763"/>
      <c r="Y56" s="763"/>
      <c r="Z56" s="769"/>
      <c r="AA56" s="128"/>
      <c r="AB56" s="572" t="s">
        <v>158</v>
      </c>
      <c r="AC56" s="572" t="s">
        <v>158</v>
      </c>
      <c r="AD56" s="572" t="s">
        <v>158</v>
      </c>
      <c r="AE56" s="572"/>
      <c r="AF56" s="439" t="s">
        <v>773</v>
      </c>
      <c r="AG56" s="558" t="s">
        <v>315</v>
      </c>
    </row>
    <row r="57" spans="2:33">
      <c r="B57" s="799"/>
      <c r="C57" s="456"/>
      <c r="D57" s="432"/>
      <c r="E57" s="432"/>
      <c r="F57" s="432"/>
      <c r="G57" s="432"/>
      <c r="H57" s="457"/>
      <c r="I57" s="590"/>
      <c r="K57" s="766" t="s">
        <v>155</v>
      </c>
      <c r="L57" s="766"/>
      <c r="M57" s="766" t="s">
        <v>314</v>
      </c>
      <c r="N57" s="766"/>
      <c r="O57" s="766"/>
      <c r="P57" s="766"/>
      <c r="Q57" s="766"/>
      <c r="R57" s="766"/>
      <c r="S57" s="766"/>
      <c r="T57" s="766"/>
      <c r="U57" s="766"/>
      <c r="V57" s="766"/>
      <c r="W57" s="766"/>
      <c r="X57" s="766"/>
      <c r="Y57" s="766"/>
      <c r="AA57" s="595"/>
      <c r="AB57" s="596"/>
      <c r="AC57" s="596"/>
      <c r="AD57" s="596"/>
      <c r="AE57" s="596"/>
      <c r="AF57" s="440"/>
      <c r="AG57" s="591"/>
    </row>
    <row r="58" spans="2:33">
      <c r="B58" s="799"/>
      <c r="C58" s="456"/>
      <c r="D58" s="432"/>
      <c r="E58" s="432"/>
      <c r="F58" s="432"/>
      <c r="G58" s="432"/>
      <c r="H58" s="457"/>
      <c r="I58" s="590"/>
      <c r="K58" s="794" t="s">
        <v>153</v>
      </c>
      <c r="L58" s="794"/>
      <c r="M58" s="786" t="s">
        <v>313</v>
      </c>
      <c r="N58" s="786"/>
      <c r="O58" s="786"/>
      <c r="P58" s="786"/>
      <c r="Q58" s="786"/>
      <c r="R58" s="786"/>
      <c r="S58" s="786"/>
      <c r="T58" s="786"/>
      <c r="U58" s="786"/>
      <c r="V58" s="786"/>
      <c r="W58" s="786"/>
      <c r="X58" s="786"/>
      <c r="Y58" s="786"/>
      <c r="AA58" s="595"/>
      <c r="AB58" s="596"/>
      <c r="AC58" s="596"/>
      <c r="AD58" s="596"/>
      <c r="AE58" s="596"/>
      <c r="AF58" s="440"/>
      <c r="AG58" s="591"/>
    </row>
    <row r="59" spans="2:33">
      <c r="B59" s="799"/>
      <c r="C59" s="456"/>
      <c r="D59" s="432"/>
      <c r="E59" s="432"/>
      <c r="F59" s="432"/>
      <c r="G59" s="432"/>
      <c r="H59" s="457"/>
      <c r="I59" s="590"/>
      <c r="K59" s="814" t="s">
        <v>151</v>
      </c>
      <c r="L59" s="814"/>
      <c r="M59" s="805" t="s">
        <v>312</v>
      </c>
      <c r="N59" s="805"/>
      <c r="O59" s="805"/>
      <c r="P59" s="805"/>
      <c r="Q59" s="805"/>
      <c r="R59" s="805"/>
      <c r="S59" s="805"/>
      <c r="T59" s="805"/>
      <c r="U59" s="805"/>
      <c r="V59" s="805"/>
      <c r="W59" s="805"/>
      <c r="X59" s="805"/>
      <c r="Y59" s="805"/>
      <c r="AA59" s="595"/>
      <c r="AB59" s="596"/>
      <c r="AC59" s="596"/>
      <c r="AD59" s="596"/>
      <c r="AE59" s="596"/>
      <c r="AF59" s="440"/>
      <c r="AG59" s="591"/>
    </row>
    <row r="60" spans="2:33">
      <c r="B60" s="799"/>
      <c r="C60" s="456"/>
      <c r="D60" s="432"/>
      <c r="E60" s="432"/>
      <c r="F60" s="432"/>
      <c r="G60" s="432"/>
      <c r="H60" s="457"/>
      <c r="I60" s="590"/>
      <c r="K60" s="787" t="s">
        <v>149</v>
      </c>
      <c r="L60" s="787"/>
      <c r="M60" s="788" t="s">
        <v>311</v>
      </c>
      <c r="N60" s="788"/>
      <c r="O60" s="788"/>
      <c r="P60" s="788"/>
      <c r="Q60" s="788"/>
      <c r="R60" s="788"/>
      <c r="S60" s="788"/>
      <c r="T60" s="788"/>
      <c r="U60" s="788"/>
      <c r="V60" s="788"/>
      <c r="W60" s="788"/>
      <c r="X60" s="788"/>
      <c r="Y60" s="788"/>
      <c r="AA60" s="595"/>
      <c r="AB60" s="596"/>
      <c r="AC60" s="596"/>
      <c r="AD60" s="596"/>
      <c r="AE60" s="596"/>
      <c r="AF60" s="440"/>
      <c r="AG60" s="591"/>
    </row>
    <row r="61" spans="2:33" ht="6.75" customHeight="1">
      <c r="B61" s="800"/>
      <c r="C61" s="538"/>
      <c r="D61" s="539"/>
      <c r="E61" s="539"/>
      <c r="F61" s="539"/>
      <c r="G61" s="539"/>
      <c r="H61" s="540"/>
      <c r="I61" s="589"/>
      <c r="J61" s="239"/>
      <c r="K61" s="239"/>
      <c r="L61" s="239"/>
      <c r="M61" s="239"/>
      <c r="N61" s="239"/>
      <c r="O61" s="239"/>
      <c r="P61" s="239"/>
      <c r="Q61" s="239"/>
      <c r="R61" s="239"/>
      <c r="S61" s="239"/>
      <c r="T61" s="239"/>
      <c r="U61" s="239"/>
      <c r="V61" s="239"/>
      <c r="W61" s="239"/>
      <c r="X61" s="239"/>
      <c r="Y61" s="239"/>
      <c r="Z61" s="239"/>
      <c r="AA61" s="597"/>
      <c r="AB61" s="598"/>
      <c r="AC61" s="598"/>
      <c r="AD61" s="598"/>
      <c r="AE61" s="598"/>
      <c r="AF61" s="443"/>
      <c r="AG61" s="566"/>
    </row>
    <row r="62" spans="2:33" ht="110.4" customHeight="1">
      <c r="B62" s="798" t="s">
        <v>310</v>
      </c>
      <c r="C62" s="527" t="s">
        <v>161</v>
      </c>
      <c r="D62" s="528" t="s">
        <v>161</v>
      </c>
      <c r="E62" s="528" t="s">
        <v>161</v>
      </c>
      <c r="F62" s="528" t="s">
        <v>161</v>
      </c>
      <c r="G62" s="528" t="s">
        <v>161</v>
      </c>
      <c r="H62" s="529" t="s">
        <v>161</v>
      </c>
      <c r="I62" s="571" t="s">
        <v>160</v>
      </c>
      <c r="J62" s="769" t="s">
        <v>309</v>
      </c>
      <c r="K62" s="769"/>
      <c r="L62" s="769"/>
      <c r="M62" s="769"/>
      <c r="N62" s="769"/>
      <c r="O62" s="769"/>
      <c r="P62" s="769"/>
      <c r="Q62" s="769"/>
      <c r="R62" s="769"/>
      <c r="S62" s="769"/>
      <c r="T62" s="769"/>
      <c r="U62" s="769"/>
      <c r="V62" s="769"/>
      <c r="W62" s="769"/>
      <c r="X62" s="769"/>
      <c r="Y62" s="769"/>
      <c r="Z62" s="769"/>
      <c r="AA62" s="128"/>
      <c r="AB62" s="572" t="s">
        <v>158</v>
      </c>
      <c r="AC62" s="572" t="s">
        <v>158</v>
      </c>
      <c r="AD62" s="572" t="s">
        <v>158</v>
      </c>
      <c r="AE62" s="572"/>
      <c r="AF62" s="439" t="s">
        <v>902</v>
      </c>
      <c r="AG62" s="558"/>
    </row>
    <row r="63" spans="2:33" ht="47.25" customHeight="1">
      <c r="B63" s="799"/>
      <c r="C63" s="517" t="s">
        <v>164</v>
      </c>
      <c r="D63" s="518" t="s">
        <v>164</v>
      </c>
      <c r="E63" s="518" t="s">
        <v>164</v>
      </c>
      <c r="F63" s="518" t="s">
        <v>164</v>
      </c>
      <c r="G63" s="518" t="s">
        <v>164</v>
      </c>
      <c r="H63" s="519" t="s">
        <v>164</v>
      </c>
      <c r="I63" s="520" t="s">
        <v>185</v>
      </c>
      <c r="J63" s="767" t="s">
        <v>308</v>
      </c>
      <c r="K63" s="767"/>
      <c r="L63" s="767"/>
      <c r="M63" s="767"/>
      <c r="N63" s="767"/>
      <c r="O63" s="767"/>
      <c r="P63" s="767"/>
      <c r="Q63" s="767"/>
      <c r="R63" s="767"/>
      <c r="S63" s="767"/>
      <c r="T63" s="767"/>
      <c r="U63" s="767"/>
      <c r="V63" s="767"/>
      <c r="W63" s="767"/>
      <c r="X63" s="767"/>
      <c r="Y63" s="767"/>
      <c r="Z63" s="767"/>
      <c r="AA63" s="406"/>
      <c r="AB63" s="560" t="s">
        <v>158</v>
      </c>
      <c r="AC63" s="560" t="s">
        <v>158</v>
      </c>
      <c r="AD63" s="560" t="s">
        <v>158</v>
      </c>
      <c r="AE63" s="477"/>
      <c r="AF63" s="436" t="s">
        <v>774</v>
      </c>
      <c r="AG63" s="561"/>
    </row>
    <row r="64" spans="2:33" ht="96" customHeight="1">
      <c r="B64" s="799"/>
      <c r="C64" s="456" t="s">
        <v>164</v>
      </c>
      <c r="D64" s="432" t="s">
        <v>164</v>
      </c>
      <c r="E64" s="432" t="s">
        <v>164</v>
      </c>
      <c r="F64" s="432" t="s">
        <v>164</v>
      </c>
      <c r="G64" s="432" t="s">
        <v>164</v>
      </c>
      <c r="H64" s="457" t="s">
        <v>164</v>
      </c>
      <c r="I64" s="599" t="s">
        <v>183</v>
      </c>
      <c r="J64" s="767" t="s">
        <v>307</v>
      </c>
      <c r="K64" s="767"/>
      <c r="L64" s="767"/>
      <c r="M64" s="767"/>
      <c r="N64" s="767"/>
      <c r="O64" s="767"/>
      <c r="P64" s="767"/>
      <c r="Q64" s="767"/>
      <c r="R64" s="767"/>
      <c r="S64" s="767"/>
      <c r="T64" s="767"/>
      <c r="U64" s="767"/>
      <c r="V64" s="767"/>
      <c r="W64" s="767"/>
      <c r="X64" s="767"/>
      <c r="Y64" s="767"/>
      <c r="Z64" s="767"/>
      <c r="AA64" s="406"/>
      <c r="AB64" s="560" t="s">
        <v>158</v>
      </c>
      <c r="AC64" s="560" t="s">
        <v>158</v>
      </c>
      <c r="AD64" s="560" t="s">
        <v>158</v>
      </c>
      <c r="AE64" s="477"/>
      <c r="AF64" s="436" t="s">
        <v>775</v>
      </c>
      <c r="AG64" s="561" t="s">
        <v>306</v>
      </c>
    </row>
    <row r="65" spans="2:33" ht="51.75" customHeight="1">
      <c r="B65" s="799"/>
      <c r="C65" s="600" t="s">
        <v>161</v>
      </c>
      <c r="D65" s="497" t="s">
        <v>161</v>
      </c>
      <c r="E65" s="497" t="s">
        <v>161</v>
      </c>
      <c r="F65" s="497" t="s">
        <v>161</v>
      </c>
      <c r="G65" s="497" t="s">
        <v>161</v>
      </c>
      <c r="H65" s="601" t="s">
        <v>161</v>
      </c>
      <c r="I65" s="590" t="s">
        <v>181</v>
      </c>
      <c r="J65" s="808" t="s">
        <v>305</v>
      </c>
      <c r="K65" s="808"/>
      <c r="L65" s="808"/>
      <c r="M65" s="808"/>
      <c r="N65" s="808"/>
      <c r="O65" s="808"/>
      <c r="P65" s="808"/>
      <c r="Q65" s="808"/>
      <c r="R65" s="808"/>
      <c r="S65" s="808"/>
      <c r="T65" s="808"/>
      <c r="U65" s="808"/>
      <c r="V65" s="808"/>
      <c r="W65" s="808"/>
      <c r="X65" s="808"/>
      <c r="Y65" s="808"/>
      <c r="Z65" s="808"/>
      <c r="AA65" s="115"/>
      <c r="AB65" s="459" t="s">
        <v>158</v>
      </c>
      <c r="AC65" s="459" t="s">
        <v>158</v>
      </c>
      <c r="AD65" s="459" t="s">
        <v>158</v>
      </c>
      <c r="AE65" s="459"/>
      <c r="AF65" s="797" t="s">
        <v>776</v>
      </c>
      <c r="AG65" s="790" t="s">
        <v>304</v>
      </c>
    </row>
    <row r="66" spans="2:33" ht="17.25" customHeight="1">
      <c r="B66" s="799"/>
      <c r="C66" s="456"/>
      <c r="D66" s="432"/>
      <c r="E66" s="432"/>
      <c r="F66" s="432"/>
      <c r="G66" s="432"/>
      <c r="H66" s="457"/>
      <c r="I66" s="590"/>
      <c r="J66" s="116"/>
      <c r="K66" s="766" t="s">
        <v>155</v>
      </c>
      <c r="L66" s="766"/>
      <c r="M66" s="766" t="s">
        <v>303</v>
      </c>
      <c r="N66" s="766"/>
      <c r="O66" s="766"/>
      <c r="P66" s="766"/>
      <c r="Q66" s="766"/>
      <c r="R66" s="766"/>
      <c r="S66" s="766"/>
      <c r="T66" s="766"/>
      <c r="U66" s="766"/>
      <c r="V66" s="766"/>
      <c r="W66" s="766"/>
      <c r="X66" s="766"/>
      <c r="Y66" s="766"/>
      <c r="Z66" s="116"/>
      <c r="AA66" s="115"/>
      <c r="AB66" s="459"/>
      <c r="AC66" s="459"/>
      <c r="AD66" s="459"/>
      <c r="AE66" s="459"/>
      <c r="AF66" s="797"/>
      <c r="AG66" s="790"/>
    </row>
    <row r="67" spans="2:33" ht="32.25" customHeight="1">
      <c r="B67" s="799"/>
      <c r="C67" s="456"/>
      <c r="D67" s="432"/>
      <c r="E67" s="432"/>
      <c r="F67" s="432"/>
      <c r="G67" s="432"/>
      <c r="H67" s="457"/>
      <c r="I67" s="590"/>
      <c r="J67" s="116"/>
      <c r="K67" s="794" t="s">
        <v>153</v>
      </c>
      <c r="L67" s="794"/>
      <c r="M67" s="786" t="s">
        <v>302</v>
      </c>
      <c r="N67" s="786"/>
      <c r="O67" s="786"/>
      <c r="P67" s="786"/>
      <c r="Q67" s="786"/>
      <c r="R67" s="786"/>
      <c r="S67" s="786"/>
      <c r="T67" s="786"/>
      <c r="U67" s="786"/>
      <c r="V67" s="786"/>
      <c r="W67" s="786"/>
      <c r="X67" s="786"/>
      <c r="Y67" s="786"/>
      <c r="Z67" s="116"/>
      <c r="AA67" s="115"/>
      <c r="AB67" s="459"/>
      <c r="AC67" s="459"/>
      <c r="AD67" s="459"/>
      <c r="AE67" s="459"/>
      <c r="AF67" s="797"/>
      <c r="AG67" s="790"/>
    </row>
    <row r="68" spans="2:33" ht="17.25" customHeight="1">
      <c r="B68" s="799"/>
      <c r="C68" s="456"/>
      <c r="D68" s="432"/>
      <c r="E68" s="432"/>
      <c r="F68" s="432"/>
      <c r="G68" s="432"/>
      <c r="H68" s="457"/>
      <c r="I68" s="590"/>
      <c r="J68" s="116"/>
      <c r="K68" s="814" t="s">
        <v>151</v>
      </c>
      <c r="L68" s="814"/>
      <c r="M68" s="805" t="s">
        <v>301</v>
      </c>
      <c r="N68" s="805"/>
      <c r="O68" s="805"/>
      <c r="P68" s="805"/>
      <c r="Q68" s="805"/>
      <c r="R68" s="805"/>
      <c r="S68" s="805"/>
      <c r="T68" s="805"/>
      <c r="U68" s="805"/>
      <c r="V68" s="805"/>
      <c r="W68" s="805"/>
      <c r="X68" s="805"/>
      <c r="Y68" s="805"/>
      <c r="Z68" s="116"/>
      <c r="AA68" s="115"/>
      <c r="AB68" s="459"/>
      <c r="AC68" s="459"/>
      <c r="AD68" s="459"/>
      <c r="AE68" s="459"/>
      <c r="AF68" s="797"/>
      <c r="AG68" s="790"/>
    </row>
    <row r="69" spans="2:33" ht="17.25" customHeight="1">
      <c r="B69" s="799"/>
      <c r="C69" s="456"/>
      <c r="D69" s="432"/>
      <c r="E69" s="432"/>
      <c r="F69" s="432"/>
      <c r="G69" s="432"/>
      <c r="H69" s="457"/>
      <c r="I69" s="590"/>
      <c r="J69" s="116"/>
      <c r="K69" s="814" t="s">
        <v>149</v>
      </c>
      <c r="L69" s="814"/>
      <c r="M69" s="805" t="s">
        <v>300</v>
      </c>
      <c r="N69" s="805"/>
      <c r="O69" s="805"/>
      <c r="P69" s="805"/>
      <c r="Q69" s="805"/>
      <c r="R69" s="805"/>
      <c r="S69" s="805"/>
      <c r="T69" s="805"/>
      <c r="U69" s="805"/>
      <c r="V69" s="805"/>
      <c r="W69" s="805"/>
      <c r="X69" s="805"/>
      <c r="Y69" s="805"/>
      <c r="Z69" s="116"/>
      <c r="AA69" s="115"/>
      <c r="AB69" s="459"/>
      <c r="AC69" s="459"/>
      <c r="AD69" s="459"/>
      <c r="AE69" s="459"/>
      <c r="AF69" s="797"/>
      <c r="AG69" s="602"/>
    </row>
    <row r="70" spans="2:33" ht="78" customHeight="1">
      <c r="B70" s="799"/>
      <c r="C70" s="456"/>
      <c r="D70" s="432"/>
      <c r="E70" s="432"/>
      <c r="F70" s="432"/>
      <c r="G70" s="432"/>
      <c r="H70" s="457"/>
      <c r="I70" s="590"/>
      <c r="J70" s="116"/>
      <c r="K70" s="787" t="s">
        <v>147</v>
      </c>
      <c r="L70" s="787"/>
      <c r="M70" s="788" t="s">
        <v>299</v>
      </c>
      <c r="N70" s="788"/>
      <c r="O70" s="788"/>
      <c r="P70" s="788"/>
      <c r="Q70" s="788"/>
      <c r="R70" s="788"/>
      <c r="S70" s="788"/>
      <c r="T70" s="788"/>
      <c r="U70" s="788"/>
      <c r="V70" s="788"/>
      <c r="W70" s="788"/>
      <c r="X70" s="788"/>
      <c r="Y70" s="788"/>
      <c r="Z70" s="116"/>
      <c r="AA70" s="115"/>
      <c r="AB70" s="459"/>
      <c r="AC70" s="459"/>
      <c r="AD70" s="459"/>
      <c r="AE70" s="459"/>
      <c r="AF70" s="797"/>
      <c r="AG70" s="602"/>
    </row>
    <row r="71" spans="2:33" ht="7.5" customHeight="1">
      <c r="B71" s="799"/>
      <c r="C71" s="533"/>
      <c r="D71" s="498"/>
      <c r="E71" s="498"/>
      <c r="F71" s="498"/>
      <c r="G71" s="498"/>
      <c r="H71" s="534"/>
      <c r="I71" s="603"/>
      <c r="J71" s="147"/>
      <c r="K71" s="147"/>
      <c r="L71" s="147"/>
      <c r="M71" s="147"/>
      <c r="N71" s="147"/>
      <c r="O71" s="147"/>
      <c r="P71" s="147"/>
      <c r="Q71" s="147"/>
      <c r="R71" s="147"/>
      <c r="S71" s="147"/>
      <c r="T71" s="147"/>
      <c r="U71" s="147"/>
      <c r="V71" s="147"/>
      <c r="W71" s="147"/>
      <c r="X71" s="147"/>
      <c r="Y71" s="147"/>
      <c r="Z71" s="147"/>
      <c r="AA71" s="146"/>
      <c r="AB71" s="592"/>
      <c r="AC71" s="592"/>
      <c r="AD71" s="592"/>
      <c r="AE71" s="488"/>
      <c r="AF71" s="446"/>
      <c r="AG71" s="604"/>
    </row>
    <row r="72" spans="2:33" ht="73.5" customHeight="1">
      <c r="B72" s="799"/>
      <c r="C72" s="517" t="s">
        <v>164</v>
      </c>
      <c r="D72" s="518" t="s">
        <v>164</v>
      </c>
      <c r="E72" s="518" t="s">
        <v>164</v>
      </c>
      <c r="F72" s="518" t="s">
        <v>164</v>
      </c>
      <c r="G72" s="518" t="s">
        <v>164</v>
      </c>
      <c r="H72" s="519" t="s">
        <v>164</v>
      </c>
      <c r="I72" s="520" t="s">
        <v>217</v>
      </c>
      <c r="J72" s="767" t="s">
        <v>298</v>
      </c>
      <c r="K72" s="767"/>
      <c r="L72" s="767"/>
      <c r="M72" s="767"/>
      <c r="N72" s="767"/>
      <c r="O72" s="767"/>
      <c r="P72" s="767"/>
      <c r="Q72" s="767"/>
      <c r="R72" s="767"/>
      <c r="S72" s="767"/>
      <c r="T72" s="767"/>
      <c r="U72" s="767"/>
      <c r="V72" s="767"/>
      <c r="W72" s="767"/>
      <c r="X72" s="767"/>
      <c r="Y72" s="767"/>
      <c r="Z72" s="767"/>
      <c r="AA72" s="406"/>
      <c r="AB72" s="560" t="s">
        <v>158</v>
      </c>
      <c r="AC72" s="560" t="s">
        <v>158</v>
      </c>
      <c r="AD72" s="560" t="s">
        <v>158</v>
      </c>
      <c r="AE72" s="477"/>
      <c r="AF72" s="436" t="s">
        <v>777</v>
      </c>
      <c r="AG72" s="561" t="s">
        <v>297</v>
      </c>
    </row>
    <row r="73" spans="2:33" ht="97.2" customHeight="1">
      <c r="B73" s="800"/>
      <c r="C73" s="538" t="s">
        <v>164</v>
      </c>
      <c r="D73" s="539" t="s">
        <v>164</v>
      </c>
      <c r="E73" s="539" t="s">
        <v>164</v>
      </c>
      <c r="F73" s="539" t="s">
        <v>164</v>
      </c>
      <c r="G73" s="539" t="s">
        <v>164</v>
      </c>
      <c r="H73" s="540" t="s">
        <v>164</v>
      </c>
      <c r="I73" s="563" t="s">
        <v>296</v>
      </c>
      <c r="J73" s="779" t="s">
        <v>295</v>
      </c>
      <c r="K73" s="779"/>
      <c r="L73" s="779"/>
      <c r="M73" s="779"/>
      <c r="N73" s="779"/>
      <c r="O73" s="779"/>
      <c r="P73" s="779"/>
      <c r="Q73" s="779"/>
      <c r="R73" s="779"/>
      <c r="S73" s="779"/>
      <c r="T73" s="779"/>
      <c r="U73" s="779"/>
      <c r="V73" s="779"/>
      <c r="W73" s="779"/>
      <c r="X73" s="779"/>
      <c r="Y73" s="779"/>
      <c r="Z73" s="779"/>
      <c r="AA73" s="135"/>
      <c r="AB73" s="564" t="s">
        <v>158</v>
      </c>
      <c r="AC73" s="564" t="s">
        <v>158</v>
      </c>
      <c r="AD73" s="564" t="s">
        <v>158</v>
      </c>
      <c r="AE73" s="565"/>
      <c r="AF73" s="437" t="s">
        <v>778</v>
      </c>
      <c r="AG73" s="580" t="s">
        <v>294</v>
      </c>
    </row>
    <row r="74" spans="2:33" ht="61.5" customHeight="1">
      <c r="B74" s="798" t="s">
        <v>293</v>
      </c>
      <c r="C74" s="584" t="s">
        <v>161</v>
      </c>
      <c r="D74" s="585" t="s">
        <v>161</v>
      </c>
      <c r="E74" s="585" t="s">
        <v>161</v>
      </c>
      <c r="F74" s="585" t="s">
        <v>161</v>
      </c>
      <c r="G74" s="585" t="s">
        <v>161</v>
      </c>
      <c r="H74" s="586" t="s">
        <v>161</v>
      </c>
      <c r="I74" s="554" t="s">
        <v>160</v>
      </c>
      <c r="J74" s="815" t="s">
        <v>292</v>
      </c>
      <c r="K74" s="815"/>
      <c r="L74" s="815"/>
      <c r="M74" s="815"/>
      <c r="N74" s="815"/>
      <c r="O74" s="815"/>
      <c r="P74" s="815"/>
      <c r="Q74" s="815"/>
      <c r="R74" s="815"/>
      <c r="S74" s="815"/>
      <c r="T74" s="815"/>
      <c r="U74" s="815"/>
      <c r="V74" s="815"/>
      <c r="W74" s="815"/>
      <c r="X74" s="815"/>
      <c r="Y74" s="815"/>
      <c r="Z74" s="815"/>
      <c r="AA74" s="128"/>
      <c r="AB74" s="572" t="s">
        <v>158</v>
      </c>
      <c r="AC74" s="572" t="s">
        <v>158</v>
      </c>
      <c r="AD74" s="572" t="s">
        <v>158</v>
      </c>
      <c r="AE74" s="572"/>
      <c r="AF74" s="439" t="s">
        <v>779</v>
      </c>
      <c r="AG74" s="558" t="s">
        <v>291</v>
      </c>
    </row>
    <row r="75" spans="2:33" ht="76.2" customHeight="1">
      <c r="B75" s="800"/>
      <c r="C75" s="538" t="s">
        <v>164</v>
      </c>
      <c r="D75" s="539" t="s">
        <v>164</v>
      </c>
      <c r="E75" s="539" t="s">
        <v>164</v>
      </c>
      <c r="F75" s="539" t="s">
        <v>164</v>
      </c>
      <c r="G75" s="539" t="s">
        <v>164</v>
      </c>
      <c r="H75" s="540" t="s">
        <v>164</v>
      </c>
      <c r="I75" s="589" t="s">
        <v>185</v>
      </c>
      <c r="J75" s="822" t="s">
        <v>290</v>
      </c>
      <c r="K75" s="822"/>
      <c r="L75" s="822"/>
      <c r="M75" s="822"/>
      <c r="N75" s="822"/>
      <c r="O75" s="822"/>
      <c r="P75" s="822"/>
      <c r="Q75" s="822"/>
      <c r="R75" s="822"/>
      <c r="S75" s="822"/>
      <c r="T75" s="822"/>
      <c r="U75" s="822"/>
      <c r="V75" s="822"/>
      <c r="W75" s="822"/>
      <c r="X75" s="822"/>
      <c r="Y75" s="822"/>
      <c r="Z75" s="822"/>
      <c r="AA75" s="135"/>
      <c r="AB75" s="564" t="s">
        <v>158</v>
      </c>
      <c r="AC75" s="564" t="s">
        <v>158</v>
      </c>
      <c r="AD75" s="564" t="s">
        <v>158</v>
      </c>
      <c r="AE75" s="565"/>
      <c r="AF75" s="437" t="s">
        <v>780</v>
      </c>
      <c r="AG75" s="580"/>
    </row>
    <row r="76" spans="2:33" ht="86.4" customHeight="1">
      <c r="B76" s="526" t="s">
        <v>289</v>
      </c>
      <c r="C76" s="527" t="s">
        <v>161</v>
      </c>
      <c r="D76" s="528" t="s">
        <v>161</v>
      </c>
      <c r="E76" s="528" t="s">
        <v>161</v>
      </c>
      <c r="F76" s="528" t="s">
        <v>161</v>
      </c>
      <c r="G76" s="528" t="s">
        <v>161</v>
      </c>
      <c r="H76" s="529" t="s">
        <v>161</v>
      </c>
      <c r="I76" s="571" t="s">
        <v>160</v>
      </c>
      <c r="J76" s="769" t="s">
        <v>288</v>
      </c>
      <c r="K76" s="769"/>
      <c r="L76" s="769"/>
      <c r="M76" s="769"/>
      <c r="N76" s="769"/>
      <c r="O76" s="769"/>
      <c r="P76" s="769"/>
      <c r="Q76" s="769"/>
      <c r="R76" s="769"/>
      <c r="S76" s="769"/>
      <c r="T76" s="769"/>
      <c r="U76" s="769"/>
      <c r="V76" s="769"/>
      <c r="W76" s="769"/>
      <c r="X76" s="769"/>
      <c r="Y76" s="769"/>
      <c r="Z76" s="769"/>
      <c r="AA76" s="128"/>
      <c r="AB76" s="572" t="s">
        <v>158</v>
      </c>
      <c r="AC76" s="572" t="s">
        <v>158</v>
      </c>
      <c r="AD76" s="572" t="s">
        <v>158</v>
      </c>
      <c r="AE76" s="572"/>
      <c r="AF76" s="439" t="s">
        <v>781</v>
      </c>
      <c r="AG76" s="558"/>
    </row>
    <row r="77" spans="2:33" ht="59.4" customHeight="1">
      <c r="B77" s="798" t="s">
        <v>287</v>
      </c>
      <c r="C77" s="584" t="s">
        <v>161</v>
      </c>
      <c r="D77" s="585" t="s">
        <v>161</v>
      </c>
      <c r="E77" s="585" t="s">
        <v>161</v>
      </c>
      <c r="F77" s="585" t="s">
        <v>161</v>
      </c>
      <c r="G77" s="585" t="s">
        <v>161</v>
      </c>
      <c r="H77" s="586" t="s">
        <v>161</v>
      </c>
      <c r="I77" s="554" t="s">
        <v>160</v>
      </c>
      <c r="J77" s="815" t="s">
        <v>286</v>
      </c>
      <c r="K77" s="815"/>
      <c r="L77" s="815"/>
      <c r="M77" s="815"/>
      <c r="N77" s="815"/>
      <c r="O77" s="815"/>
      <c r="P77" s="815"/>
      <c r="Q77" s="815"/>
      <c r="R77" s="815"/>
      <c r="S77" s="815"/>
      <c r="T77" s="815"/>
      <c r="U77" s="815"/>
      <c r="V77" s="815"/>
      <c r="W77" s="815"/>
      <c r="X77" s="815"/>
      <c r="Y77" s="815"/>
      <c r="Z77" s="815"/>
      <c r="AA77" s="555"/>
      <c r="AB77" s="556" t="s">
        <v>158</v>
      </c>
      <c r="AC77" s="556" t="s">
        <v>158</v>
      </c>
      <c r="AD77" s="556" t="s">
        <v>158</v>
      </c>
      <c r="AE77" s="556"/>
      <c r="AF77" s="441" t="s">
        <v>782</v>
      </c>
      <c r="AG77" s="587" t="s">
        <v>285</v>
      </c>
    </row>
    <row r="78" spans="2:33" ht="89.4" customHeight="1">
      <c r="B78" s="800"/>
      <c r="C78" s="538" t="s">
        <v>164</v>
      </c>
      <c r="D78" s="539" t="s">
        <v>164</v>
      </c>
      <c r="E78" s="539" t="s">
        <v>164</v>
      </c>
      <c r="F78" s="539" t="s">
        <v>164</v>
      </c>
      <c r="G78" s="539" t="s">
        <v>164</v>
      </c>
      <c r="H78" s="540" t="s">
        <v>164</v>
      </c>
      <c r="I78" s="589" t="s">
        <v>185</v>
      </c>
      <c r="J78" s="839" t="s">
        <v>940</v>
      </c>
      <c r="K78" s="839"/>
      <c r="L78" s="839"/>
      <c r="M78" s="839"/>
      <c r="N78" s="839"/>
      <c r="O78" s="839"/>
      <c r="P78" s="839"/>
      <c r="Q78" s="839"/>
      <c r="R78" s="839"/>
      <c r="S78" s="839"/>
      <c r="T78" s="839"/>
      <c r="U78" s="839"/>
      <c r="V78" s="839"/>
      <c r="W78" s="839"/>
      <c r="X78" s="839"/>
      <c r="Y78" s="839"/>
      <c r="Z78" s="839"/>
      <c r="AA78" s="135"/>
      <c r="AB78" s="564" t="s">
        <v>158</v>
      </c>
      <c r="AC78" s="564" t="s">
        <v>158</v>
      </c>
      <c r="AD78" s="564" t="s">
        <v>158</v>
      </c>
      <c r="AE78" s="564"/>
      <c r="AF78" s="445" t="s">
        <v>783</v>
      </c>
      <c r="AG78" s="594"/>
    </row>
    <row r="79" spans="2:33" ht="62.25" customHeight="1">
      <c r="B79" s="605" t="s">
        <v>284</v>
      </c>
      <c r="C79" s="606" t="s">
        <v>161</v>
      </c>
      <c r="D79" s="607" t="s">
        <v>161</v>
      </c>
      <c r="E79" s="607" t="s">
        <v>161</v>
      </c>
      <c r="F79" s="607" t="s">
        <v>161</v>
      </c>
      <c r="G79" s="607" t="s">
        <v>161</v>
      </c>
      <c r="H79" s="608" t="s">
        <v>161</v>
      </c>
      <c r="I79" s="609" t="s">
        <v>160</v>
      </c>
      <c r="J79" s="763" t="s">
        <v>283</v>
      </c>
      <c r="K79" s="763"/>
      <c r="L79" s="763"/>
      <c r="M79" s="763"/>
      <c r="N79" s="763"/>
      <c r="O79" s="763"/>
      <c r="P79" s="763"/>
      <c r="Q79" s="763"/>
      <c r="R79" s="763"/>
      <c r="S79" s="763"/>
      <c r="T79" s="763"/>
      <c r="U79" s="763"/>
      <c r="V79" s="763"/>
      <c r="W79" s="763"/>
      <c r="X79" s="763"/>
      <c r="Y79" s="763"/>
      <c r="Z79" s="763"/>
      <c r="AA79" s="495"/>
      <c r="AB79" s="610" t="s">
        <v>158</v>
      </c>
      <c r="AC79" s="610" t="s">
        <v>158</v>
      </c>
      <c r="AD79" s="610" t="s">
        <v>158</v>
      </c>
      <c r="AE79" s="610"/>
      <c r="AF79" s="447" t="s">
        <v>784</v>
      </c>
      <c r="AG79" s="611" t="s">
        <v>282</v>
      </c>
    </row>
    <row r="80" spans="2:33" ht="60" customHeight="1">
      <c r="B80" s="605" t="s">
        <v>281</v>
      </c>
      <c r="C80" s="606" t="s">
        <v>161</v>
      </c>
      <c r="D80" s="607" t="s">
        <v>161</v>
      </c>
      <c r="E80" s="607" t="s">
        <v>161</v>
      </c>
      <c r="F80" s="607" t="s">
        <v>161</v>
      </c>
      <c r="G80" s="607" t="s">
        <v>161</v>
      </c>
      <c r="H80" s="608" t="s">
        <v>161</v>
      </c>
      <c r="I80" s="609" t="s">
        <v>160</v>
      </c>
      <c r="J80" s="763" t="s">
        <v>280</v>
      </c>
      <c r="K80" s="763"/>
      <c r="L80" s="763"/>
      <c r="M80" s="763"/>
      <c r="N80" s="763"/>
      <c r="O80" s="763"/>
      <c r="P80" s="763"/>
      <c r="Q80" s="763"/>
      <c r="R80" s="763"/>
      <c r="S80" s="763"/>
      <c r="T80" s="763"/>
      <c r="U80" s="763"/>
      <c r="V80" s="763"/>
      <c r="W80" s="763"/>
      <c r="X80" s="763"/>
      <c r="Y80" s="763"/>
      <c r="Z80" s="763"/>
      <c r="AA80" s="495"/>
      <c r="AB80" s="610" t="s">
        <v>158</v>
      </c>
      <c r="AC80" s="610" t="s">
        <v>158</v>
      </c>
      <c r="AD80" s="610" t="s">
        <v>158</v>
      </c>
      <c r="AE80" s="610"/>
      <c r="AF80" s="447" t="s">
        <v>785</v>
      </c>
      <c r="AG80" s="611" t="s">
        <v>205</v>
      </c>
    </row>
    <row r="81" spans="2:33" ht="141" customHeight="1">
      <c r="B81" s="605" t="s">
        <v>279</v>
      </c>
      <c r="C81" s="606" t="s">
        <v>161</v>
      </c>
      <c r="D81" s="607" t="s">
        <v>161</v>
      </c>
      <c r="E81" s="607" t="s">
        <v>161</v>
      </c>
      <c r="F81" s="607" t="s">
        <v>161</v>
      </c>
      <c r="G81" s="607" t="s">
        <v>161</v>
      </c>
      <c r="H81" s="608" t="s">
        <v>161</v>
      </c>
      <c r="I81" s="609" t="s">
        <v>160</v>
      </c>
      <c r="J81" s="763" t="s">
        <v>278</v>
      </c>
      <c r="K81" s="763"/>
      <c r="L81" s="763"/>
      <c r="M81" s="763"/>
      <c r="N81" s="763"/>
      <c r="O81" s="763"/>
      <c r="P81" s="763"/>
      <c r="Q81" s="763"/>
      <c r="R81" s="763"/>
      <c r="S81" s="763"/>
      <c r="T81" s="763"/>
      <c r="U81" s="763"/>
      <c r="V81" s="763"/>
      <c r="W81" s="763"/>
      <c r="X81" s="763"/>
      <c r="Y81" s="763"/>
      <c r="Z81" s="763"/>
      <c r="AA81" s="495"/>
      <c r="AB81" s="610" t="s">
        <v>158</v>
      </c>
      <c r="AC81" s="610" t="s">
        <v>158</v>
      </c>
      <c r="AD81" s="610" t="s">
        <v>158</v>
      </c>
      <c r="AE81" s="610"/>
      <c r="AF81" s="447" t="s">
        <v>786</v>
      </c>
      <c r="AG81" s="611" t="s">
        <v>277</v>
      </c>
    </row>
    <row r="82" spans="2:33" ht="33" customHeight="1">
      <c r="B82" s="806" t="s">
        <v>276</v>
      </c>
      <c r="C82" s="527" t="s">
        <v>161</v>
      </c>
      <c r="D82" s="528" t="s">
        <v>161</v>
      </c>
      <c r="E82" s="528" t="s">
        <v>161</v>
      </c>
      <c r="F82" s="528" t="s">
        <v>161</v>
      </c>
      <c r="G82" s="528" t="s">
        <v>161</v>
      </c>
      <c r="H82" s="529" t="s">
        <v>161</v>
      </c>
      <c r="I82" s="571" t="s">
        <v>160</v>
      </c>
      <c r="J82" s="769" t="s">
        <v>275</v>
      </c>
      <c r="K82" s="769"/>
      <c r="L82" s="769"/>
      <c r="M82" s="769"/>
      <c r="N82" s="769"/>
      <c r="O82" s="769"/>
      <c r="P82" s="769"/>
      <c r="Q82" s="769"/>
      <c r="R82" s="769"/>
      <c r="S82" s="769"/>
      <c r="T82" s="769"/>
      <c r="U82" s="769"/>
      <c r="V82" s="769"/>
      <c r="W82" s="769"/>
      <c r="X82" s="769"/>
      <c r="Y82" s="769"/>
      <c r="Z82" s="769"/>
      <c r="AA82" s="128"/>
      <c r="AB82" s="572" t="s">
        <v>158</v>
      </c>
      <c r="AC82" s="572" t="s">
        <v>158</v>
      </c>
      <c r="AD82" s="572" t="s">
        <v>158</v>
      </c>
      <c r="AE82" s="572"/>
      <c r="AF82" s="439" t="s">
        <v>787</v>
      </c>
      <c r="AG82" s="558" t="s">
        <v>47</v>
      </c>
    </row>
    <row r="83" spans="2:33" ht="19.5" customHeight="1">
      <c r="B83" s="807"/>
      <c r="C83" s="456"/>
      <c r="D83" s="432"/>
      <c r="E83" s="432"/>
      <c r="F83" s="432"/>
      <c r="G83" s="432"/>
      <c r="H83" s="457"/>
      <c r="I83" s="590"/>
      <c r="J83" s="115"/>
      <c r="K83" s="612" t="s">
        <v>274</v>
      </c>
      <c r="L83" s="160"/>
      <c r="M83" s="160"/>
      <c r="N83" s="160"/>
      <c r="O83" s="160"/>
      <c r="P83" s="160"/>
      <c r="Q83" s="160"/>
      <c r="R83" s="160"/>
      <c r="S83" s="160"/>
      <c r="T83" s="160"/>
      <c r="U83" s="160"/>
      <c r="V83" s="160"/>
      <c r="W83" s="160"/>
      <c r="X83" s="160"/>
      <c r="Y83" s="160"/>
      <c r="Z83" s="115"/>
      <c r="AA83" s="115"/>
      <c r="AB83" s="459"/>
      <c r="AC83" s="459"/>
      <c r="AD83" s="459"/>
      <c r="AE83" s="459"/>
      <c r="AF83" s="440"/>
      <c r="AG83" s="591"/>
    </row>
    <row r="84" spans="2:33">
      <c r="B84" s="807"/>
      <c r="C84" s="456"/>
      <c r="D84" s="432"/>
      <c r="E84" s="432"/>
      <c r="F84" s="432"/>
      <c r="G84" s="432"/>
      <c r="H84" s="457"/>
      <c r="I84" s="590"/>
      <c r="K84" s="766" t="s">
        <v>155</v>
      </c>
      <c r="L84" s="766"/>
      <c r="M84" s="766" t="s">
        <v>273</v>
      </c>
      <c r="N84" s="766"/>
      <c r="O84" s="766"/>
      <c r="P84" s="766"/>
      <c r="Q84" s="766"/>
      <c r="R84" s="766"/>
      <c r="S84" s="766"/>
      <c r="T84" s="766"/>
      <c r="U84" s="766"/>
      <c r="V84" s="766"/>
      <c r="W84" s="766"/>
      <c r="X84" s="766"/>
      <c r="Y84" s="766"/>
      <c r="AA84" s="595"/>
      <c r="AB84" s="596"/>
      <c r="AC84" s="596"/>
      <c r="AD84" s="596"/>
      <c r="AE84" s="596"/>
      <c r="AF84" s="440"/>
      <c r="AG84" s="591"/>
    </row>
    <row r="85" spans="2:33" ht="17.25" customHeight="1">
      <c r="B85" s="807"/>
      <c r="C85" s="456"/>
      <c r="D85" s="432"/>
      <c r="E85" s="432"/>
      <c r="F85" s="432"/>
      <c r="G85" s="432"/>
      <c r="H85" s="457"/>
      <c r="I85" s="590"/>
      <c r="K85" s="794" t="s">
        <v>153</v>
      </c>
      <c r="L85" s="794"/>
      <c r="M85" s="786" t="s">
        <v>272</v>
      </c>
      <c r="N85" s="786"/>
      <c r="O85" s="786"/>
      <c r="P85" s="786"/>
      <c r="Q85" s="786"/>
      <c r="R85" s="786"/>
      <c r="S85" s="786"/>
      <c r="T85" s="786"/>
      <c r="U85" s="786"/>
      <c r="V85" s="786"/>
      <c r="W85" s="786"/>
      <c r="X85" s="786"/>
      <c r="Y85" s="786"/>
      <c r="AA85" s="595"/>
      <c r="AB85" s="459" t="s">
        <v>158</v>
      </c>
      <c r="AC85" s="459"/>
      <c r="AD85" s="459"/>
      <c r="AE85" s="459"/>
      <c r="AF85" s="440"/>
      <c r="AG85" s="591"/>
    </row>
    <row r="86" spans="2:33" ht="17.25" customHeight="1">
      <c r="B86" s="807"/>
      <c r="C86" s="456"/>
      <c r="D86" s="432"/>
      <c r="E86" s="432"/>
      <c r="F86" s="432"/>
      <c r="G86" s="432"/>
      <c r="H86" s="457"/>
      <c r="I86" s="590"/>
      <c r="K86" s="814" t="s">
        <v>151</v>
      </c>
      <c r="L86" s="814"/>
      <c r="M86" s="805" t="s">
        <v>271</v>
      </c>
      <c r="N86" s="805"/>
      <c r="O86" s="805"/>
      <c r="P86" s="805"/>
      <c r="Q86" s="805"/>
      <c r="R86" s="805"/>
      <c r="S86" s="805"/>
      <c r="T86" s="805"/>
      <c r="U86" s="805"/>
      <c r="V86" s="805"/>
      <c r="W86" s="805"/>
      <c r="X86" s="805"/>
      <c r="Y86" s="805"/>
      <c r="AA86" s="595"/>
      <c r="AB86" s="459" t="s">
        <v>158</v>
      </c>
      <c r="AC86" s="459"/>
      <c r="AD86" s="459"/>
      <c r="AE86" s="459"/>
      <c r="AF86" s="440"/>
      <c r="AG86" s="591"/>
    </row>
    <row r="87" spans="2:33" ht="17.25" customHeight="1">
      <c r="B87" s="807"/>
      <c r="C87" s="456"/>
      <c r="D87" s="432"/>
      <c r="E87" s="432"/>
      <c r="F87" s="432"/>
      <c r="G87" s="432"/>
      <c r="H87" s="457"/>
      <c r="I87" s="590"/>
      <c r="K87" s="814" t="s">
        <v>149</v>
      </c>
      <c r="L87" s="814"/>
      <c r="M87" s="805" t="s">
        <v>270</v>
      </c>
      <c r="N87" s="805"/>
      <c r="O87" s="805"/>
      <c r="P87" s="805"/>
      <c r="Q87" s="805"/>
      <c r="R87" s="805"/>
      <c r="S87" s="805"/>
      <c r="T87" s="805"/>
      <c r="U87" s="805"/>
      <c r="V87" s="805"/>
      <c r="W87" s="805"/>
      <c r="X87" s="805"/>
      <c r="Y87" s="805"/>
      <c r="AA87" s="595"/>
      <c r="AB87" s="459" t="s">
        <v>158</v>
      </c>
      <c r="AC87" s="459"/>
      <c r="AD87" s="459"/>
      <c r="AE87" s="459"/>
      <c r="AF87" s="440"/>
      <c r="AG87" s="591"/>
    </row>
    <row r="88" spans="2:33" ht="17.25" customHeight="1">
      <c r="B88" s="807"/>
      <c r="C88" s="456"/>
      <c r="D88" s="432"/>
      <c r="E88" s="432"/>
      <c r="F88" s="432"/>
      <c r="G88" s="432"/>
      <c r="H88" s="457"/>
      <c r="I88" s="590"/>
      <c r="K88" s="814" t="s">
        <v>147</v>
      </c>
      <c r="L88" s="814"/>
      <c r="M88" s="805" t="s">
        <v>269</v>
      </c>
      <c r="N88" s="805"/>
      <c r="O88" s="805"/>
      <c r="P88" s="805"/>
      <c r="Q88" s="805"/>
      <c r="R88" s="805"/>
      <c r="S88" s="805"/>
      <c r="T88" s="805"/>
      <c r="U88" s="805"/>
      <c r="V88" s="805"/>
      <c r="W88" s="805"/>
      <c r="X88" s="805"/>
      <c r="Y88" s="805"/>
      <c r="AA88" s="595"/>
      <c r="AB88" s="459" t="s">
        <v>158</v>
      </c>
      <c r="AC88" s="459"/>
      <c r="AD88" s="459"/>
      <c r="AE88" s="459"/>
      <c r="AF88" s="440"/>
      <c r="AG88" s="591"/>
    </row>
    <row r="89" spans="2:33" ht="36" customHeight="1">
      <c r="B89" s="455"/>
      <c r="C89" s="456"/>
      <c r="D89" s="432"/>
      <c r="E89" s="432"/>
      <c r="F89" s="432"/>
      <c r="G89" s="432"/>
      <c r="H89" s="457"/>
      <c r="I89" s="590"/>
      <c r="K89" s="814" t="s">
        <v>145</v>
      </c>
      <c r="L89" s="814"/>
      <c r="M89" s="805" t="s">
        <v>268</v>
      </c>
      <c r="N89" s="805"/>
      <c r="O89" s="805"/>
      <c r="P89" s="805"/>
      <c r="Q89" s="805"/>
      <c r="R89" s="805"/>
      <c r="S89" s="805"/>
      <c r="T89" s="805"/>
      <c r="U89" s="805"/>
      <c r="V89" s="805"/>
      <c r="W89" s="805"/>
      <c r="X89" s="805"/>
      <c r="Y89" s="805"/>
      <c r="AA89" s="595"/>
      <c r="AB89" s="459" t="s">
        <v>158</v>
      </c>
      <c r="AC89" s="459"/>
      <c r="AD89" s="459"/>
      <c r="AE89" s="459"/>
      <c r="AF89" s="440"/>
      <c r="AG89" s="591"/>
    </row>
    <row r="90" spans="2:33" ht="20.25" customHeight="1">
      <c r="B90" s="455"/>
      <c r="C90" s="456"/>
      <c r="D90" s="432"/>
      <c r="E90" s="432"/>
      <c r="F90" s="432"/>
      <c r="G90" s="432"/>
      <c r="H90" s="457"/>
      <c r="I90" s="590"/>
      <c r="K90" s="814" t="s">
        <v>143</v>
      </c>
      <c r="L90" s="814"/>
      <c r="M90" s="805" t="s">
        <v>267</v>
      </c>
      <c r="N90" s="805"/>
      <c r="O90" s="805"/>
      <c r="P90" s="805"/>
      <c r="Q90" s="805"/>
      <c r="R90" s="805"/>
      <c r="S90" s="805"/>
      <c r="T90" s="805"/>
      <c r="U90" s="805"/>
      <c r="V90" s="805"/>
      <c r="W90" s="805"/>
      <c r="X90" s="805"/>
      <c r="Y90" s="805"/>
      <c r="AA90" s="595"/>
      <c r="AB90" s="459" t="s">
        <v>158</v>
      </c>
      <c r="AC90" s="459"/>
      <c r="AD90" s="459"/>
      <c r="AE90" s="459"/>
      <c r="AF90" s="440"/>
      <c r="AG90" s="591"/>
    </row>
    <row r="91" spans="2:33" ht="30" customHeight="1">
      <c r="B91" s="455"/>
      <c r="C91" s="456"/>
      <c r="D91" s="432"/>
      <c r="E91" s="432"/>
      <c r="F91" s="432"/>
      <c r="G91" s="432"/>
      <c r="H91" s="457"/>
      <c r="I91" s="590"/>
      <c r="K91" s="814" t="s">
        <v>142</v>
      </c>
      <c r="L91" s="814"/>
      <c r="M91" s="805" t="s">
        <v>266</v>
      </c>
      <c r="N91" s="805"/>
      <c r="O91" s="805"/>
      <c r="P91" s="805"/>
      <c r="Q91" s="805"/>
      <c r="R91" s="805"/>
      <c r="S91" s="805"/>
      <c r="T91" s="805"/>
      <c r="U91" s="805"/>
      <c r="V91" s="805"/>
      <c r="W91" s="805"/>
      <c r="X91" s="805"/>
      <c r="Y91" s="805"/>
      <c r="AA91" s="595"/>
      <c r="AB91" s="459" t="s">
        <v>158</v>
      </c>
      <c r="AC91" s="459"/>
      <c r="AD91" s="459"/>
      <c r="AE91" s="459"/>
      <c r="AF91" s="440"/>
      <c r="AG91" s="591"/>
    </row>
    <row r="92" spans="2:33" ht="19.5" customHeight="1">
      <c r="B92" s="455"/>
      <c r="C92" s="456"/>
      <c r="D92" s="432"/>
      <c r="E92" s="432"/>
      <c r="F92" s="432"/>
      <c r="G92" s="432"/>
      <c r="H92" s="457"/>
      <c r="I92" s="590"/>
      <c r="K92" s="814" t="s">
        <v>140</v>
      </c>
      <c r="L92" s="814"/>
      <c r="M92" s="805" t="s">
        <v>265</v>
      </c>
      <c r="N92" s="805"/>
      <c r="O92" s="805"/>
      <c r="P92" s="805"/>
      <c r="Q92" s="805"/>
      <c r="R92" s="805"/>
      <c r="S92" s="805"/>
      <c r="T92" s="805"/>
      <c r="U92" s="805"/>
      <c r="V92" s="805"/>
      <c r="W92" s="805"/>
      <c r="X92" s="805"/>
      <c r="Y92" s="805"/>
      <c r="AA92" s="595"/>
      <c r="AB92" s="459" t="s">
        <v>158</v>
      </c>
      <c r="AC92" s="459"/>
      <c r="AD92" s="459"/>
      <c r="AE92" s="459"/>
      <c r="AF92" s="440"/>
      <c r="AG92" s="591"/>
    </row>
    <row r="93" spans="2:33" ht="19.5" customHeight="1">
      <c r="B93" s="455"/>
      <c r="C93" s="456"/>
      <c r="D93" s="432"/>
      <c r="E93" s="432"/>
      <c r="F93" s="432"/>
      <c r="G93" s="432"/>
      <c r="H93" s="457"/>
      <c r="I93" s="590"/>
      <c r="K93" s="814" t="s">
        <v>138</v>
      </c>
      <c r="L93" s="814"/>
      <c r="M93" s="805" t="s">
        <v>264</v>
      </c>
      <c r="N93" s="805"/>
      <c r="O93" s="805"/>
      <c r="P93" s="805"/>
      <c r="Q93" s="805"/>
      <c r="R93" s="805"/>
      <c r="S93" s="805"/>
      <c r="T93" s="805"/>
      <c r="U93" s="805"/>
      <c r="V93" s="805"/>
      <c r="W93" s="805"/>
      <c r="X93" s="805"/>
      <c r="Y93" s="805"/>
      <c r="AA93" s="595"/>
      <c r="AB93" s="459" t="s">
        <v>158</v>
      </c>
      <c r="AC93" s="459"/>
      <c r="AD93" s="459"/>
      <c r="AE93" s="459"/>
      <c r="AF93" s="440"/>
      <c r="AG93" s="591"/>
    </row>
    <row r="94" spans="2:33" ht="19.5" customHeight="1">
      <c r="B94" s="455"/>
      <c r="C94" s="456"/>
      <c r="D94" s="432"/>
      <c r="E94" s="432"/>
      <c r="F94" s="432"/>
      <c r="G94" s="432"/>
      <c r="H94" s="457"/>
      <c r="I94" s="590"/>
      <c r="K94" s="814" t="s">
        <v>263</v>
      </c>
      <c r="L94" s="814"/>
      <c r="M94" s="805" t="s">
        <v>262</v>
      </c>
      <c r="N94" s="805"/>
      <c r="O94" s="805"/>
      <c r="P94" s="805"/>
      <c r="Q94" s="805"/>
      <c r="R94" s="805"/>
      <c r="S94" s="805"/>
      <c r="T94" s="805"/>
      <c r="U94" s="805"/>
      <c r="V94" s="805"/>
      <c r="W94" s="805"/>
      <c r="X94" s="805"/>
      <c r="Y94" s="805"/>
      <c r="AA94" s="595"/>
      <c r="AB94" s="459" t="s">
        <v>158</v>
      </c>
      <c r="AC94" s="459"/>
      <c r="AD94" s="459"/>
      <c r="AE94" s="459"/>
      <c r="AF94" s="440"/>
      <c r="AG94" s="591"/>
    </row>
    <row r="95" spans="2:33" ht="19.5" customHeight="1">
      <c r="B95" s="455"/>
      <c r="C95" s="456"/>
      <c r="D95" s="432"/>
      <c r="E95" s="432"/>
      <c r="F95" s="432"/>
      <c r="G95" s="432"/>
      <c r="H95" s="457"/>
      <c r="I95" s="590"/>
      <c r="K95" s="787" t="s">
        <v>261</v>
      </c>
      <c r="L95" s="787"/>
      <c r="M95" s="788" t="s">
        <v>260</v>
      </c>
      <c r="N95" s="788"/>
      <c r="O95" s="788"/>
      <c r="P95" s="788"/>
      <c r="Q95" s="788"/>
      <c r="R95" s="788"/>
      <c r="S95" s="788"/>
      <c r="T95" s="788"/>
      <c r="U95" s="788"/>
      <c r="V95" s="788"/>
      <c r="W95" s="788"/>
      <c r="X95" s="788"/>
      <c r="Y95" s="788"/>
      <c r="AA95" s="595"/>
      <c r="AB95" s="459" t="s">
        <v>158</v>
      </c>
      <c r="AC95" s="459"/>
      <c r="AD95" s="459"/>
      <c r="AE95" s="459"/>
      <c r="AF95" s="440"/>
      <c r="AG95" s="591"/>
    </row>
    <row r="96" spans="2:33">
      <c r="B96" s="537"/>
      <c r="C96" s="538"/>
      <c r="D96" s="539"/>
      <c r="E96" s="539"/>
      <c r="F96" s="539"/>
      <c r="G96" s="539"/>
      <c r="H96" s="540"/>
      <c r="I96" s="589"/>
      <c r="J96" s="239"/>
      <c r="K96" s="239"/>
      <c r="L96" s="239"/>
      <c r="M96" s="239"/>
      <c r="N96" s="239"/>
      <c r="O96" s="239"/>
      <c r="P96" s="239"/>
      <c r="Q96" s="239"/>
      <c r="R96" s="239"/>
      <c r="S96" s="239"/>
      <c r="T96" s="239"/>
      <c r="U96" s="239"/>
      <c r="V96" s="239"/>
      <c r="W96" s="239"/>
      <c r="X96" s="239"/>
      <c r="Y96" s="239"/>
      <c r="Z96" s="239"/>
      <c r="AA96" s="597"/>
      <c r="AB96" s="598"/>
      <c r="AC96" s="598"/>
      <c r="AD96" s="598"/>
      <c r="AE96" s="598"/>
      <c r="AF96" s="443"/>
      <c r="AG96" s="566"/>
    </row>
    <row r="97" spans="2:33" ht="61.5" customHeight="1">
      <c r="B97" s="798" t="s">
        <v>259</v>
      </c>
      <c r="C97" s="584" t="s">
        <v>161</v>
      </c>
      <c r="D97" s="585" t="s">
        <v>161</v>
      </c>
      <c r="E97" s="585" t="s">
        <v>161</v>
      </c>
      <c r="F97" s="585" t="s">
        <v>161</v>
      </c>
      <c r="G97" s="585" t="s">
        <v>161</v>
      </c>
      <c r="H97" s="586" t="s">
        <v>161</v>
      </c>
      <c r="I97" s="554" t="s">
        <v>160</v>
      </c>
      <c r="J97" s="769" t="s">
        <v>258</v>
      </c>
      <c r="K97" s="769"/>
      <c r="L97" s="769"/>
      <c r="M97" s="769"/>
      <c r="N97" s="769"/>
      <c r="O97" s="769"/>
      <c r="P97" s="769"/>
      <c r="Q97" s="769"/>
      <c r="R97" s="769"/>
      <c r="S97" s="769"/>
      <c r="T97" s="769"/>
      <c r="U97" s="769"/>
      <c r="V97" s="769"/>
      <c r="W97" s="769"/>
      <c r="X97" s="769"/>
      <c r="Y97" s="769"/>
      <c r="Z97" s="769"/>
      <c r="AA97" s="128"/>
      <c r="AB97" s="572" t="s">
        <v>158</v>
      </c>
      <c r="AC97" s="572" t="s">
        <v>158</v>
      </c>
      <c r="AD97" s="572" t="s">
        <v>158</v>
      </c>
      <c r="AE97" s="572"/>
      <c r="AF97" s="439" t="s">
        <v>788</v>
      </c>
      <c r="AG97" s="558" t="s">
        <v>257</v>
      </c>
    </row>
    <row r="98" spans="2:33" ht="73.5" customHeight="1">
      <c r="B98" s="799"/>
      <c r="C98" s="517" t="s">
        <v>164</v>
      </c>
      <c r="D98" s="518" t="s">
        <v>164</v>
      </c>
      <c r="E98" s="518" t="s">
        <v>164</v>
      </c>
      <c r="F98" s="518" t="s">
        <v>164</v>
      </c>
      <c r="G98" s="518" t="s">
        <v>164</v>
      </c>
      <c r="H98" s="519" t="s">
        <v>164</v>
      </c>
      <c r="I98" s="520" t="s">
        <v>185</v>
      </c>
      <c r="J98" s="767" t="s">
        <v>256</v>
      </c>
      <c r="K98" s="767"/>
      <c r="L98" s="767"/>
      <c r="M98" s="767"/>
      <c r="N98" s="767"/>
      <c r="O98" s="767"/>
      <c r="P98" s="767"/>
      <c r="Q98" s="767"/>
      <c r="R98" s="767"/>
      <c r="S98" s="767"/>
      <c r="T98" s="767"/>
      <c r="U98" s="767"/>
      <c r="V98" s="767"/>
      <c r="W98" s="767"/>
      <c r="X98" s="767"/>
      <c r="Y98" s="767"/>
      <c r="Z98" s="767"/>
      <c r="AA98" s="406"/>
      <c r="AB98" s="560" t="s">
        <v>158</v>
      </c>
      <c r="AC98" s="560" t="s">
        <v>158</v>
      </c>
      <c r="AD98" s="560" t="s">
        <v>158</v>
      </c>
      <c r="AE98" s="477"/>
      <c r="AF98" s="436" t="s">
        <v>789</v>
      </c>
      <c r="AG98" s="561" t="s">
        <v>255</v>
      </c>
    </row>
    <row r="99" spans="2:33" ht="53.25" customHeight="1">
      <c r="B99" s="537"/>
      <c r="C99" s="538" t="s">
        <v>164</v>
      </c>
      <c r="D99" s="539" t="s">
        <v>164</v>
      </c>
      <c r="E99" s="539" t="s">
        <v>164</v>
      </c>
      <c r="F99" s="539" t="s">
        <v>164</v>
      </c>
      <c r="G99" s="539" t="s">
        <v>164</v>
      </c>
      <c r="H99" s="540" t="s">
        <v>164</v>
      </c>
      <c r="I99" s="589" t="s">
        <v>183</v>
      </c>
      <c r="J99" s="822" t="s">
        <v>254</v>
      </c>
      <c r="K99" s="822"/>
      <c r="L99" s="822"/>
      <c r="M99" s="822"/>
      <c r="N99" s="822"/>
      <c r="O99" s="822"/>
      <c r="P99" s="822"/>
      <c r="Q99" s="822"/>
      <c r="R99" s="822"/>
      <c r="S99" s="822"/>
      <c r="T99" s="822"/>
      <c r="U99" s="822"/>
      <c r="V99" s="822"/>
      <c r="W99" s="822"/>
      <c r="X99" s="822"/>
      <c r="Y99" s="822"/>
      <c r="Z99" s="822"/>
      <c r="AA99" s="135"/>
      <c r="AB99" s="564" t="s">
        <v>158</v>
      </c>
      <c r="AC99" s="564" t="s">
        <v>158</v>
      </c>
      <c r="AD99" s="564" t="s">
        <v>158</v>
      </c>
      <c r="AE99" s="565"/>
      <c r="AF99" s="437" t="s">
        <v>790</v>
      </c>
      <c r="AG99" s="580" t="s">
        <v>253</v>
      </c>
    </row>
    <row r="100" spans="2:33" ht="66" customHeight="1">
      <c r="B100" s="605" t="s">
        <v>252</v>
      </c>
      <c r="C100" s="606" t="s">
        <v>161</v>
      </c>
      <c r="D100" s="607" t="s">
        <v>161</v>
      </c>
      <c r="E100" s="607" t="s">
        <v>161</v>
      </c>
      <c r="F100" s="607" t="s">
        <v>161</v>
      </c>
      <c r="G100" s="607" t="s">
        <v>161</v>
      </c>
      <c r="H100" s="608" t="s">
        <v>161</v>
      </c>
      <c r="I100" s="609" t="s">
        <v>160</v>
      </c>
      <c r="J100" s="763" t="s">
        <v>251</v>
      </c>
      <c r="K100" s="763"/>
      <c r="L100" s="763"/>
      <c r="M100" s="763"/>
      <c r="N100" s="763"/>
      <c r="O100" s="763"/>
      <c r="P100" s="763"/>
      <c r="Q100" s="763"/>
      <c r="R100" s="763"/>
      <c r="S100" s="763"/>
      <c r="T100" s="763"/>
      <c r="U100" s="763"/>
      <c r="V100" s="763"/>
      <c r="W100" s="763"/>
      <c r="X100" s="763"/>
      <c r="Y100" s="763"/>
      <c r="Z100" s="763"/>
      <c r="AA100" s="495"/>
      <c r="AB100" s="610" t="s">
        <v>158</v>
      </c>
      <c r="AC100" s="610" t="s">
        <v>158</v>
      </c>
      <c r="AD100" s="610" t="s">
        <v>158</v>
      </c>
      <c r="AE100" s="610"/>
      <c r="AF100" s="447" t="s">
        <v>791</v>
      </c>
      <c r="AG100" s="611"/>
    </row>
    <row r="101" spans="2:33" ht="55.5" customHeight="1">
      <c r="B101" s="526" t="s">
        <v>941</v>
      </c>
      <c r="C101" s="527" t="s">
        <v>161</v>
      </c>
      <c r="D101" s="528" t="s">
        <v>161</v>
      </c>
      <c r="E101" s="528" t="s">
        <v>161</v>
      </c>
      <c r="F101" s="528" t="s">
        <v>161</v>
      </c>
      <c r="G101" s="528" t="s">
        <v>161</v>
      </c>
      <c r="H101" s="529" t="s">
        <v>161</v>
      </c>
      <c r="I101" s="571" t="s">
        <v>160</v>
      </c>
      <c r="J101" s="769" t="s">
        <v>250</v>
      </c>
      <c r="K101" s="769"/>
      <c r="L101" s="769"/>
      <c r="M101" s="769"/>
      <c r="N101" s="769"/>
      <c r="O101" s="769"/>
      <c r="P101" s="769"/>
      <c r="Q101" s="769"/>
      <c r="R101" s="769"/>
      <c r="S101" s="769"/>
      <c r="T101" s="769"/>
      <c r="U101" s="769"/>
      <c r="V101" s="769"/>
      <c r="W101" s="769"/>
      <c r="X101" s="769"/>
      <c r="Y101" s="769"/>
      <c r="Z101" s="769"/>
      <c r="AA101" s="128"/>
      <c r="AB101" s="572" t="s">
        <v>158</v>
      </c>
      <c r="AC101" s="572" t="s">
        <v>158</v>
      </c>
      <c r="AD101" s="572" t="s">
        <v>158</v>
      </c>
      <c r="AE101" s="572"/>
      <c r="AF101" s="439" t="s">
        <v>792</v>
      </c>
      <c r="AG101" s="558" t="s">
        <v>249</v>
      </c>
    </row>
    <row r="102" spans="2:33" ht="15.75" customHeight="1">
      <c r="B102" s="455"/>
      <c r="C102" s="456"/>
      <c r="D102" s="432"/>
      <c r="E102" s="432"/>
      <c r="F102" s="432"/>
      <c r="G102" s="432"/>
      <c r="H102" s="457"/>
      <c r="I102" s="590"/>
      <c r="J102" s="115"/>
      <c r="K102" s="766" t="s">
        <v>155</v>
      </c>
      <c r="L102" s="766"/>
      <c r="M102" s="766" t="s">
        <v>248</v>
      </c>
      <c r="N102" s="766"/>
      <c r="O102" s="766"/>
      <c r="P102" s="766"/>
      <c r="Q102" s="766"/>
      <c r="R102" s="766"/>
      <c r="S102" s="766"/>
      <c r="T102" s="766"/>
      <c r="U102" s="766"/>
      <c r="V102" s="766"/>
      <c r="W102" s="766"/>
      <c r="X102" s="766"/>
      <c r="Y102" s="766"/>
      <c r="Z102" s="115"/>
      <c r="AA102" s="115"/>
      <c r="AB102" s="459"/>
      <c r="AC102" s="459"/>
      <c r="AD102" s="459"/>
      <c r="AE102" s="459"/>
      <c r="AF102" s="440"/>
      <c r="AG102" s="591"/>
    </row>
    <row r="103" spans="2:33" ht="15.75" customHeight="1">
      <c r="B103" s="455"/>
      <c r="C103" s="456"/>
      <c r="D103" s="432"/>
      <c r="E103" s="432"/>
      <c r="F103" s="432"/>
      <c r="G103" s="432"/>
      <c r="H103" s="457"/>
      <c r="I103" s="590"/>
      <c r="J103" s="115"/>
      <c r="K103" s="794" t="s">
        <v>153</v>
      </c>
      <c r="L103" s="794"/>
      <c r="M103" s="786" t="s">
        <v>247</v>
      </c>
      <c r="N103" s="786"/>
      <c r="O103" s="786"/>
      <c r="P103" s="786"/>
      <c r="Q103" s="786"/>
      <c r="R103" s="786"/>
      <c r="S103" s="786"/>
      <c r="T103" s="786"/>
      <c r="U103" s="786"/>
      <c r="V103" s="786"/>
      <c r="W103" s="786"/>
      <c r="X103" s="786"/>
      <c r="Y103" s="786"/>
      <c r="Z103" s="115"/>
      <c r="AA103" s="115"/>
      <c r="AB103" s="459"/>
      <c r="AC103" s="459"/>
      <c r="AD103" s="459"/>
      <c r="AE103" s="459"/>
      <c r="AF103" s="440"/>
      <c r="AG103" s="591"/>
    </row>
    <row r="104" spans="2:33" ht="15.75" customHeight="1">
      <c r="B104" s="455"/>
      <c r="C104" s="456"/>
      <c r="D104" s="432"/>
      <c r="E104" s="432"/>
      <c r="F104" s="432"/>
      <c r="G104" s="432"/>
      <c r="H104" s="457"/>
      <c r="I104" s="590"/>
      <c r="J104" s="115"/>
      <c r="K104" s="814" t="s">
        <v>151</v>
      </c>
      <c r="L104" s="814"/>
      <c r="M104" s="805" t="s">
        <v>246</v>
      </c>
      <c r="N104" s="805"/>
      <c r="O104" s="805"/>
      <c r="P104" s="805"/>
      <c r="Q104" s="805"/>
      <c r="R104" s="805"/>
      <c r="S104" s="805"/>
      <c r="T104" s="805"/>
      <c r="U104" s="805"/>
      <c r="V104" s="805"/>
      <c r="W104" s="805"/>
      <c r="X104" s="805"/>
      <c r="Y104" s="805"/>
      <c r="Z104" s="115"/>
      <c r="AA104" s="115"/>
      <c r="AB104" s="459"/>
      <c r="AC104" s="459"/>
      <c r="AD104" s="459"/>
      <c r="AE104" s="459"/>
      <c r="AF104" s="440"/>
      <c r="AG104" s="591"/>
    </row>
    <row r="105" spans="2:33" ht="15.75" customHeight="1">
      <c r="B105" s="455"/>
      <c r="C105" s="456"/>
      <c r="D105" s="432"/>
      <c r="E105" s="432"/>
      <c r="F105" s="432"/>
      <c r="G105" s="432"/>
      <c r="H105" s="457"/>
      <c r="I105" s="590"/>
      <c r="J105" s="115"/>
      <c r="K105" s="814" t="s">
        <v>149</v>
      </c>
      <c r="L105" s="814"/>
      <c r="M105" s="805" t="s">
        <v>245</v>
      </c>
      <c r="N105" s="805"/>
      <c r="O105" s="805"/>
      <c r="P105" s="805"/>
      <c r="Q105" s="805"/>
      <c r="R105" s="805"/>
      <c r="S105" s="805"/>
      <c r="T105" s="805"/>
      <c r="U105" s="805"/>
      <c r="V105" s="805"/>
      <c r="W105" s="805"/>
      <c r="X105" s="805"/>
      <c r="Y105" s="805"/>
      <c r="Z105" s="115"/>
      <c r="AA105" s="115"/>
      <c r="AB105" s="459"/>
      <c r="AC105" s="459"/>
      <c r="AD105" s="459"/>
      <c r="AE105" s="459"/>
      <c r="AF105" s="440"/>
      <c r="AG105" s="591"/>
    </row>
    <row r="106" spans="2:33" ht="31.8" customHeight="1">
      <c r="B106" s="455"/>
      <c r="C106" s="456"/>
      <c r="D106" s="432"/>
      <c r="E106" s="432"/>
      <c r="F106" s="432"/>
      <c r="G106" s="432"/>
      <c r="H106" s="457"/>
      <c r="I106" s="590"/>
      <c r="J106" s="115"/>
      <c r="K106" s="787" t="s">
        <v>147</v>
      </c>
      <c r="L106" s="787"/>
      <c r="M106" s="788" t="s">
        <v>244</v>
      </c>
      <c r="N106" s="788"/>
      <c r="O106" s="788"/>
      <c r="P106" s="788"/>
      <c r="Q106" s="788"/>
      <c r="R106" s="788"/>
      <c r="S106" s="788"/>
      <c r="T106" s="788"/>
      <c r="U106" s="788"/>
      <c r="V106" s="788"/>
      <c r="W106" s="788"/>
      <c r="X106" s="788"/>
      <c r="Y106" s="788"/>
      <c r="Z106" s="115"/>
      <c r="AA106" s="115"/>
      <c r="AB106" s="459"/>
      <c r="AC106" s="459"/>
      <c r="AD106" s="459"/>
      <c r="AE106" s="459"/>
      <c r="AF106" s="440"/>
      <c r="AG106" s="591"/>
    </row>
    <row r="107" spans="2:33" ht="6" customHeight="1">
      <c r="B107" s="613"/>
      <c r="C107" s="533"/>
      <c r="D107" s="498"/>
      <c r="E107" s="498"/>
      <c r="F107" s="498"/>
      <c r="G107" s="498"/>
      <c r="H107" s="534"/>
      <c r="I107" s="614"/>
      <c r="J107" s="146"/>
      <c r="K107" s="496"/>
      <c r="L107" s="496"/>
      <c r="M107" s="581"/>
      <c r="N107" s="581"/>
      <c r="O107" s="581"/>
      <c r="P107" s="581"/>
      <c r="Q107" s="581"/>
      <c r="R107" s="581"/>
      <c r="S107" s="581"/>
      <c r="T107" s="581"/>
      <c r="U107" s="581"/>
      <c r="V107" s="581"/>
      <c r="W107" s="581"/>
      <c r="X107" s="581"/>
      <c r="Y107" s="581"/>
      <c r="Z107" s="146"/>
      <c r="AA107" s="146"/>
      <c r="AB107" s="592"/>
      <c r="AC107" s="592"/>
      <c r="AD107" s="592"/>
      <c r="AE107" s="592"/>
      <c r="AF107" s="444"/>
      <c r="AG107" s="593"/>
    </row>
    <row r="108" spans="2:33" s="415" customFormat="1" ht="102.6" customHeight="1">
      <c r="B108" s="455"/>
      <c r="C108" s="456" t="s">
        <v>161</v>
      </c>
      <c r="D108" s="432" t="s">
        <v>161</v>
      </c>
      <c r="E108" s="432" t="s">
        <v>161</v>
      </c>
      <c r="F108" s="432" t="s">
        <v>161</v>
      </c>
      <c r="G108" s="432" t="s">
        <v>161</v>
      </c>
      <c r="H108" s="457" t="s">
        <v>161</v>
      </c>
      <c r="I108" s="458" t="s">
        <v>343</v>
      </c>
      <c r="J108" s="823" t="s">
        <v>822</v>
      </c>
      <c r="K108" s="823"/>
      <c r="L108" s="823"/>
      <c r="M108" s="823"/>
      <c r="N108" s="823"/>
      <c r="O108" s="823"/>
      <c r="P108" s="823"/>
      <c r="Q108" s="823"/>
      <c r="R108" s="823"/>
      <c r="S108" s="823"/>
      <c r="T108" s="823"/>
      <c r="U108" s="823"/>
      <c r="V108" s="823"/>
      <c r="W108" s="823"/>
      <c r="X108" s="823"/>
      <c r="Y108" s="823"/>
      <c r="Z108" s="823"/>
      <c r="AA108" s="166"/>
      <c r="AB108" s="459" t="s">
        <v>158</v>
      </c>
      <c r="AC108" s="459" t="s">
        <v>158</v>
      </c>
      <c r="AD108" s="459" t="s">
        <v>158</v>
      </c>
      <c r="AE108" s="459"/>
      <c r="AF108" s="440" t="s">
        <v>792</v>
      </c>
      <c r="AG108" s="460" t="s">
        <v>823</v>
      </c>
    </row>
    <row r="109" spans="2:33" ht="6" customHeight="1">
      <c r="B109" s="537"/>
      <c r="C109" s="538"/>
      <c r="D109" s="539"/>
      <c r="E109" s="539"/>
      <c r="F109" s="539"/>
      <c r="G109" s="539"/>
      <c r="H109" s="540"/>
      <c r="I109" s="615"/>
      <c r="J109" s="160"/>
      <c r="K109" s="171"/>
      <c r="L109" s="171"/>
      <c r="M109" s="209"/>
      <c r="N109" s="209"/>
      <c r="O109" s="209"/>
      <c r="P109" s="209"/>
      <c r="Q109" s="209"/>
      <c r="R109" s="209"/>
      <c r="S109" s="209"/>
      <c r="T109" s="209"/>
      <c r="U109" s="209"/>
      <c r="V109" s="209"/>
      <c r="W109" s="209"/>
      <c r="X109" s="209"/>
      <c r="Y109" s="209"/>
      <c r="Z109" s="160"/>
      <c r="AA109" s="160"/>
      <c r="AB109" s="492"/>
      <c r="AC109" s="492"/>
      <c r="AD109" s="492"/>
      <c r="AE109" s="492"/>
      <c r="AF109" s="443"/>
      <c r="AG109" s="566"/>
    </row>
    <row r="110" spans="2:33" ht="100.2" customHeight="1">
      <c r="B110" s="605" t="s">
        <v>243</v>
      </c>
      <c r="C110" s="606" t="s">
        <v>161</v>
      </c>
      <c r="D110" s="607" t="s">
        <v>161</v>
      </c>
      <c r="E110" s="607" t="s">
        <v>161</v>
      </c>
      <c r="F110" s="607" t="s">
        <v>161</v>
      </c>
      <c r="G110" s="607" t="s">
        <v>161</v>
      </c>
      <c r="H110" s="608" t="s">
        <v>161</v>
      </c>
      <c r="I110" s="609" t="s">
        <v>160</v>
      </c>
      <c r="J110" s="763" t="s">
        <v>242</v>
      </c>
      <c r="K110" s="763"/>
      <c r="L110" s="763"/>
      <c r="M110" s="763"/>
      <c r="N110" s="763"/>
      <c r="O110" s="763"/>
      <c r="P110" s="763"/>
      <c r="Q110" s="763"/>
      <c r="R110" s="763"/>
      <c r="S110" s="763"/>
      <c r="T110" s="763"/>
      <c r="U110" s="763"/>
      <c r="V110" s="763"/>
      <c r="W110" s="763"/>
      <c r="X110" s="763"/>
      <c r="Y110" s="763"/>
      <c r="Z110" s="763"/>
      <c r="AA110" s="495"/>
      <c r="AB110" s="610" t="s">
        <v>158</v>
      </c>
      <c r="AC110" s="610" t="s">
        <v>158</v>
      </c>
      <c r="AD110" s="610" t="s">
        <v>158</v>
      </c>
      <c r="AE110" s="610"/>
      <c r="AF110" s="447" t="s">
        <v>793</v>
      </c>
      <c r="AG110" s="611"/>
    </row>
    <row r="111" spans="2:33" ht="61.5" customHeight="1">
      <c r="B111" s="526" t="s">
        <v>241</v>
      </c>
      <c r="C111" s="527" t="s">
        <v>161</v>
      </c>
      <c r="D111" s="528" t="s">
        <v>161</v>
      </c>
      <c r="E111" s="528" t="s">
        <v>161</v>
      </c>
      <c r="F111" s="528" t="s">
        <v>161</v>
      </c>
      <c r="G111" s="528" t="s">
        <v>161</v>
      </c>
      <c r="H111" s="529" t="s">
        <v>161</v>
      </c>
      <c r="I111" s="571" t="s">
        <v>160</v>
      </c>
      <c r="J111" s="769" t="s">
        <v>240</v>
      </c>
      <c r="K111" s="769"/>
      <c r="L111" s="769"/>
      <c r="M111" s="769"/>
      <c r="N111" s="769"/>
      <c r="O111" s="769"/>
      <c r="P111" s="769"/>
      <c r="Q111" s="769"/>
      <c r="R111" s="769"/>
      <c r="S111" s="769"/>
      <c r="T111" s="769"/>
      <c r="U111" s="769"/>
      <c r="V111" s="769"/>
      <c r="W111" s="769"/>
      <c r="X111" s="769"/>
      <c r="Y111" s="769"/>
      <c r="Z111" s="769"/>
      <c r="AA111" s="128"/>
      <c r="AB111" s="572" t="s">
        <v>158</v>
      </c>
      <c r="AC111" s="572" t="s">
        <v>158</v>
      </c>
      <c r="AD111" s="572" t="s">
        <v>158</v>
      </c>
      <c r="AE111" s="572"/>
      <c r="AF111" s="439" t="s">
        <v>794</v>
      </c>
      <c r="AG111" s="558"/>
    </row>
    <row r="112" spans="2:33" ht="36" customHeight="1">
      <c r="B112" s="455"/>
      <c r="C112" s="456"/>
      <c r="D112" s="432"/>
      <c r="E112" s="432"/>
      <c r="F112" s="432"/>
      <c r="G112" s="432"/>
      <c r="H112" s="457"/>
      <c r="I112" s="590"/>
      <c r="J112" s="115"/>
      <c r="K112" s="766" t="s">
        <v>155</v>
      </c>
      <c r="L112" s="766"/>
      <c r="M112" s="766" t="s">
        <v>239</v>
      </c>
      <c r="N112" s="766"/>
      <c r="O112" s="766"/>
      <c r="P112" s="766"/>
      <c r="Q112" s="766"/>
      <c r="R112" s="766"/>
      <c r="S112" s="766"/>
      <c r="T112" s="766"/>
      <c r="U112" s="766"/>
      <c r="V112" s="766"/>
      <c r="W112" s="766"/>
      <c r="X112" s="766"/>
      <c r="Y112" s="766"/>
      <c r="Z112" s="115"/>
      <c r="AA112" s="115"/>
      <c r="AB112" s="459"/>
      <c r="AC112" s="459"/>
      <c r="AD112" s="459"/>
      <c r="AE112" s="459"/>
      <c r="AF112" s="440"/>
      <c r="AG112" s="591"/>
    </row>
    <row r="113" spans="2:33" ht="36" customHeight="1">
      <c r="B113" s="455"/>
      <c r="C113" s="456"/>
      <c r="D113" s="432"/>
      <c r="E113" s="432"/>
      <c r="F113" s="432"/>
      <c r="G113" s="432"/>
      <c r="H113" s="457"/>
      <c r="I113" s="590"/>
      <c r="J113" s="115"/>
      <c r="K113" s="794" t="s">
        <v>153</v>
      </c>
      <c r="L113" s="794"/>
      <c r="M113" s="786" t="s">
        <v>238</v>
      </c>
      <c r="N113" s="786"/>
      <c r="O113" s="786"/>
      <c r="P113" s="786"/>
      <c r="Q113" s="786"/>
      <c r="R113" s="786"/>
      <c r="S113" s="786"/>
      <c r="T113" s="786"/>
      <c r="U113" s="786"/>
      <c r="V113" s="786"/>
      <c r="W113" s="786"/>
      <c r="X113" s="786"/>
      <c r="Y113" s="786"/>
      <c r="Z113" s="115"/>
      <c r="AA113" s="115"/>
      <c r="AB113" s="459"/>
      <c r="AC113" s="459"/>
      <c r="AD113" s="459"/>
      <c r="AE113" s="459"/>
      <c r="AF113" s="440"/>
      <c r="AG113" s="591"/>
    </row>
    <row r="114" spans="2:33" ht="34.5" customHeight="1">
      <c r="B114" s="455"/>
      <c r="C114" s="456"/>
      <c r="D114" s="432"/>
      <c r="E114" s="432"/>
      <c r="F114" s="432"/>
      <c r="G114" s="432"/>
      <c r="H114" s="457"/>
      <c r="I114" s="590"/>
      <c r="J114" s="115"/>
      <c r="K114" s="814" t="s">
        <v>151</v>
      </c>
      <c r="L114" s="814"/>
      <c r="M114" s="805" t="s">
        <v>237</v>
      </c>
      <c r="N114" s="805"/>
      <c r="O114" s="805"/>
      <c r="P114" s="805"/>
      <c r="Q114" s="805"/>
      <c r="R114" s="805"/>
      <c r="S114" s="805"/>
      <c r="T114" s="805"/>
      <c r="U114" s="805"/>
      <c r="V114" s="805"/>
      <c r="W114" s="805"/>
      <c r="X114" s="805"/>
      <c r="Y114" s="805"/>
      <c r="Z114" s="115"/>
      <c r="AA114" s="115"/>
      <c r="AB114" s="459"/>
      <c r="AC114" s="459"/>
      <c r="AD114" s="459"/>
      <c r="AE114" s="459"/>
      <c r="AF114" s="440"/>
      <c r="AG114" s="591"/>
    </row>
    <row r="115" spans="2:33" ht="81.599999999999994" customHeight="1">
      <c r="B115" s="455"/>
      <c r="C115" s="456"/>
      <c r="D115" s="432"/>
      <c r="E115" s="432"/>
      <c r="F115" s="432"/>
      <c r="G115" s="432"/>
      <c r="H115" s="457"/>
      <c r="I115" s="590"/>
      <c r="J115" s="115"/>
      <c r="K115" s="814" t="s">
        <v>149</v>
      </c>
      <c r="L115" s="814"/>
      <c r="M115" s="805" t="s">
        <v>236</v>
      </c>
      <c r="N115" s="805"/>
      <c r="O115" s="805"/>
      <c r="P115" s="805"/>
      <c r="Q115" s="805"/>
      <c r="R115" s="805"/>
      <c r="S115" s="805"/>
      <c r="T115" s="805"/>
      <c r="U115" s="805"/>
      <c r="V115" s="805"/>
      <c r="W115" s="805"/>
      <c r="X115" s="805"/>
      <c r="Y115" s="805"/>
      <c r="Z115" s="115"/>
      <c r="AA115" s="115"/>
      <c r="AB115" s="459"/>
      <c r="AC115" s="459"/>
      <c r="AD115" s="459"/>
      <c r="AE115" s="459"/>
      <c r="AF115" s="440"/>
      <c r="AG115" s="591"/>
    </row>
    <row r="116" spans="2:33" ht="58.8" customHeight="1">
      <c r="B116" s="455"/>
      <c r="C116" s="456"/>
      <c r="D116" s="432"/>
      <c r="E116" s="432"/>
      <c r="F116" s="432"/>
      <c r="G116" s="432"/>
      <c r="H116" s="457"/>
      <c r="I116" s="590"/>
      <c r="J116" s="115"/>
      <c r="K116" s="787" t="s">
        <v>147</v>
      </c>
      <c r="L116" s="787"/>
      <c r="M116" s="788" t="s">
        <v>235</v>
      </c>
      <c r="N116" s="788"/>
      <c r="O116" s="788"/>
      <c r="P116" s="788"/>
      <c r="Q116" s="788"/>
      <c r="R116" s="788"/>
      <c r="S116" s="788"/>
      <c r="T116" s="788"/>
      <c r="U116" s="788"/>
      <c r="V116" s="788"/>
      <c r="W116" s="788"/>
      <c r="X116" s="788"/>
      <c r="Y116" s="788"/>
      <c r="Z116" s="115"/>
      <c r="AA116" s="115"/>
      <c r="AB116" s="459"/>
      <c r="AC116" s="459"/>
      <c r="AD116" s="459"/>
      <c r="AE116" s="459"/>
      <c r="AF116" s="440"/>
      <c r="AG116" s="591"/>
    </row>
    <row r="117" spans="2:33" ht="3.75" customHeight="1">
      <c r="B117" s="537"/>
      <c r="C117" s="538"/>
      <c r="D117" s="539"/>
      <c r="E117" s="539"/>
      <c r="F117" s="539"/>
      <c r="G117" s="539"/>
      <c r="H117" s="540"/>
      <c r="I117" s="589"/>
      <c r="J117" s="160"/>
      <c r="K117" s="171"/>
      <c r="L117" s="171"/>
      <c r="M117" s="209"/>
      <c r="N117" s="209"/>
      <c r="O117" s="209"/>
      <c r="P117" s="209"/>
      <c r="Q117" s="209"/>
      <c r="R117" s="209"/>
      <c r="S117" s="209"/>
      <c r="T117" s="209"/>
      <c r="U117" s="209"/>
      <c r="V117" s="209"/>
      <c r="W117" s="209"/>
      <c r="X117" s="209"/>
      <c r="Y117" s="209"/>
      <c r="Z117" s="160"/>
      <c r="AA117" s="160"/>
      <c r="AB117" s="492"/>
      <c r="AC117" s="492"/>
      <c r="AD117" s="492"/>
      <c r="AE117" s="492"/>
      <c r="AF117" s="443"/>
      <c r="AG117" s="566"/>
    </row>
    <row r="118" spans="2:33" ht="66.599999999999994" customHeight="1">
      <c r="B118" s="798" t="s">
        <v>942</v>
      </c>
      <c r="C118" s="584" t="s">
        <v>161</v>
      </c>
      <c r="D118" s="585" t="s">
        <v>161</v>
      </c>
      <c r="E118" s="585" t="s">
        <v>161</v>
      </c>
      <c r="F118" s="585" t="s">
        <v>161</v>
      </c>
      <c r="G118" s="585" t="s">
        <v>161</v>
      </c>
      <c r="H118" s="586" t="s">
        <v>161</v>
      </c>
      <c r="I118" s="554" t="s">
        <v>160</v>
      </c>
      <c r="J118" s="815" t="s">
        <v>234</v>
      </c>
      <c r="K118" s="815"/>
      <c r="L118" s="815"/>
      <c r="M118" s="815"/>
      <c r="N118" s="815"/>
      <c r="O118" s="815"/>
      <c r="P118" s="815"/>
      <c r="Q118" s="815"/>
      <c r="R118" s="815"/>
      <c r="S118" s="815"/>
      <c r="T118" s="815"/>
      <c r="U118" s="815"/>
      <c r="V118" s="815"/>
      <c r="W118" s="815"/>
      <c r="X118" s="815"/>
      <c r="Y118" s="815"/>
      <c r="Z118" s="815"/>
      <c r="AA118" s="128"/>
      <c r="AB118" s="572" t="s">
        <v>158</v>
      </c>
      <c r="AC118" s="572" t="s">
        <v>158</v>
      </c>
      <c r="AD118" s="572" t="s">
        <v>158</v>
      </c>
      <c r="AE118" s="572"/>
      <c r="AF118" s="439" t="s">
        <v>795</v>
      </c>
      <c r="AG118" s="558" t="s">
        <v>233</v>
      </c>
    </row>
    <row r="119" spans="2:33" ht="62.4" customHeight="1">
      <c r="B119" s="799"/>
      <c r="C119" s="517" t="s">
        <v>164</v>
      </c>
      <c r="D119" s="518" t="s">
        <v>164</v>
      </c>
      <c r="E119" s="518" t="s">
        <v>164</v>
      </c>
      <c r="F119" s="518" t="s">
        <v>164</v>
      </c>
      <c r="G119" s="518" t="s">
        <v>164</v>
      </c>
      <c r="H119" s="519" t="s">
        <v>164</v>
      </c>
      <c r="I119" s="520" t="s">
        <v>185</v>
      </c>
      <c r="J119" s="767" t="s">
        <v>232</v>
      </c>
      <c r="K119" s="767"/>
      <c r="L119" s="767"/>
      <c r="M119" s="767"/>
      <c r="N119" s="767"/>
      <c r="O119" s="767"/>
      <c r="P119" s="767"/>
      <c r="Q119" s="767"/>
      <c r="R119" s="767"/>
      <c r="S119" s="767"/>
      <c r="T119" s="767"/>
      <c r="U119" s="767"/>
      <c r="V119" s="767"/>
      <c r="W119" s="767"/>
      <c r="X119" s="767"/>
      <c r="Y119" s="767"/>
      <c r="Z119" s="767"/>
      <c r="AA119" s="406"/>
      <c r="AB119" s="560" t="s">
        <v>158</v>
      </c>
      <c r="AC119" s="560" t="s">
        <v>158</v>
      </c>
      <c r="AD119" s="560" t="s">
        <v>158</v>
      </c>
      <c r="AE119" s="477"/>
      <c r="AF119" s="436" t="s">
        <v>796</v>
      </c>
      <c r="AG119" s="561" t="s">
        <v>231</v>
      </c>
    </row>
    <row r="120" spans="2:33" ht="68.400000000000006" customHeight="1">
      <c r="B120" s="537"/>
      <c r="C120" s="538" t="s">
        <v>164</v>
      </c>
      <c r="D120" s="539" t="s">
        <v>164</v>
      </c>
      <c r="E120" s="539" t="s">
        <v>164</v>
      </c>
      <c r="F120" s="539" t="s">
        <v>164</v>
      </c>
      <c r="G120" s="539" t="s">
        <v>164</v>
      </c>
      <c r="H120" s="540" t="s">
        <v>164</v>
      </c>
      <c r="I120" s="589" t="s">
        <v>183</v>
      </c>
      <c r="J120" s="822" t="s">
        <v>230</v>
      </c>
      <c r="K120" s="822"/>
      <c r="L120" s="822"/>
      <c r="M120" s="822"/>
      <c r="N120" s="822"/>
      <c r="O120" s="822"/>
      <c r="P120" s="822"/>
      <c r="Q120" s="822"/>
      <c r="R120" s="822"/>
      <c r="S120" s="822"/>
      <c r="T120" s="822"/>
      <c r="U120" s="822"/>
      <c r="V120" s="822"/>
      <c r="W120" s="822"/>
      <c r="X120" s="822"/>
      <c r="Y120" s="822"/>
      <c r="Z120" s="822"/>
      <c r="AA120" s="135"/>
      <c r="AB120" s="564" t="s">
        <v>158</v>
      </c>
      <c r="AC120" s="564" t="s">
        <v>158</v>
      </c>
      <c r="AD120" s="564" t="s">
        <v>158</v>
      </c>
      <c r="AE120" s="565"/>
      <c r="AF120" s="437" t="s">
        <v>797</v>
      </c>
      <c r="AG120" s="580" t="s">
        <v>229</v>
      </c>
    </row>
    <row r="121" spans="2:33" ht="79.2" customHeight="1">
      <c r="B121" s="570" t="s">
        <v>943</v>
      </c>
      <c r="C121" s="584" t="s">
        <v>161</v>
      </c>
      <c r="D121" s="585" t="s">
        <v>161</v>
      </c>
      <c r="E121" s="585" t="s">
        <v>161</v>
      </c>
      <c r="F121" s="585" t="s">
        <v>161</v>
      </c>
      <c r="G121" s="585" t="s">
        <v>161</v>
      </c>
      <c r="H121" s="586" t="s">
        <v>161</v>
      </c>
      <c r="I121" s="554" t="s">
        <v>160</v>
      </c>
      <c r="J121" s="769" t="s">
        <v>228</v>
      </c>
      <c r="K121" s="769"/>
      <c r="L121" s="769"/>
      <c r="M121" s="769"/>
      <c r="N121" s="769"/>
      <c r="O121" s="769"/>
      <c r="P121" s="769"/>
      <c r="Q121" s="769"/>
      <c r="R121" s="769"/>
      <c r="S121" s="769"/>
      <c r="T121" s="769"/>
      <c r="U121" s="769"/>
      <c r="V121" s="769"/>
      <c r="W121" s="769"/>
      <c r="X121" s="769"/>
      <c r="Y121" s="769"/>
      <c r="Z121" s="769"/>
      <c r="AA121" s="128"/>
      <c r="AB121" s="572" t="s">
        <v>158</v>
      </c>
      <c r="AC121" s="572" t="s">
        <v>158</v>
      </c>
      <c r="AD121" s="572" t="s">
        <v>158</v>
      </c>
      <c r="AE121" s="572"/>
      <c r="AF121" s="439" t="s">
        <v>798</v>
      </c>
      <c r="AG121" s="558" t="s">
        <v>226</v>
      </c>
    </row>
    <row r="122" spans="2:33" ht="60.75" customHeight="1">
      <c r="B122" s="537"/>
      <c r="C122" s="538" t="s">
        <v>164</v>
      </c>
      <c r="D122" s="539" t="s">
        <v>164</v>
      </c>
      <c r="E122" s="539" t="s">
        <v>164</v>
      </c>
      <c r="F122" s="539" t="s">
        <v>164</v>
      </c>
      <c r="G122" s="539" t="s">
        <v>164</v>
      </c>
      <c r="H122" s="540" t="s">
        <v>164</v>
      </c>
      <c r="I122" s="589" t="s">
        <v>185</v>
      </c>
      <c r="J122" s="779" t="s">
        <v>227</v>
      </c>
      <c r="K122" s="779"/>
      <c r="L122" s="779"/>
      <c r="M122" s="779"/>
      <c r="N122" s="779"/>
      <c r="O122" s="779"/>
      <c r="P122" s="779"/>
      <c r="Q122" s="779"/>
      <c r="R122" s="779"/>
      <c r="S122" s="779"/>
      <c r="T122" s="779"/>
      <c r="U122" s="779"/>
      <c r="V122" s="779"/>
      <c r="W122" s="779"/>
      <c r="X122" s="779"/>
      <c r="Y122" s="779"/>
      <c r="Z122" s="779"/>
      <c r="AA122" s="135"/>
      <c r="AB122" s="564" t="s">
        <v>158</v>
      </c>
      <c r="AC122" s="564" t="s">
        <v>158</v>
      </c>
      <c r="AD122" s="564" t="s">
        <v>158</v>
      </c>
      <c r="AE122" s="565"/>
      <c r="AF122" s="437" t="s">
        <v>799</v>
      </c>
      <c r="AG122" s="580" t="s">
        <v>226</v>
      </c>
    </row>
    <row r="123" spans="2:33" ht="75.75" customHeight="1">
      <c r="B123" s="570" t="s">
        <v>944</v>
      </c>
      <c r="C123" s="584" t="s">
        <v>161</v>
      </c>
      <c r="D123" s="585" t="s">
        <v>161</v>
      </c>
      <c r="E123" s="585" t="s">
        <v>161</v>
      </c>
      <c r="F123" s="585" t="s">
        <v>161</v>
      </c>
      <c r="G123" s="585" t="s">
        <v>161</v>
      </c>
      <c r="H123" s="586" t="s">
        <v>161</v>
      </c>
      <c r="I123" s="554" t="s">
        <v>160</v>
      </c>
      <c r="J123" s="815" t="s">
        <v>225</v>
      </c>
      <c r="K123" s="815"/>
      <c r="L123" s="815"/>
      <c r="M123" s="815"/>
      <c r="N123" s="815"/>
      <c r="O123" s="815"/>
      <c r="P123" s="815"/>
      <c r="Q123" s="815"/>
      <c r="R123" s="815"/>
      <c r="S123" s="815"/>
      <c r="T123" s="815"/>
      <c r="U123" s="815"/>
      <c r="V123" s="815"/>
      <c r="W123" s="815"/>
      <c r="X123" s="815"/>
      <c r="Y123" s="815"/>
      <c r="Z123" s="815"/>
      <c r="AA123" s="128"/>
      <c r="AB123" s="572" t="s">
        <v>158</v>
      </c>
      <c r="AC123" s="572" t="s">
        <v>158</v>
      </c>
      <c r="AD123" s="572" t="s">
        <v>158</v>
      </c>
      <c r="AE123" s="572"/>
      <c r="AF123" s="439" t="s">
        <v>800</v>
      </c>
      <c r="AG123" s="558"/>
    </row>
    <row r="124" spans="2:33" ht="72.75" customHeight="1">
      <c r="B124" s="537"/>
      <c r="C124" s="538" t="s">
        <v>164</v>
      </c>
      <c r="D124" s="539" t="s">
        <v>164</v>
      </c>
      <c r="E124" s="539" t="s">
        <v>164</v>
      </c>
      <c r="F124" s="539" t="s">
        <v>164</v>
      </c>
      <c r="G124" s="539" t="s">
        <v>164</v>
      </c>
      <c r="H124" s="540" t="s">
        <v>164</v>
      </c>
      <c r="I124" s="589" t="s">
        <v>185</v>
      </c>
      <c r="J124" s="822" t="s">
        <v>224</v>
      </c>
      <c r="K124" s="822"/>
      <c r="L124" s="822"/>
      <c r="M124" s="822"/>
      <c r="N124" s="822"/>
      <c r="O124" s="822"/>
      <c r="P124" s="822"/>
      <c r="Q124" s="822"/>
      <c r="R124" s="822"/>
      <c r="S124" s="822"/>
      <c r="T124" s="822"/>
      <c r="U124" s="822"/>
      <c r="V124" s="822"/>
      <c r="W124" s="822"/>
      <c r="X124" s="822"/>
      <c r="Y124" s="822"/>
      <c r="Z124" s="822"/>
      <c r="AA124" s="135"/>
      <c r="AB124" s="564" t="s">
        <v>158</v>
      </c>
      <c r="AC124" s="564" t="s">
        <v>158</v>
      </c>
      <c r="AD124" s="564" t="s">
        <v>158</v>
      </c>
      <c r="AE124" s="565"/>
      <c r="AF124" s="437" t="s">
        <v>801</v>
      </c>
      <c r="AG124" s="580"/>
    </row>
    <row r="125" spans="2:33" ht="73.8" customHeight="1">
      <c r="B125" s="798" t="s">
        <v>945</v>
      </c>
      <c r="C125" s="527" t="s">
        <v>161</v>
      </c>
      <c r="D125" s="528" t="s">
        <v>161</v>
      </c>
      <c r="E125" s="528" t="s">
        <v>161</v>
      </c>
      <c r="F125" s="528" t="s">
        <v>161</v>
      </c>
      <c r="G125" s="528" t="s">
        <v>161</v>
      </c>
      <c r="H125" s="529" t="s">
        <v>161</v>
      </c>
      <c r="I125" s="571" t="s">
        <v>160</v>
      </c>
      <c r="J125" s="769" t="s">
        <v>223</v>
      </c>
      <c r="K125" s="769"/>
      <c r="L125" s="769"/>
      <c r="M125" s="769"/>
      <c r="N125" s="769"/>
      <c r="O125" s="769"/>
      <c r="P125" s="769"/>
      <c r="Q125" s="769"/>
      <c r="R125" s="769"/>
      <c r="S125" s="769"/>
      <c r="T125" s="769"/>
      <c r="U125" s="769"/>
      <c r="V125" s="769"/>
      <c r="W125" s="769"/>
      <c r="X125" s="769"/>
      <c r="Y125" s="769"/>
      <c r="Z125" s="769"/>
      <c r="AA125" s="128"/>
      <c r="AB125" s="556" t="s">
        <v>158</v>
      </c>
      <c r="AC125" s="556" t="s">
        <v>158</v>
      </c>
      <c r="AD125" s="556" t="s">
        <v>158</v>
      </c>
      <c r="AE125" s="572"/>
      <c r="AF125" s="439" t="s">
        <v>802</v>
      </c>
      <c r="AG125" s="558" t="s">
        <v>222</v>
      </c>
    </row>
    <row r="126" spans="2:33" ht="60" customHeight="1">
      <c r="B126" s="799"/>
      <c r="C126" s="517" t="s">
        <v>164</v>
      </c>
      <c r="D126" s="518" t="s">
        <v>164</v>
      </c>
      <c r="E126" s="518" t="s">
        <v>164</v>
      </c>
      <c r="F126" s="518" t="s">
        <v>164</v>
      </c>
      <c r="G126" s="518" t="s">
        <v>164</v>
      </c>
      <c r="H126" s="519" t="s">
        <v>164</v>
      </c>
      <c r="I126" s="520" t="s">
        <v>185</v>
      </c>
      <c r="J126" s="767" t="s">
        <v>221</v>
      </c>
      <c r="K126" s="767"/>
      <c r="L126" s="767"/>
      <c r="M126" s="767"/>
      <c r="N126" s="767"/>
      <c r="O126" s="767"/>
      <c r="P126" s="767"/>
      <c r="Q126" s="767"/>
      <c r="R126" s="767"/>
      <c r="S126" s="767"/>
      <c r="T126" s="767"/>
      <c r="U126" s="767"/>
      <c r="V126" s="767"/>
      <c r="W126" s="767"/>
      <c r="X126" s="767"/>
      <c r="Y126" s="767"/>
      <c r="Z126" s="767"/>
      <c r="AA126" s="406"/>
      <c r="AB126" s="560" t="s">
        <v>158</v>
      </c>
      <c r="AC126" s="560" t="s">
        <v>158</v>
      </c>
      <c r="AD126" s="560" t="s">
        <v>158</v>
      </c>
      <c r="AE126" s="477"/>
      <c r="AF126" s="436" t="s">
        <v>803</v>
      </c>
      <c r="AG126" s="561" t="s">
        <v>220</v>
      </c>
    </row>
    <row r="127" spans="2:33" ht="59.4" customHeight="1">
      <c r="B127" s="799"/>
      <c r="C127" s="517" t="s">
        <v>164</v>
      </c>
      <c r="D127" s="518" t="s">
        <v>164</v>
      </c>
      <c r="E127" s="518" t="s">
        <v>164</v>
      </c>
      <c r="F127" s="518" t="s">
        <v>164</v>
      </c>
      <c r="G127" s="518" t="s">
        <v>164</v>
      </c>
      <c r="H127" s="519" t="s">
        <v>164</v>
      </c>
      <c r="I127" s="520" t="s">
        <v>183</v>
      </c>
      <c r="J127" s="767" t="s">
        <v>946</v>
      </c>
      <c r="K127" s="767"/>
      <c r="L127" s="767"/>
      <c r="M127" s="767"/>
      <c r="N127" s="767"/>
      <c r="O127" s="767"/>
      <c r="P127" s="767"/>
      <c r="Q127" s="767"/>
      <c r="R127" s="767"/>
      <c r="S127" s="767"/>
      <c r="T127" s="767"/>
      <c r="U127" s="767"/>
      <c r="V127" s="767"/>
      <c r="W127" s="767"/>
      <c r="X127" s="767"/>
      <c r="Y127" s="767"/>
      <c r="Z127" s="767"/>
      <c r="AA127" s="406"/>
      <c r="AB127" s="560" t="s">
        <v>158</v>
      </c>
      <c r="AC127" s="560" t="s">
        <v>158</v>
      </c>
      <c r="AD127" s="560" t="s">
        <v>158</v>
      </c>
      <c r="AE127" s="477"/>
      <c r="AF127" s="436" t="s">
        <v>804</v>
      </c>
      <c r="AG127" s="561" t="s">
        <v>218</v>
      </c>
    </row>
    <row r="128" spans="2:33" ht="75.599999999999994" customHeight="1">
      <c r="B128" s="799"/>
      <c r="C128" s="517" t="s">
        <v>161</v>
      </c>
      <c r="D128" s="518" t="s">
        <v>161</v>
      </c>
      <c r="E128" s="518" t="s">
        <v>161</v>
      </c>
      <c r="F128" s="518" t="s">
        <v>161</v>
      </c>
      <c r="G128" s="518" t="s">
        <v>161</v>
      </c>
      <c r="H128" s="519" t="s">
        <v>161</v>
      </c>
      <c r="I128" s="520" t="s">
        <v>181</v>
      </c>
      <c r="J128" s="767" t="s">
        <v>219</v>
      </c>
      <c r="K128" s="767"/>
      <c r="L128" s="767"/>
      <c r="M128" s="767"/>
      <c r="N128" s="767"/>
      <c r="O128" s="767"/>
      <c r="P128" s="767"/>
      <c r="Q128" s="767"/>
      <c r="R128" s="767"/>
      <c r="S128" s="767"/>
      <c r="T128" s="767"/>
      <c r="U128" s="767"/>
      <c r="V128" s="767"/>
      <c r="W128" s="767"/>
      <c r="X128" s="767"/>
      <c r="Y128" s="767"/>
      <c r="Z128" s="767"/>
      <c r="AA128" s="406"/>
      <c r="AB128" s="560" t="s">
        <v>158</v>
      </c>
      <c r="AC128" s="560" t="s">
        <v>158</v>
      </c>
      <c r="AD128" s="560" t="s">
        <v>158</v>
      </c>
      <c r="AE128" s="477"/>
      <c r="AF128" s="436" t="s">
        <v>805</v>
      </c>
      <c r="AG128" s="561" t="s">
        <v>218</v>
      </c>
    </row>
    <row r="129" spans="2:33" ht="63" customHeight="1">
      <c r="B129" s="800"/>
      <c r="C129" s="538" t="s">
        <v>164</v>
      </c>
      <c r="D129" s="539" t="s">
        <v>164</v>
      </c>
      <c r="E129" s="539" t="s">
        <v>164</v>
      </c>
      <c r="F129" s="539" t="s">
        <v>164</v>
      </c>
      <c r="G129" s="539" t="s">
        <v>164</v>
      </c>
      <c r="H129" s="540" t="s">
        <v>164</v>
      </c>
      <c r="I129" s="589" t="s">
        <v>217</v>
      </c>
      <c r="J129" s="822" t="s">
        <v>216</v>
      </c>
      <c r="K129" s="822"/>
      <c r="L129" s="822"/>
      <c r="M129" s="822"/>
      <c r="N129" s="822"/>
      <c r="O129" s="822"/>
      <c r="P129" s="822"/>
      <c r="Q129" s="822"/>
      <c r="R129" s="822"/>
      <c r="S129" s="822"/>
      <c r="T129" s="822"/>
      <c r="U129" s="822"/>
      <c r="V129" s="822"/>
      <c r="W129" s="822"/>
      <c r="X129" s="822"/>
      <c r="Y129" s="822"/>
      <c r="Z129" s="822"/>
      <c r="AA129" s="160"/>
      <c r="AB129" s="492" t="s">
        <v>158</v>
      </c>
      <c r="AC129" s="492" t="s">
        <v>158</v>
      </c>
      <c r="AD129" s="492" t="s">
        <v>158</v>
      </c>
      <c r="AE129" s="616"/>
      <c r="AF129" s="213" t="s">
        <v>806</v>
      </c>
      <c r="AG129" s="617" t="s">
        <v>215</v>
      </c>
    </row>
    <row r="130" spans="2:33" ht="61.5" customHeight="1">
      <c r="B130" s="605" t="s">
        <v>947</v>
      </c>
      <c r="C130" s="606" t="s">
        <v>161</v>
      </c>
      <c r="D130" s="607" t="s">
        <v>161</v>
      </c>
      <c r="E130" s="607" t="s">
        <v>161</v>
      </c>
      <c r="F130" s="607" t="s">
        <v>161</v>
      </c>
      <c r="G130" s="607" t="s">
        <v>161</v>
      </c>
      <c r="H130" s="608" t="s">
        <v>161</v>
      </c>
      <c r="I130" s="609" t="s">
        <v>160</v>
      </c>
      <c r="J130" s="763" t="s">
        <v>214</v>
      </c>
      <c r="K130" s="763"/>
      <c r="L130" s="763"/>
      <c r="M130" s="763"/>
      <c r="N130" s="763"/>
      <c r="O130" s="763"/>
      <c r="P130" s="763"/>
      <c r="Q130" s="763"/>
      <c r="R130" s="763"/>
      <c r="S130" s="763"/>
      <c r="T130" s="763"/>
      <c r="U130" s="763"/>
      <c r="V130" s="763"/>
      <c r="W130" s="763"/>
      <c r="X130" s="763"/>
      <c r="Y130" s="763"/>
      <c r="Z130" s="763"/>
      <c r="AA130" s="495"/>
      <c r="AB130" s="610" t="s">
        <v>158</v>
      </c>
      <c r="AC130" s="610" t="s">
        <v>158</v>
      </c>
      <c r="AD130" s="610" t="s">
        <v>158</v>
      </c>
      <c r="AE130" s="610"/>
      <c r="AF130" s="447" t="s">
        <v>807</v>
      </c>
      <c r="AG130" s="611"/>
    </row>
    <row r="131" spans="2:33" ht="48.75" customHeight="1">
      <c r="B131" s="806" t="s">
        <v>948</v>
      </c>
      <c r="C131" s="456" t="s">
        <v>161</v>
      </c>
      <c r="D131" s="432" t="s">
        <v>161</v>
      </c>
      <c r="E131" s="432" t="s">
        <v>161</v>
      </c>
      <c r="F131" s="432" t="s">
        <v>161</v>
      </c>
      <c r="G131" s="432" t="s">
        <v>161</v>
      </c>
      <c r="H131" s="457" t="s">
        <v>161</v>
      </c>
      <c r="I131" s="618" t="s">
        <v>160</v>
      </c>
      <c r="J131" s="795" t="s">
        <v>213</v>
      </c>
      <c r="K131" s="795"/>
      <c r="L131" s="795"/>
      <c r="M131" s="795"/>
      <c r="N131" s="795"/>
      <c r="O131" s="795"/>
      <c r="P131" s="795"/>
      <c r="Q131" s="795"/>
      <c r="R131" s="795"/>
      <c r="S131" s="795"/>
      <c r="T131" s="795"/>
      <c r="U131" s="795"/>
      <c r="V131" s="795"/>
      <c r="W131" s="795"/>
      <c r="X131" s="795"/>
      <c r="Y131" s="795"/>
      <c r="Z131" s="795"/>
      <c r="AA131" s="280"/>
      <c r="AB131" s="619" t="s">
        <v>158</v>
      </c>
      <c r="AC131" s="619" t="s">
        <v>158</v>
      </c>
      <c r="AD131" s="619" t="s">
        <v>158</v>
      </c>
      <c r="AE131" s="459"/>
      <c r="AF131" s="801" t="s">
        <v>808</v>
      </c>
      <c r="AG131" s="789" t="s">
        <v>212</v>
      </c>
    </row>
    <row r="132" spans="2:33" ht="17.25" customHeight="1">
      <c r="B132" s="807"/>
      <c r="C132" s="456"/>
      <c r="D132" s="432"/>
      <c r="E132" s="432"/>
      <c r="F132" s="432"/>
      <c r="G132" s="432"/>
      <c r="H132" s="457"/>
      <c r="I132" s="590"/>
      <c r="J132" s="116"/>
      <c r="K132" s="766" t="s">
        <v>155</v>
      </c>
      <c r="L132" s="766"/>
      <c r="M132" s="766" t="s">
        <v>211</v>
      </c>
      <c r="N132" s="766"/>
      <c r="O132" s="766"/>
      <c r="P132" s="766"/>
      <c r="Q132" s="766"/>
      <c r="R132" s="766"/>
      <c r="S132" s="766"/>
      <c r="T132" s="766"/>
      <c r="U132" s="766"/>
      <c r="V132" s="766"/>
      <c r="W132" s="766"/>
      <c r="X132" s="766"/>
      <c r="Y132" s="766"/>
      <c r="Z132" s="116"/>
      <c r="AA132" s="115"/>
      <c r="AB132" s="459"/>
      <c r="AC132" s="459"/>
      <c r="AD132" s="459"/>
      <c r="AE132" s="459"/>
      <c r="AF132" s="797"/>
      <c r="AG132" s="790"/>
    </row>
    <row r="133" spans="2:33" ht="33.75" customHeight="1">
      <c r="B133" s="807"/>
      <c r="C133" s="456"/>
      <c r="D133" s="432"/>
      <c r="E133" s="432"/>
      <c r="F133" s="432"/>
      <c r="G133" s="432"/>
      <c r="H133" s="457"/>
      <c r="I133" s="590"/>
      <c r="J133" s="116"/>
      <c r="K133" s="794" t="s">
        <v>153</v>
      </c>
      <c r="L133" s="794"/>
      <c r="M133" s="786" t="s">
        <v>210</v>
      </c>
      <c r="N133" s="786"/>
      <c r="O133" s="786"/>
      <c r="P133" s="786"/>
      <c r="Q133" s="786"/>
      <c r="R133" s="786"/>
      <c r="S133" s="786"/>
      <c r="T133" s="786"/>
      <c r="U133" s="786"/>
      <c r="V133" s="786"/>
      <c r="W133" s="786"/>
      <c r="X133" s="786"/>
      <c r="Y133" s="786"/>
      <c r="Z133" s="116"/>
      <c r="AA133" s="115"/>
      <c r="AB133" s="459"/>
      <c r="AC133" s="459"/>
      <c r="AD133" s="459"/>
      <c r="AE133" s="459"/>
      <c r="AF133" s="797"/>
      <c r="AG133" s="790"/>
    </row>
    <row r="134" spans="2:33" ht="54" customHeight="1">
      <c r="B134" s="455"/>
      <c r="C134" s="456"/>
      <c r="D134" s="432"/>
      <c r="E134" s="432"/>
      <c r="F134" s="432"/>
      <c r="G134" s="432"/>
      <c r="H134" s="457"/>
      <c r="I134" s="590"/>
      <c r="J134" s="116"/>
      <c r="K134" s="814" t="s">
        <v>151</v>
      </c>
      <c r="L134" s="814"/>
      <c r="M134" s="805" t="s">
        <v>209</v>
      </c>
      <c r="N134" s="805"/>
      <c r="O134" s="805"/>
      <c r="P134" s="805"/>
      <c r="Q134" s="805"/>
      <c r="R134" s="805"/>
      <c r="S134" s="805"/>
      <c r="T134" s="805"/>
      <c r="U134" s="805"/>
      <c r="V134" s="805"/>
      <c r="W134" s="805"/>
      <c r="X134" s="805"/>
      <c r="Y134" s="805"/>
      <c r="Z134" s="116"/>
      <c r="AA134" s="166"/>
      <c r="AB134" s="459"/>
      <c r="AC134" s="459"/>
      <c r="AD134" s="459"/>
      <c r="AE134" s="459"/>
      <c r="AF134" s="797"/>
      <c r="AG134" s="790"/>
    </row>
    <row r="135" spans="2:33" ht="33" customHeight="1">
      <c r="B135" s="455"/>
      <c r="C135" s="456"/>
      <c r="D135" s="432"/>
      <c r="E135" s="432"/>
      <c r="F135" s="432"/>
      <c r="G135" s="432"/>
      <c r="H135" s="457"/>
      <c r="I135" s="590"/>
      <c r="J135" s="116"/>
      <c r="K135" s="787" t="s">
        <v>149</v>
      </c>
      <c r="L135" s="787"/>
      <c r="M135" s="788" t="s">
        <v>208</v>
      </c>
      <c r="N135" s="788"/>
      <c r="O135" s="788"/>
      <c r="P135" s="788"/>
      <c r="Q135" s="788"/>
      <c r="R135" s="788"/>
      <c r="S135" s="788"/>
      <c r="T135" s="788"/>
      <c r="U135" s="788"/>
      <c r="V135" s="788"/>
      <c r="W135" s="788"/>
      <c r="X135" s="788"/>
      <c r="Y135" s="788"/>
      <c r="Z135" s="116"/>
      <c r="AA135" s="166"/>
      <c r="AB135" s="459"/>
      <c r="AC135" s="459"/>
      <c r="AD135" s="459"/>
      <c r="AE135" s="481"/>
      <c r="AF135" s="448"/>
      <c r="AG135" s="790"/>
    </row>
    <row r="136" spans="2:33" ht="7.5" customHeight="1">
      <c r="B136" s="455"/>
      <c r="C136" s="533"/>
      <c r="D136" s="498"/>
      <c r="E136" s="498"/>
      <c r="F136" s="498"/>
      <c r="G136" s="498"/>
      <c r="H136" s="534"/>
      <c r="I136" s="603"/>
      <c r="J136" s="147"/>
      <c r="K136" s="147"/>
      <c r="L136" s="147"/>
      <c r="M136" s="147"/>
      <c r="N136" s="147"/>
      <c r="O136" s="147"/>
      <c r="P136" s="147"/>
      <c r="Q136" s="147"/>
      <c r="R136" s="147"/>
      <c r="S136" s="147"/>
      <c r="T136" s="147"/>
      <c r="U136" s="147"/>
      <c r="V136" s="147"/>
      <c r="W136" s="147"/>
      <c r="X136" s="147"/>
      <c r="Y136" s="147"/>
      <c r="Z136" s="147"/>
      <c r="AA136" s="620"/>
      <c r="AB136" s="592"/>
      <c r="AC136" s="592"/>
      <c r="AD136" s="592"/>
      <c r="AE136" s="488"/>
      <c r="AF136" s="446"/>
      <c r="AG136" s="604"/>
    </row>
    <row r="137" spans="2:33" ht="311.39999999999998" customHeight="1">
      <c r="B137" s="455"/>
      <c r="C137" s="456" t="s">
        <v>164</v>
      </c>
      <c r="D137" s="432" t="s">
        <v>164</v>
      </c>
      <c r="E137" s="432" t="s">
        <v>164</v>
      </c>
      <c r="F137" s="432" t="s">
        <v>164</v>
      </c>
      <c r="G137" s="432" t="s">
        <v>164</v>
      </c>
      <c r="H137" s="457" t="s">
        <v>164</v>
      </c>
      <c r="I137" s="603" t="s">
        <v>185</v>
      </c>
      <c r="J137" s="811" t="s">
        <v>207</v>
      </c>
      <c r="K137" s="811"/>
      <c r="L137" s="811"/>
      <c r="M137" s="811"/>
      <c r="N137" s="811"/>
      <c r="O137" s="811"/>
      <c r="P137" s="811"/>
      <c r="Q137" s="811"/>
      <c r="R137" s="811"/>
      <c r="S137" s="811"/>
      <c r="T137" s="811"/>
      <c r="U137" s="811"/>
      <c r="V137" s="811"/>
      <c r="W137" s="811"/>
      <c r="X137" s="811"/>
      <c r="Y137" s="811"/>
      <c r="Z137" s="811"/>
      <c r="AA137" s="146"/>
      <c r="AB137" s="560" t="s">
        <v>158</v>
      </c>
      <c r="AC137" s="560" t="s">
        <v>158</v>
      </c>
      <c r="AD137" s="560" t="s">
        <v>158</v>
      </c>
      <c r="AE137" s="477"/>
      <c r="AF137" s="436" t="s">
        <v>949</v>
      </c>
      <c r="AG137" s="561" t="s">
        <v>205</v>
      </c>
    </row>
    <row r="138" spans="2:33" ht="59.4" customHeight="1">
      <c r="B138" s="455"/>
      <c r="C138" s="517" t="s">
        <v>164</v>
      </c>
      <c r="D138" s="518" t="s">
        <v>164</v>
      </c>
      <c r="E138" s="518" t="s">
        <v>164</v>
      </c>
      <c r="F138" s="518" t="s">
        <v>164</v>
      </c>
      <c r="G138" s="518" t="s">
        <v>164</v>
      </c>
      <c r="H138" s="519" t="s">
        <v>164</v>
      </c>
      <c r="I138" s="520" t="s">
        <v>183</v>
      </c>
      <c r="J138" s="767" t="s">
        <v>206</v>
      </c>
      <c r="K138" s="767"/>
      <c r="L138" s="767"/>
      <c r="M138" s="767"/>
      <c r="N138" s="767"/>
      <c r="O138" s="767"/>
      <c r="P138" s="767"/>
      <c r="Q138" s="767"/>
      <c r="R138" s="767"/>
      <c r="S138" s="767"/>
      <c r="T138" s="767"/>
      <c r="U138" s="767"/>
      <c r="V138" s="767"/>
      <c r="W138" s="767"/>
      <c r="X138" s="767"/>
      <c r="Y138" s="767"/>
      <c r="Z138" s="767"/>
      <c r="AA138" s="406"/>
      <c r="AB138" s="560" t="s">
        <v>158</v>
      </c>
      <c r="AC138" s="560" t="s">
        <v>158</v>
      </c>
      <c r="AD138" s="560" t="s">
        <v>158</v>
      </c>
      <c r="AE138" s="477"/>
      <c r="AF138" s="436" t="s">
        <v>809</v>
      </c>
      <c r="AG138" s="621" t="s">
        <v>205</v>
      </c>
    </row>
    <row r="139" spans="2:33" ht="60" customHeight="1">
      <c r="B139" s="537"/>
      <c r="C139" s="538" t="s">
        <v>164</v>
      </c>
      <c r="D139" s="539" t="s">
        <v>164</v>
      </c>
      <c r="E139" s="539" t="s">
        <v>164</v>
      </c>
      <c r="F139" s="539" t="s">
        <v>164</v>
      </c>
      <c r="G139" s="539" t="s">
        <v>164</v>
      </c>
      <c r="H139" s="540" t="s">
        <v>164</v>
      </c>
      <c r="I139" s="563" t="s">
        <v>181</v>
      </c>
      <c r="J139" s="779" t="s">
        <v>204</v>
      </c>
      <c r="K139" s="779"/>
      <c r="L139" s="779"/>
      <c r="M139" s="779"/>
      <c r="N139" s="779"/>
      <c r="O139" s="779"/>
      <c r="P139" s="779"/>
      <c r="Q139" s="779"/>
      <c r="R139" s="779"/>
      <c r="S139" s="779"/>
      <c r="T139" s="779"/>
      <c r="U139" s="779"/>
      <c r="V139" s="779"/>
      <c r="W139" s="779"/>
      <c r="X139" s="779"/>
      <c r="Y139" s="779"/>
      <c r="Z139" s="779"/>
      <c r="AA139" s="135"/>
      <c r="AB139" s="564" t="s">
        <v>158</v>
      </c>
      <c r="AC139" s="564" t="s">
        <v>158</v>
      </c>
      <c r="AD139" s="564" t="s">
        <v>158</v>
      </c>
      <c r="AE139" s="565"/>
      <c r="AF139" s="437" t="s">
        <v>810</v>
      </c>
      <c r="AG139" s="580" t="s">
        <v>203</v>
      </c>
    </row>
    <row r="140" spans="2:33" ht="42" customHeight="1">
      <c r="B140" s="605" t="s">
        <v>950</v>
      </c>
      <c r="C140" s="606" t="s">
        <v>161</v>
      </c>
      <c r="D140" s="607" t="s">
        <v>161</v>
      </c>
      <c r="E140" s="607" t="s">
        <v>161</v>
      </c>
      <c r="F140" s="607" t="s">
        <v>161</v>
      </c>
      <c r="G140" s="607" t="s">
        <v>161</v>
      </c>
      <c r="H140" s="608" t="s">
        <v>161</v>
      </c>
      <c r="I140" s="609" t="s">
        <v>160</v>
      </c>
      <c r="J140" s="763" t="s">
        <v>202</v>
      </c>
      <c r="K140" s="763"/>
      <c r="L140" s="763"/>
      <c r="M140" s="763"/>
      <c r="N140" s="763"/>
      <c r="O140" s="763"/>
      <c r="P140" s="763"/>
      <c r="Q140" s="763"/>
      <c r="R140" s="763"/>
      <c r="S140" s="763"/>
      <c r="T140" s="763"/>
      <c r="U140" s="763"/>
      <c r="V140" s="763"/>
      <c r="W140" s="763"/>
      <c r="X140" s="763"/>
      <c r="Y140" s="763"/>
      <c r="Z140" s="763"/>
      <c r="AA140" s="495"/>
      <c r="AB140" s="610" t="s">
        <v>158</v>
      </c>
      <c r="AC140" s="610" t="s">
        <v>158</v>
      </c>
      <c r="AD140" s="610" t="s">
        <v>158</v>
      </c>
      <c r="AE140" s="610"/>
      <c r="AF140" s="447" t="s">
        <v>811</v>
      </c>
      <c r="AG140" s="611" t="s">
        <v>201</v>
      </c>
    </row>
    <row r="141" spans="2:33" ht="64.8" customHeight="1">
      <c r="B141" s="526" t="s">
        <v>951</v>
      </c>
      <c r="C141" s="584" t="s">
        <v>164</v>
      </c>
      <c r="D141" s="585" t="s">
        <v>164</v>
      </c>
      <c r="E141" s="585" t="s">
        <v>164</v>
      </c>
      <c r="F141" s="585" t="s">
        <v>164</v>
      </c>
      <c r="G141" s="585" t="s">
        <v>164</v>
      </c>
      <c r="H141" s="586" t="s">
        <v>164</v>
      </c>
      <c r="I141" s="554" t="s">
        <v>160</v>
      </c>
      <c r="J141" s="765" t="s">
        <v>200</v>
      </c>
      <c r="K141" s="765"/>
      <c r="L141" s="765"/>
      <c r="M141" s="765"/>
      <c r="N141" s="765"/>
      <c r="O141" s="765"/>
      <c r="P141" s="765"/>
      <c r="Q141" s="765"/>
      <c r="R141" s="765"/>
      <c r="S141" s="765"/>
      <c r="T141" s="765"/>
      <c r="U141" s="765"/>
      <c r="V141" s="765"/>
      <c r="W141" s="765"/>
      <c r="X141" s="765"/>
      <c r="Y141" s="765"/>
      <c r="Z141" s="765"/>
      <c r="AA141" s="555"/>
      <c r="AB141" s="556" t="s">
        <v>158</v>
      </c>
      <c r="AC141" s="556" t="s">
        <v>158</v>
      </c>
      <c r="AD141" s="556" t="s">
        <v>158</v>
      </c>
      <c r="AE141" s="557"/>
      <c r="AF141" s="435" t="s">
        <v>812</v>
      </c>
      <c r="AG141" s="622" t="s">
        <v>199</v>
      </c>
    </row>
    <row r="142" spans="2:33" ht="39" customHeight="1">
      <c r="B142" s="455"/>
      <c r="C142" s="456" t="s">
        <v>164</v>
      </c>
      <c r="D142" s="432" t="s">
        <v>164</v>
      </c>
      <c r="E142" s="432" t="s">
        <v>164</v>
      </c>
      <c r="F142" s="432" t="s">
        <v>164</v>
      </c>
      <c r="G142" s="432" t="s">
        <v>164</v>
      </c>
      <c r="H142" s="457" t="s">
        <v>164</v>
      </c>
      <c r="I142" s="618" t="s">
        <v>185</v>
      </c>
      <c r="J142" s="795" t="s">
        <v>198</v>
      </c>
      <c r="K142" s="795"/>
      <c r="L142" s="795"/>
      <c r="M142" s="795"/>
      <c r="N142" s="795"/>
      <c r="O142" s="795"/>
      <c r="P142" s="795"/>
      <c r="Q142" s="795"/>
      <c r="R142" s="795"/>
      <c r="S142" s="795"/>
      <c r="T142" s="795"/>
      <c r="U142" s="795"/>
      <c r="V142" s="795"/>
      <c r="W142" s="795"/>
      <c r="X142" s="795"/>
      <c r="Y142" s="795"/>
      <c r="Z142" s="795"/>
      <c r="AA142" s="280"/>
      <c r="AB142" s="619" t="s">
        <v>158</v>
      </c>
      <c r="AC142" s="619" t="s">
        <v>158</v>
      </c>
      <c r="AD142" s="619" t="s">
        <v>158</v>
      </c>
      <c r="AE142" s="619"/>
      <c r="AF142" s="796" t="s">
        <v>813</v>
      </c>
      <c r="AG142" s="621"/>
    </row>
    <row r="143" spans="2:33" ht="17.25" customHeight="1">
      <c r="B143" s="455"/>
      <c r="C143" s="456"/>
      <c r="D143" s="432"/>
      <c r="E143" s="432"/>
      <c r="F143" s="432"/>
      <c r="G143" s="432"/>
      <c r="H143" s="457"/>
      <c r="I143" s="590"/>
      <c r="J143" s="623" t="s">
        <v>155</v>
      </c>
      <c r="K143" s="802" t="s">
        <v>197</v>
      </c>
      <c r="L143" s="803"/>
      <c r="M143" s="803"/>
      <c r="N143" s="803"/>
      <c r="O143" s="803"/>
      <c r="P143" s="803"/>
      <c r="Q143" s="803"/>
      <c r="R143" s="803"/>
      <c r="S143" s="803"/>
      <c r="T143" s="803"/>
      <c r="U143" s="803"/>
      <c r="V143" s="803"/>
      <c r="W143" s="803"/>
      <c r="X143" s="803"/>
      <c r="Y143" s="803"/>
      <c r="Z143" s="804"/>
      <c r="AA143" s="115"/>
      <c r="AB143" s="459"/>
      <c r="AC143" s="459"/>
      <c r="AD143" s="459"/>
      <c r="AE143" s="459"/>
      <c r="AF143" s="797"/>
      <c r="AG143" s="602"/>
    </row>
    <row r="144" spans="2:33" ht="29.25" customHeight="1">
      <c r="B144" s="455"/>
      <c r="C144" s="456"/>
      <c r="D144" s="432"/>
      <c r="E144" s="432"/>
      <c r="F144" s="432"/>
      <c r="G144" s="432"/>
      <c r="H144" s="457"/>
      <c r="I144" s="590"/>
      <c r="J144" s="624" t="s">
        <v>153</v>
      </c>
      <c r="K144" s="791" t="s">
        <v>196</v>
      </c>
      <c r="L144" s="792"/>
      <c r="M144" s="792"/>
      <c r="N144" s="792"/>
      <c r="O144" s="792"/>
      <c r="P144" s="792"/>
      <c r="Q144" s="792"/>
      <c r="R144" s="792"/>
      <c r="S144" s="792"/>
      <c r="T144" s="792"/>
      <c r="U144" s="792"/>
      <c r="V144" s="792"/>
      <c r="W144" s="792"/>
      <c r="X144" s="792"/>
      <c r="Y144" s="792"/>
      <c r="Z144" s="793"/>
      <c r="AA144" s="115"/>
      <c r="AB144" s="459"/>
      <c r="AC144" s="459"/>
      <c r="AD144" s="459"/>
      <c r="AE144" s="459"/>
      <c r="AF144" s="797"/>
      <c r="AG144" s="602"/>
    </row>
    <row r="145" spans="2:33" ht="29.25" customHeight="1">
      <c r="B145" s="455"/>
      <c r="C145" s="456"/>
      <c r="D145" s="432"/>
      <c r="E145" s="432"/>
      <c r="F145" s="432"/>
      <c r="G145" s="432"/>
      <c r="H145" s="457"/>
      <c r="I145" s="590"/>
      <c r="J145" s="624" t="s">
        <v>151</v>
      </c>
      <c r="K145" s="791" t="s">
        <v>195</v>
      </c>
      <c r="L145" s="792"/>
      <c r="M145" s="792"/>
      <c r="N145" s="792"/>
      <c r="O145" s="792"/>
      <c r="P145" s="792"/>
      <c r="Q145" s="792"/>
      <c r="R145" s="792"/>
      <c r="S145" s="792"/>
      <c r="T145" s="792"/>
      <c r="U145" s="792"/>
      <c r="V145" s="792"/>
      <c r="W145" s="792"/>
      <c r="X145" s="792"/>
      <c r="Y145" s="792"/>
      <c r="Z145" s="793"/>
      <c r="AA145" s="115"/>
      <c r="AB145" s="459"/>
      <c r="AC145" s="459"/>
      <c r="AD145" s="459"/>
      <c r="AE145" s="459"/>
      <c r="AF145" s="797"/>
      <c r="AG145" s="602"/>
    </row>
    <row r="146" spans="2:33" ht="29.25" customHeight="1">
      <c r="B146" s="455"/>
      <c r="C146" s="456"/>
      <c r="D146" s="432"/>
      <c r="E146" s="432"/>
      <c r="F146" s="432"/>
      <c r="G146" s="432"/>
      <c r="H146" s="457"/>
      <c r="I146" s="590"/>
      <c r="J146" s="624" t="s">
        <v>149</v>
      </c>
      <c r="K146" s="791" t="s">
        <v>194</v>
      </c>
      <c r="L146" s="792"/>
      <c r="M146" s="792"/>
      <c r="N146" s="792"/>
      <c r="O146" s="792"/>
      <c r="P146" s="792"/>
      <c r="Q146" s="792"/>
      <c r="R146" s="792"/>
      <c r="S146" s="792"/>
      <c r="T146" s="792"/>
      <c r="U146" s="792"/>
      <c r="V146" s="792"/>
      <c r="W146" s="792"/>
      <c r="X146" s="792"/>
      <c r="Y146" s="792"/>
      <c r="Z146" s="793"/>
      <c r="AA146" s="115"/>
      <c r="AB146" s="459"/>
      <c r="AC146" s="459"/>
      <c r="AD146" s="459"/>
      <c r="AE146" s="481"/>
      <c r="AF146" s="797"/>
      <c r="AG146" s="602"/>
    </row>
    <row r="147" spans="2:33" ht="29.25" customHeight="1">
      <c r="B147" s="455"/>
      <c r="C147" s="456"/>
      <c r="D147" s="432"/>
      <c r="E147" s="432"/>
      <c r="F147" s="432"/>
      <c r="G147" s="432"/>
      <c r="H147" s="457"/>
      <c r="I147" s="590"/>
      <c r="J147" s="624" t="s">
        <v>147</v>
      </c>
      <c r="K147" s="791" t="s">
        <v>193</v>
      </c>
      <c r="L147" s="792"/>
      <c r="M147" s="792"/>
      <c r="N147" s="792"/>
      <c r="O147" s="792"/>
      <c r="P147" s="792"/>
      <c r="Q147" s="792"/>
      <c r="R147" s="792"/>
      <c r="S147" s="792"/>
      <c r="T147" s="792"/>
      <c r="U147" s="792"/>
      <c r="V147" s="792"/>
      <c r="W147" s="792"/>
      <c r="X147" s="792"/>
      <c r="Y147" s="792"/>
      <c r="Z147" s="793"/>
      <c r="AA147" s="115"/>
      <c r="AB147" s="459"/>
      <c r="AC147" s="459"/>
      <c r="AD147" s="459"/>
      <c r="AE147" s="481"/>
      <c r="AF147" s="797"/>
      <c r="AG147" s="602"/>
    </row>
    <row r="148" spans="2:33" ht="29.25" customHeight="1">
      <c r="B148" s="455"/>
      <c r="C148" s="456"/>
      <c r="D148" s="432"/>
      <c r="E148" s="432"/>
      <c r="F148" s="432"/>
      <c r="G148" s="432"/>
      <c r="H148" s="457"/>
      <c r="I148" s="590"/>
      <c r="J148" s="624" t="s">
        <v>145</v>
      </c>
      <c r="K148" s="791" t="s">
        <v>192</v>
      </c>
      <c r="L148" s="792"/>
      <c r="M148" s="792"/>
      <c r="N148" s="792"/>
      <c r="O148" s="792"/>
      <c r="P148" s="792"/>
      <c r="Q148" s="792"/>
      <c r="R148" s="792"/>
      <c r="S148" s="792"/>
      <c r="T148" s="792"/>
      <c r="U148" s="792"/>
      <c r="V148" s="792"/>
      <c r="W148" s="792"/>
      <c r="X148" s="792"/>
      <c r="Y148" s="792"/>
      <c r="Z148" s="793"/>
      <c r="AA148" s="115"/>
      <c r="AB148" s="459"/>
      <c r="AC148" s="459"/>
      <c r="AD148" s="459"/>
      <c r="AE148" s="481"/>
      <c r="AF148" s="797"/>
      <c r="AG148" s="602"/>
    </row>
    <row r="149" spans="2:33" ht="3.75" customHeight="1">
      <c r="B149" s="537"/>
      <c r="C149" s="538"/>
      <c r="D149" s="539"/>
      <c r="E149" s="539"/>
      <c r="F149" s="539"/>
      <c r="G149" s="539"/>
      <c r="H149" s="540"/>
      <c r="I149" s="589"/>
      <c r="J149" s="151"/>
      <c r="K149" s="151"/>
      <c r="L149" s="151"/>
      <c r="M149" s="151"/>
      <c r="N149" s="151"/>
      <c r="O149" s="151"/>
      <c r="P149" s="151"/>
      <c r="Q149" s="151"/>
      <c r="R149" s="151"/>
      <c r="S149" s="151"/>
      <c r="T149" s="151"/>
      <c r="U149" s="151"/>
      <c r="V149" s="151"/>
      <c r="W149" s="151"/>
      <c r="X149" s="151"/>
      <c r="Y149" s="151"/>
      <c r="Z149" s="151"/>
      <c r="AA149" s="160"/>
      <c r="AB149" s="492"/>
      <c r="AC149" s="492"/>
      <c r="AD149" s="492"/>
      <c r="AE149" s="616"/>
      <c r="AF149" s="213"/>
      <c r="AG149" s="617"/>
    </row>
    <row r="150" spans="2:33" ht="76.5" customHeight="1">
      <c r="B150" s="806" t="s">
        <v>952</v>
      </c>
      <c r="C150" s="527" t="s">
        <v>161</v>
      </c>
      <c r="D150" s="528" t="s">
        <v>161</v>
      </c>
      <c r="E150" s="528" t="s">
        <v>161</v>
      </c>
      <c r="F150" s="528" t="s">
        <v>161</v>
      </c>
      <c r="G150" s="528"/>
      <c r="H150" s="529" t="s">
        <v>161</v>
      </c>
      <c r="I150" s="571" t="s">
        <v>160</v>
      </c>
      <c r="J150" s="770" t="s">
        <v>191</v>
      </c>
      <c r="K150" s="770"/>
      <c r="L150" s="770"/>
      <c r="M150" s="770"/>
      <c r="N150" s="770"/>
      <c r="O150" s="770"/>
      <c r="P150" s="770"/>
      <c r="Q150" s="770"/>
      <c r="R150" s="770"/>
      <c r="S150" s="770"/>
      <c r="T150" s="770"/>
      <c r="U150" s="770"/>
      <c r="V150" s="770"/>
      <c r="W150" s="770"/>
      <c r="X150" s="770"/>
      <c r="Y150" s="770"/>
      <c r="Z150" s="770"/>
      <c r="AA150" s="128"/>
      <c r="AB150" s="572" t="s">
        <v>158</v>
      </c>
      <c r="AC150" s="572" t="s">
        <v>158</v>
      </c>
      <c r="AD150" s="572" t="s">
        <v>158</v>
      </c>
      <c r="AE150" s="625"/>
      <c r="AF150" s="449" t="s">
        <v>814</v>
      </c>
      <c r="AG150" s="626" t="s">
        <v>190</v>
      </c>
    </row>
    <row r="151" spans="2:33" ht="17.25" customHeight="1">
      <c r="B151" s="807"/>
      <c r="C151" s="456"/>
      <c r="D151" s="432"/>
      <c r="E151" s="432"/>
      <c r="F151" s="432"/>
      <c r="G151" s="432"/>
      <c r="H151" s="457"/>
      <c r="I151" s="590"/>
      <c r="J151" s="149" t="s">
        <v>155</v>
      </c>
      <c r="K151" s="771" t="s">
        <v>189</v>
      </c>
      <c r="L151" s="772"/>
      <c r="M151" s="772"/>
      <c r="N151" s="772"/>
      <c r="O151" s="772"/>
      <c r="P151" s="772"/>
      <c r="Q151" s="772"/>
      <c r="R151" s="772"/>
      <c r="S151" s="772"/>
      <c r="T151" s="772"/>
      <c r="U151" s="772"/>
      <c r="V151" s="772"/>
      <c r="W151" s="772"/>
      <c r="X151" s="772"/>
      <c r="Y151" s="773"/>
      <c r="Z151" s="116"/>
      <c r="AA151" s="115"/>
      <c r="AB151" s="459"/>
      <c r="AC151" s="459"/>
      <c r="AD151" s="459"/>
      <c r="AE151" s="481"/>
      <c r="AF151" s="448"/>
      <c r="AG151" s="602"/>
    </row>
    <row r="152" spans="2:33" ht="76.2" customHeight="1">
      <c r="B152" s="807"/>
      <c r="C152" s="456"/>
      <c r="D152" s="432"/>
      <c r="E152" s="432"/>
      <c r="F152" s="432"/>
      <c r="G152" s="432"/>
      <c r="H152" s="457"/>
      <c r="I152" s="590"/>
      <c r="J152" s="531" t="s">
        <v>153</v>
      </c>
      <c r="K152" s="774" t="s">
        <v>188</v>
      </c>
      <c r="L152" s="765"/>
      <c r="M152" s="765"/>
      <c r="N152" s="765"/>
      <c r="O152" s="765"/>
      <c r="P152" s="765"/>
      <c r="Q152" s="765"/>
      <c r="R152" s="765"/>
      <c r="S152" s="765"/>
      <c r="T152" s="765"/>
      <c r="U152" s="765"/>
      <c r="V152" s="765"/>
      <c r="W152" s="765"/>
      <c r="X152" s="765"/>
      <c r="Y152" s="775"/>
      <c r="Z152" s="116"/>
      <c r="AA152" s="115"/>
      <c r="AB152" s="459" t="s">
        <v>158</v>
      </c>
      <c r="AC152" s="459" t="s">
        <v>158</v>
      </c>
      <c r="AD152" s="459" t="s">
        <v>158</v>
      </c>
      <c r="AE152" s="481"/>
      <c r="AF152" s="448"/>
      <c r="AG152" s="602"/>
    </row>
    <row r="153" spans="2:33" ht="26.25" customHeight="1">
      <c r="B153" s="455"/>
      <c r="C153" s="456"/>
      <c r="D153" s="432"/>
      <c r="E153" s="432"/>
      <c r="F153" s="432"/>
      <c r="G153" s="432"/>
      <c r="H153" s="457"/>
      <c r="I153" s="590"/>
      <c r="J153" s="575" t="s">
        <v>151</v>
      </c>
      <c r="K153" s="776" t="s">
        <v>187</v>
      </c>
      <c r="L153" s="767"/>
      <c r="M153" s="767"/>
      <c r="N153" s="767"/>
      <c r="O153" s="767"/>
      <c r="P153" s="767"/>
      <c r="Q153" s="767"/>
      <c r="R153" s="767"/>
      <c r="S153" s="767"/>
      <c r="T153" s="767"/>
      <c r="U153" s="767"/>
      <c r="V153" s="767"/>
      <c r="W153" s="767"/>
      <c r="X153" s="767"/>
      <c r="Y153" s="777"/>
      <c r="Z153" s="116"/>
      <c r="AA153" s="115"/>
      <c r="AB153" s="459" t="s">
        <v>158</v>
      </c>
      <c r="AC153" s="459" t="s">
        <v>158</v>
      </c>
      <c r="AD153" s="459" t="s">
        <v>158</v>
      </c>
      <c r="AE153" s="481"/>
      <c r="AF153" s="448"/>
      <c r="AG153" s="602"/>
    </row>
    <row r="154" spans="2:33" ht="78" customHeight="1">
      <c r="B154" s="455"/>
      <c r="C154" s="456"/>
      <c r="D154" s="432"/>
      <c r="E154" s="432"/>
      <c r="F154" s="432"/>
      <c r="G154" s="432"/>
      <c r="H154" s="457"/>
      <c r="I154" s="590"/>
      <c r="J154" s="532" t="s">
        <v>149</v>
      </c>
      <c r="K154" s="778" t="s">
        <v>186</v>
      </c>
      <c r="L154" s="779"/>
      <c r="M154" s="779"/>
      <c r="N154" s="779"/>
      <c r="O154" s="779"/>
      <c r="P154" s="779"/>
      <c r="Q154" s="779"/>
      <c r="R154" s="779"/>
      <c r="S154" s="779"/>
      <c r="T154" s="779"/>
      <c r="U154" s="779"/>
      <c r="V154" s="779"/>
      <c r="W154" s="779"/>
      <c r="X154" s="779"/>
      <c r="Y154" s="780"/>
      <c r="Z154" s="116"/>
      <c r="AA154" s="115"/>
      <c r="AB154" s="459" t="s">
        <v>158</v>
      </c>
      <c r="AC154" s="459" t="s">
        <v>158</v>
      </c>
      <c r="AD154" s="459" t="s">
        <v>158</v>
      </c>
      <c r="AE154" s="481"/>
      <c r="AF154" s="448"/>
      <c r="AG154" s="602"/>
    </row>
    <row r="155" spans="2:33" ht="7.5" customHeight="1">
      <c r="B155" s="455"/>
      <c r="C155" s="533"/>
      <c r="D155" s="498"/>
      <c r="E155" s="498"/>
      <c r="F155" s="498"/>
      <c r="G155" s="498"/>
      <c r="H155" s="534"/>
      <c r="I155" s="603"/>
      <c r="J155" s="147"/>
      <c r="K155" s="147"/>
      <c r="L155" s="147"/>
      <c r="M155" s="147"/>
      <c r="N155" s="147"/>
      <c r="O155" s="147"/>
      <c r="P155" s="147"/>
      <c r="Q155" s="147"/>
      <c r="R155" s="147"/>
      <c r="S155" s="147"/>
      <c r="T155" s="147"/>
      <c r="U155" s="147"/>
      <c r="V155" s="147"/>
      <c r="W155" s="147"/>
      <c r="X155" s="147"/>
      <c r="Y155" s="147"/>
      <c r="Z155" s="147"/>
      <c r="AA155" s="146"/>
      <c r="AB155" s="592"/>
      <c r="AC155" s="592"/>
      <c r="AD155" s="592"/>
      <c r="AE155" s="488"/>
      <c r="AF155" s="446"/>
      <c r="AG155" s="604"/>
    </row>
    <row r="156" spans="2:33" ht="111" customHeight="1">
      <c r="B156" s="455"/>
      <c r="C156" s="517"/>
      <c r="D156" s="518"/>
      <c r="E156" s="518"/>
      <c r="F156" s="518"/>
      <c r="G156" s="518" t="s">
        <v>161</v>
      </c>
      <c r="H156" s="519"/>
      <c r="I156" s="520" t="s">
        <v>185</v>
      </c>
      <c r="J156" s="767" t="s">
        <v>184</v>
      </c>
      <c r="K156" s="767"/>
      <c r="L156" s="767"/>
      <c r="M156" s="767"/>
      <c r="N156" s="767"/>
      <c r="O156" s="767"/>
      <c r="P156" s="767"/>
      <c r="Q156" s="767"/>
      <c r="R156" s="767"/>
      <c r="S156" s="767"/>
      <c r="T156" s="767"/>
      <c r="U156" s="767"/>
      <c r="V156" s="767"/>
      <c r="W156" s="767"/>
      <c r="X156" s="767"/>
      <c r="Y156" s="767"/>
      <c r="Z156" s="767"/>
      <c r="AA156" s="406"/>
      <c r="AB156" s="560" t="s">
        <v>158</v>
      </c>
      <c r="AC156" s="560" t="s">
        <v>158</v>
      </c>
      <c r="AD156" s="560" t="s">
        <v>158</v>
      </c>
      <c r="AE156" s="477"/>
      <c r="AF156" s="436" t="s">
        <v>815</v>
      </c>
      <c r="AG156" s="561"/>
    </row>
    <row r="157" spans="2:33" ht="63" customHeight="1">
      <c r="B157" s="455"/>
      <c r="C157" s="517"/>
      <c r="D157" s="518"/>
      <c r="E157" s="518"/>
      <c r="F157" s="518"/>
      <c r="G157" s="518"/>
      <c r="H157" s="519" t="s">
        <v>161</v>
      </c>
      <c r="I157" s="520" t="s">
        <v>183</v>
      </c>
      <c r="J157" s="767" t="s">
        <v>182</v>
      </c>
      <c r="K157" s="767"/>
      <c r="L157" s="767"/>
      <c r="M157" s="767"/>
      <c r="N157" s="767"/>
      <c r="O157" s="767"/>
      <c r="P157" s="767"/>
      <c r="Q157" s="767"/>
      <c r="R157" s="767"/>
      <c r="S157" s="767"/>
      <c r="T157" s="767"/>
      <c r="U157" s="767"/>
      <c r="V157" s="767"/>
      <c r="W157" s="767"/>
      <c r="X157" s="767"/>
      <c r="Y157" s="767"/>
      <c r="Z157" s="767"/>
      <c r="AA157" s="406"/>
      <c r="AB157" s="560" t="s">
        <v>158</v>
      </c>
      <c r="AC157" s="560" t="s">
        <v>158</v>
      </c>
      <c r="AD157" s="560" t="s">
        <v>158</v>
      </c>
      <c r="AE157" s="477"/>
      <c r="AF157" s="436" t="s">
        <v>816</v>
      </c>
      <c r="AG157" s="621"/>
    </row>
    <row r="158" spans="2:33" ht="94.8" customHeight="1" thickBot="1">
      <c r="B158" s="521"/>
      <c r="C158" s="522" t="s">
        <v>161</v>
      </c>
      <c r="D158" s="523" t="s">
        <v>161</v>
      </c>
      <c r="E158" s="523" t="s">
        <v>161</v>
      </c>
      <c r="F158" s="523" t="s">
        <v>161</v>
      </c>
      <c r="G158" s="523" t="s">
        <v>161</v>
      </c>
      <c r="H158" s="524" t="s">
        <v>161</v>
      </c>
      <c r="I158" s="525" t="s">
        <v>181</v>
      </c>
      <c r="J158" s="768" t="s">
        <v>180</v>
      </c>
      <c r="K158" s="768"/>
      <c r="L158" s="768"/>
      <c r="M158" s="768"/>
      <c r="N158" s="768"/>
      <c r="O158" s="768"/>
      <c r="P158" s="768"/>
      <c r="Q158" s="768"/>
      <c r="R158" s="768"/>
      <c r="S158" s="768"/>
      <c r="T158" s="768"/>
      <c r="U158" s="768"/>
      <c r="V158" s="768"/>
      <c r="W158" s="768"/>
      <c r="X158" s="768"/>
      <c r="Y158" s="768"/>
      <c r="Z158" s="768"/>
      <c r="AA158" s="627"/>
      <c r="AB158" s="628" t="s">
        <v>158</v>
      </c>
      <c r="AC158" s="628" t="s">
        <v>158</v>
      </c>
      <c r="AD158" s="628" t="s">
        <v>158</v>
      </c>
      <c r="AE158" s="629"/>
      <c r="AF158" s="450" t="s">
        <v>817</v>
      </c>
      <c r="AG158" s="630"/>
    </row>
    <row r="159" spans="2:33" ht="73.2" customHeight="1">
      <c r="B159" s="526" t="s">
        <v>936</v>
      </c>
      <c r="C159" s="527" t="s">
        <v>161</v>
      </c>
      <c r="D159" s="528" t="s">
        <v>161</v>
      </c>
      <c r="E159" s="528" t="s">
        <v>161</v>
      </c>
      <c r="F159" s="528" t="s">
        <v>161</v>
      </c>
      <c r="G159" s="528" t="s">
        <v>161</v>
      </c>
      <c r="H159" s="529" t="s">
        <v>161</v>
      </c>
      <c r="I159" s="530" t="s">
        <v>160</v>
      </c>
      <c r="J159" s="769" t="s">
        <v>179</v>
      </c>
      <c r="K159" s="769"/>
      <c r="L159" s="769"/>
      <c r="M159" s="769"/>
      <c r="N159" s="769"/>
      <c r="O159" s="769"/>
      <c r="P159" s="769"/>
      <c r="Q159" s="769"/>
      <c r="R159" s="769"/>
      <c r="S159" s="769"/>
      <c r="T159" s="769"/>
      <c r="U159" s="769"/>
      <c r="V159" s="769"/>
      <c r="W159" s="769"/>
      <c r="X159" s="769"/>
      <c r="Y159" s="769"/>
      <c r="Z159" s="769"/>
      <c r="AB159" s="572" t="s">
        <v>158</v>
      </c>
      <c r="AC159" s="572" t="s">
        <v>158</v>
      </c>
      <c r="AD159" s="572" t="s">
        <v>158</v>
      </c>
      <c r="AE159" s="572"/>
      <c r="AF159" s="240" t="s">
        <v>818</v>
      </c>
      <c r="AG159" s="631"/>
    </row>
    <row r="160" spans="2:33" ht="22.5" customHeight="1">
      <c r="B160" s="455"/>
      <c r="C160" s="456"/>
      <c r="D160" s="432"/>
      <c r="E160" s="432"/>
      <c r="F160" s="432"/>
      <c r="G160" s="432"/>
      <c r="H160" s="457"/>
      <c r="J160" s="766" t="s">
        <v>155</v>
      </c>
      <c r="K160" s="766"/>
      <c r="L160" s="771" t="s">
        <v>178</v>
      </c>
      <c r="M160" s="772"/>
      <c r="N160" s="772"/>
      <c r="O160" s="772"/>
      <c r="P160" s="772"/>
      <c r="Q160" s="772"/>
      <c r="R160" s="772"/>
      <c r="S160" s="772"/>
      <c r="T160" s="772"/>
      <c r="U160" s="772"/>
      <c r="V160" s="772"/>
      <c r="W160" s="772"/>
      <c r="X160" s="773"/>
      <c r="Y160" s="180"/>
      <c r="Z160" s="180"/>
      <c r="AA160" s="481"/>
      <c r="AB160" s="459"/>
      <c r="AC160" s="459"/>
      <c r="AD160" s="237"/>
      <c r="AE160" s="237"/>
      <c r="AF160" s="236"/>
      <c r="AG160" s="632"/>
    </row>
    <row r="161" spans="2:33" ht="22.5" customHeight="1">
      <c r="B161" s="455"/>
      <c r="C161" s="456"/>
      <c r="D161" s="432"/>
      <c r="E161" s="432"/>
      <c r="F161" s="432"/>
      <c r="G161" s="432"/>
      <c r="H161" s="457"/>
      <c r="J161" s="794" t="s">
        <v>171</v>
      </c>
      <c r="K161" s="794"/>
      <c r="L161" s="786" t="s">
        <v>170</v>
      </c>
      <c r="M161" s="786"/>
      <c r="N161" s="786"/>
      <c r="O161" s="786"/>
      <c r="P161" s="786"/>
      <c r="Q161" s="786"/>
      <c r="R161" s="786"/>
      <c r="S161" s="786"/>
      <c r="T161" s="786"/>
      <c r="U161" s="786"/>
      <c r="V161" s="786"/>
      <c r="W161" s="786"/>
      <c r="X161" s="786"/>
      <c r="Y161" s="180"/>
      <c r="Z161" s="180"/>
      <c r="AA161" s="481"/>
      <c r="AB161" s="459"/>
      <c r="AC161" s="459"/>
      <c r="AD161" s="237"/>
      <c r="AE161" s="237"/>
      <c r="AF161" s="236"/>
      <c r="AG161" s="632"/>
    </row>
    <row r="162" spans="2:33" ht="23.25" customHeight="1">
      <c r="B162" s="455"/>
      <c r="C162" s="456"/>
      <c r="D162" s="432"/>
      <c r="E162" s="432"/>
      <c r="F162" s="432"/>
      <c r="G162" s="432"/>
      <c r="H162" s="457"/>
      <c r="J162" s="787" t="s">
        <v>169</v>
      </c>
      <c r="K162" s="787"/>
      <c r="L162" s="788" t="s">
        <v>168</v>
      </c>
      <c r="M162" s="788"/>
      <c r="N162" s="788"/>
      <c r="O162" s="788"/>
      <c r="P162" s="788"/>
      <c r="Q162" s="788"/>
      <c r="R162" s="788"/>
      <c r="S162" s="788"/>
      <c r="T162" s="788"/>
      <c r="U162" s="788"/>
      <c r="V162" s="788"/>
      <c r="W162" s="788"/>
      <c r="X162" s="788"/>
      <c r="Y162" s="180"/>
      <c r="Z162" s="180"/>
      <c r="AA162" s="481"/>
      <c r="AB162" s="459"/>
      <c r="AC162" s="459"/>
      <c r="AD162" s="237"/>
      <c r="AE162" s="237"/>
      <c r="AF162" s="236"/>
      <c r="AG162" s="632"/>
    </row>
    <row r="163" spans="2:33" ht="39.6" customHeight="1">
      <c r="B163" s="455"/>
      <c r="C163" s="456"/>
      <c r="D163" s="432"/>
      <c r="E163" s="432"/>
      <c r="F163" s="432"/>
      <c r="G163" s="432"/>
      <c r="H163" s="457"/>
      <c r="J163" s="180" t="s">
        <v>167</v>
      </c>
      <c r="K163" s="783" t="s">
        <v>166</v>
      </c>
      <c r="L163" s="783"/>
      <c r="M163" s="783"/>
      <c r="N163" s="783"/>
      <c r="O163" s="783"/>
      <c r="P163" s="783"/>
      <c r="Q163" s="783"/>
      <c r="R163" s="783"/>
      <c r="S163" s="783"/>
      <c r="T163" s="783"/>
      <c r="U163" s="783"/>
      <c r="V163" s="783"/>
      <c r="W163" s="783"/>
      <c r="X163" s="783"/>
      <c r="Y163" s="783"/>
      <c r="Z163" s="783"/>
      <c r="AA163" s="481"/>
      <c r="AB163" s="459"/>
      <c r="AC163" s="459"/>
      <c r="AD163" s="237"/>
      <c r="AE163" s="237"/>
      <c r="AF163" s="236"/>
      <c r="AG163" s="632"/>
    </row>
    <row r="164" spans="2:33" ht="27.6" customHeight="1">
      <c r="B164" s="455"/>
      <c r="C164" s="456"/>
      <c r="D164" s="432"/>
      <c r="E164" s="432"/>
      <c r="F164" s="432"/>
      <c r="G164" s="432"/>
      <c r="H164" s="457"/>
      <c r="J164" s="781" t="s">
        <v>177</v>
      </c>
      <c r="K164" s="781"/>
      <c r="L164" s="781"/>
      <c r="M164" s="781"/>
      <c r="N164" s="781"/>
      <c r="O164" s="781"/>
      <c r="P164" s="781"/>
      <c r="Q164" s="781"/>
      <c r="R164" s="781"/>
      <c r="S164" s="781"/>
      <c r="T164" s="781"/>
      <c r="U164" s="781"/>
      <c r="V164" s="781"/>
      <c r="W164" s="781"/>
      <c r="X164" s="781"/>
      <c r="Y164" s="781"/>
      <c r="Z164" s="781"/>
      <c r="AA164" s="481"/>
      <c r="AB164" s="459"/>
      <c r="AC164" s="459"/>
      <c r="AD164" s="237"/>
      <c r="AE164" s="237"/>
      <c r="AF164" s="236"/>
      <c r="AG164" s="632"/>
    </row>
    <row r="165" spans="2:33" ht="27.6" customHeight="1">
      <c r="B165" s="455"/>
      <c r="C165" s="533"/>
      <c r="D165" s="498"/>
      <c r="E165" s="498"/>
      <c r="F165" s="498"/>
      <c r="G165" s="498"/>
      <c r="H165" s="534"/>
      <c r="I165" s="139"/>
      <c r="J165" s="782"/>
      <c r="K165" s="782"/>
      <c r="L165" s="782"/>
      <c r="M165" s="782"/>
      <c r="N165" s="782"/>
      <c r="O165" s="782"/>
      <c r="P165" s="782"/>
      <c r="Q165" s="782"/>
      <c r="R165" s="782"/>
      <c r="S165" s="782"/>
      <c r="T165" s="782"/>
      <c r="U165" s="782"/>
      <c r="V165" s="782"/>
      <c r="W165" s="782"/>
      <c r="X165" s="782"/>
      <c r="Y165" s="782"/>
      <c r="Z165" s="782"/>
      <c r="AA165" s="488"/>
      <c r="AB165" s="592"/>
      <c r="AC165" s="592"/>
      <c r="AD165" s="409"/>
      <c r="AE165" s="409"/>
      <c r="AF165" s="451"/>
      <c r="AG165" s="633"/>
    </row>
    <row r="166" spans="2:33" ht="116.4" customHeight="1">
      <c r="B166" s="455"/>
      <c r="C166" s="517" t="s">
        <v>164</v>
      </c>
      <c r="D166" s="518" t="s">
        <v>164</v>
      </c>
      <c r="E166" s="518" t="s">
        <v>164</v>
      </c>
      <c r="F166" s="518" t="s">
        <v>164</v>
      </c>
      <c r="G166" s="518" t="s">
        <v>164</v>
      </c>
      <c r="H166" s="519" t="s">
        <v>164</v>
      </c>
      <c r="I166" s="535" t="s">
        <v>176</v>
      </c>
      <c r="J166" s="784" t="s">
        <v>175</v>
      </c>
      <c r="K166" s="784"/>
      <c r="L166" s="784"/>
      <c r="M166" s="784"/>
      <c r="N166" s="784"/>
      <c r="O166" s="784"/>
      <c r="P166" s="784"/>
      <c r="Q166" s="784"/>
      <c r="R166" s="784"/>
      <c r="S166" s="784"/>
      <c r="T166" s="784"/>
      <c r="U166" s="784"/>
      <c r="V166" s="784"/>
      <c r="W166" s="784"/>
      <c r="X166" s="784"/>
      <c r="Y166" s="784"/>
      <c r="Z166" s="784"/>
      <c r="AA166" s="477"/>
      <c r="AB166" s="560" t="s">
        <v>158</v>
      </c>
      <c r="AC166" s="560" t="s">
        <v>158</v>
      </c>
      <c r="AD166" s="575" t="s">
        <v>158</v>
      </c>
      <c r="AE166" s="634"/>
      <c r="AF166" s="452" t="s">
        <v>819</v>
      </c>
      <c r="AG166" s="635"/>
    </row>
    <row r="167" spans="2:33" ht="54" customHeight="1">
      <c r="B167" s="455"/>
      <c r="C167" s="456" t="s">
        <v>164</v>
      </c>
      <c r="D167" s="432" t="s">
        <v>164</v>
      </c>
      <c r="E167" s="432" t="s">
        <v>164</v>
      </c>
      <c r="F167" s="432" t="s">
        <v>164</v>
      </c>
      <c r="G167" s="432" t="s">
        <v>164</v>
      </c>
      <c r="H167" s="457" t="s">
        <v>164</v>
      </c>
      <c r="I167" s="536" t="s">
        <v>174</v>
      </c>
      <c r="J167" s="785" t="s">
        <v>173</v>
      </c>
      <c r="K167" s="785"/>
      <c r="L167" s="785"/>
      <c r="M167" s="785"/>
      <c r="N167" s="785"/>
      <c r="O167" s="785"/>
      <c r="P167" s="785"/>
      <c r="Q167" s="785"/>
      <c r="R167" s="785"/>
      <c r="S167" s="785"/>
      <c r="T167" s="785"/>
      <c r="U167" s="785"/>
      <c r="V167" s="785"/>
      <c r="W167" s="785"/>
      <c r="X167" s="785"/>
      <c r="Y167" s="785"/>
      <c r="Z167" s="785"/>
      <c r="AA167" s="636"/>
      <c r="AB167" s="619" t="s">
        <v>158</v>
      </c>
      <c r="AC167" s="619" t="s">
        <v>158</v>
      </c>
      <c r="AD167" s="637" t="s">
        <v>158</v>
      </c>
      <c r="AE167" s="237"/>
      <c r="AF167" s="809" t="s">
        <v>820</v>
      </c>
      <c r="AG167" s="632"/>
    </row>
    <row r="168" spans="2:33" ht="35.4" customHeight="1">
      <c r="B168" s="455"/>
      <c r="C168" s="456"/>
      <c r="D168" s="432"/>
      <c r="E168" s="432"/>
      <c r="F168" s="432"/>
      <c r="G168" s="432"/>
      <c r="H168" s="457"/>
      <c r="J168" s="766" t="s">
        <v>155</v>
      </c>
      <c r="K168" s="766"/>
      <c r="L168" s="771" t="s">
        <v>172</v>
      </c>
      <c r="M168" s="772"/>
      <c r="N168" s="772"/>
      <c r="O168" s="772"/>
      <c r="P168" s="772"/>
      <c r="Q168" s="772"/>
      <c r="R168" s="772"/>
      <c r="S168" s="772"/>
      <c r="T168" s="772"/>
      <c r="U168" s="772"/>
      <c r="V168" s="772"/>
      <c r="W168" s="772"/>
      <c r="X168" s="773"/>
      <c r="Y168" s="182"/>
      <c r="Z168" s="182"/>
      <c r="AA168" s="481"/>
      <c r="AB168" s="459"/>
      <c r="AC168" s="459"/>
      <c r="AD168" s="237"/>
      <c r="AE168" s="237"/>
      <c r="AF168" s="810"/>
      <c r="AG168" s="632"/>
    </row>
    <row r="169" spans="2:33" ht="22.5" customHeight="1">
      <c r="B169" s="455"/>
      <c r="C169" s="456"/>
      <c r="D169" s="432"/>
      <c r="E169" s="432"/>
      <c r="F169" s="432"/>
      <c r="G169" s="432"/>
      <c r="H169" s="457"/>
      <c r="J169" s="794" t="s">
        <v>171</v>
      </c>
      <c r="K169" s="794"/>
      <c r="L169" s="786" t="s">
        <v>170</v>
      </c>
      <c r="M169" s="786"/>
      <c r="N169" s="786"/>
      <c r="O169" s="786"/>
      <c r="P169" s="786"/>
      <c r="Q169" s="786"/>
      <c r="R169" s="786"/>
      <c r="S169" s="786"/>
      <c r="T169" s="786"/>
      <c r="U169" s="786"/>
      <c r="V169" s="786"/>
      <c r="W169" s="786"/>
      <c r="X169" s="786"/>
      <c r="Y169" s="182"/>
      <c r="Z169" s="182"/>
      <c r="AA169" s="481"/>
      <c r="AB169" s="459"/>
      <c r="AC169" s="459"/>
      <c r="AD169" s="237"/>
      <c r="AE169" s="237"/>
      <c r="AF169" s="810"/>
      <c r="AG169" s="632"/>
    </row>
    <row r="170" spans="2:33" ht="22.5" customHeight="1">
      <c r="B170" s="455"/>
      <c r="C170" s="456"/>
      <c r="D170" s="432"/>
      <c r="E170" s="432"/>
      <c r="F170" s="432"/>
      <c r="G170" s="432"/>
      <c r="H170" s="457"/>
      <c r="J170" s="787" t="s">
        <v>169</v>
      </c>
      <c r="K170" s="787"/>
      <c r="L170" s="788" t="s">
        <v>168</v>
      </c>
      <c r="M170" s="788"/>
      <c r="N170" s="788"/>
      <c r="O170" s="788"/>
      <c r="P170" s="788"/>
      <c r="Q170" s="788"/>
      <c r="R170" s="788"/>
      <c r="S170" s="788"/>
      <c r="T170" s="788"/>
      <c r="U170" s="788"/>
      <c r="V170" s="788"/>
      <c r="W170" s="788"/>
      <c r="X170" s="788"/>
      <c r="Y170" s="182"/>
      <c r="Z170" s="182"/>
      <c r="AA170" s="481"/>
      <c r="AB170" s="459"/>
      <c r="AC170" s="459"/>
      <c r="AD170" s="237"/>
      <c r="AE170" s="237"/>
      <c r="AF170" s="810"/>
      <c r="AG170" s="632"/>
    </row>
    <row r="171" spans="2:33" ht="33" customHeight="1">
      <c r="B171" s="455"/>
      <c r="C171" s="456"/>
      <c r="D171" s="432"/>
      <c r="E171" s="432"/>
      <c r="F171" s="432"/>
      <c r="G171" s="432"/>
      <c r="H171" s="457"/>
      <c r="J171" s="180" t="s">
        <v>167</v>
      </c>
      <c r="K171" s="783" t="s">
        <v>166</v>
      </c>
      <c r="L171" s="783"/>
      <c r="M171" s="783"/>
      <c r="N171" s="783"/>
      <c r="O171" s="783"/>
      <c r="P171" s="783"/>
      <c r="Q171" s="783"/>
      <c r="R171" s="783"/>
      <c r="S171" s="783"/>
      <c r="T171" s="783"/>
      <c r="U171" s="783"/>
      <c r="V171" s="783"/>
      <c r="W171" s="783"/>
      <c r="X171" s="783"/>
      <c r="Y171" s="783"/>
      <c r="Z171" s="783"/>
      <c r="AA171" s="481"/>
      <c r="AB171" s="459"/>
      <c r="AC171" s="459"/>
      <c r="AD171" s="237"/>
      <c r="AE171" s="237"/>
      <c r="AF171" s="236"/>
      <c r="AG171" s="632"/>
    </row>
    <row r="172" spans="2:33" ht="20.399999999999999" customHeight="1">
      <c r="B172" s="455"/>
      <c r="C172" s="456"/>
      <c r="D172" s="432"/>
      <c r="E172" s="432"/>
      <c r="F172" s="432"/>
      <c r="G172" s="432"/>
      <c r="H172" s="457"/>
      <c r="J172" s="808" t="s">
        <v>165</v>
      </c>
      <c r="K172" s="808"/>
      <c r="L172" s="808"/>
      <c r="M172" s="808"/>
      <c r="N172" s="808"/>
      <c r="O172" s="808"/>
      <c r="P172" s="808"/>
      <c r="Q172" s="808"/>
      <c r="R172" s="808"/>
      <c r="S172" s="808"/>
      <c r="T172" s="808"/>
      <c r="U172" s="808"/>
      <c r="V172" s="808"/>
      <c r="W172" s="808"/>
      <c r="X172" s="808"/>
      <c r="Y172" s="808"/>
      <c r="Z172" s="808"/>
      <c r="AA172" s="481"/>
      <c r="AB172" s="459"/>
      <c r="AC172" s="459"/>
      <c r="AD172" s="237"/>
      <c r="AE172" s="237"/>
      <c r="AF172" s="236"/>
      <c r="AG172" s="632"/>
    </row>
    <row r="173" spans="2:33" ht="33.75" customHeight="1">
      <c r="B173" s="455"/>
      <c r="C173" s="533"/>
      <c r="D173" s="498"/>
      <c r="E173" s="498"/>
      <c r="F173" s="498"/>
      <c r="G173" s="498"/>
      <c r="H173" s="534"/>
      <c r="J173" s="808"/>
      <c r="K173" s="808"/>
      <c r="L173" s="808"/>
      <c r="M173" s="808"/>
      <c r="N173" s="808"/>
      <c r="O173" s="808"/>
      <c r="P173" s="808"/>
      <c r="Q173" s="808"/>
      <c r="R173" s="808"/>
      <c r="S173" s="808"/>
      <c r="T173" s="808"/>
      <c r="U173" s="808"/>
      <c r="V173" s="808"/>
      <c r="W173" s="808"/>
      <c r="X173" s="808"/>
      <c r="Y173" s="808"/>
      <c r="Z173" s="808"/>
      <c r="AA173" s="481"/>
      <c r="AB173" s="459"/>
      <c r="AC173" s="459"/>
      <c r="AD173" s="237"/>
      <c r="AE173" s="409"/>
      <c r="AF173" s="451"/>
      <c r="AG173" s="633"/>
    </row>
    <row r="174" spans="2:33" ht="112.8" customHeight="1">
      <c r="B174" s="537"/>
      <c r="C174" s="538" t="s">
        <v>164</v>
      </c>
      <c r="D174" s="539" t="s">
        <v>164</v>
      </c>
      <c r="E174" s="539" t="s">
        <v>164</v>
      </c>
      <c r="F174" s="539" t="s">
        <v>164</v>
      </c>
      <c r="G174" s="539" t="s">
        <v>164</v>
      </c>
      <c r="H174" s="540" t="s">
        <v>164</v>
      </c>
      <c r="I174" s="541" t="s">
        <v>163</v>
      </c>
      <c r="J174" s="779" t="s">
        <v>162</v>
      </c>
      <c r="K174" s="779"/>
      <c r="L174" s="779"/>
      <c r="M174" s="779"/>
      <c r="N174" s="779"/>
      <c r="O174" s="779"/>
      <c r="P174" s="779"/>
      <c r="Q174" s="779"/>
      <c r="R174" s="779"/>
      <c r="S174" s="779"/>
      <c r="T174" s="779"/>
      <c r="U174" s="779"/>
      <c r="V174" s="779"/>
      <c r="W174" s="779"/>
      <c r="X174" s="779"/>
      <c r="Y174" s="779"/>
      <c r="Z174" s="779"/>
      <c r="AA174" s="638"/>
      <c r="AB174" s="134" t="s">
        <v>158</v>
      </c>
      <c r="AC174" s="134" t="s">
        <v>158</v>
      </c>
      <c r="AD174" s="134" t="s">
        <v>158</v>
      </c>
      <c r="AE174" s="290"/>
      <c r="AF174" s="453" t="s">
        <v>821</v>
      </c>
      <c r="AG174" s="639"/>
    </row>
    <row r="175" spans="2:33" ht="65.25" customHeight="1">
      <c r="B175" s="455" t="s">
        <v>937</v>
      </c>
      <c r="C175" s="456" t="s">
        <v>161</v>
      </c>
      <c r="D175" s="432" t="s">
        <v>161</v>
      </c>
      <c r="E175" s="432" t="s">
        <v>161</v>
      </c>
      <c r="F175" s="432" t="s">
        <v>161</v>
      </c>
      <c r="G175" s="432" t="s">
        <v>161</v>
      </c>
      <c r="H175" s="457" t="s">
        <v>161</v>
      </c>
      <c r="I175" s="542" t="s">
        <v>160</v>
      </c>
      <c r="J175" s="838" t="s">
        <v>159</v>
      </c>
      <c r="K175" s="838"/>
      <c r="L175" s="838"/>
      <c r="M175" s="838"/>
      <c r="N175" s="838"/>
      <c r="O175" s="838"/>
      <c r="P175" s="838"/>
      <c r="Q175" s="838"/>
      <c r="R175" s="838"/>
      <c r="S175" s="838"/>
      <c r="T175" s="838"/>
      <c r="U175" s="838"/>
      <c r="V175" s="838"/>
      <c r="W175" s="838"/>
      <c r="X175" s="838"/>
      <c r="Y175" s="838"/>
      <c r="Z175" s="838"/>
      <c r="AB175" s="459" t="s">
        <v>158</v>
      </c>
      <c r="AC175" s="459" t="s">
        <v>158</v>
      </c>
      <c r="AD175" s="459" t="s">
        <v>158</v>
      </c>
      <c r="AE175" s="459"/>
      <c r="AF175" s="236" t="s">
        <v>157</v>
      </c>
      <c r="AG175" s="632" t="s">
        <v>156</v>
      </c>
    </row>
    <row r="176" spans="2:33" ht="22.5" customHeight="1">
      <c r="B176" s="455"/>
      <c r="C176" s="456"/>
      <c r="D176" s="432"/>
      <c r="E176" s="432"/>
      <c r="F176" s="432"/>
      <c r="G176" s="432"/>
      <c r="H176" s="457"/>
      <c r="J176" s="149" t="s">
        <v>155</v>
      </c>
      <c r="K176" s="771" t="s">
        <v>154</v>
      </c>
      <c r="L176" s="772"/>
      <c r="M176" s="772"/>
      <c r="N176" s="772"/>
      <c r="O176" s="772"/>
      <c r="P176" s="772"/>
      <c r="Q176" s="772"/>
      <c r="R176" s="772"/>
      <c r="S176" s="772"/>
      <c r="T176" s="772"/>
      <c r="U176" s="772"/>
      <c r="V176" s="772"/>
      <c r="W176" s="772"/>
      <c r="X176" s="772"/>
      <c r="Y176" s="772"/>
      <c r="Z176" s="773"/>
      <c r="AA176" s="459"/>
      <c r="AB176" s="459"/>
      <c r="AC176" s="459"/>
      <c r="AD176" s="237"/>
      <c r="AE176" s="237"/>
      <c r="AF176" s="236"/>
      <c r="AG176" s="632"/>
    </row>
    <row r="177" spans="2:33" ht="22.5" customHeight="1">
      <c r="B177" s="455"/>
      <c r="C177" s="456"/>
      <c r="D177" s="432"/>
      <c r="E177" s="432"/>
      <c r="F177" s="432"/>
      <c r="G177" s="432"/>
      <c r="H177" s="457"/>
      <c r="J177" s="122" t="s">
        <v>153</v>
      </c>
      <c r="K177" s="762" t="s">
        <v>152</v>
      </c>
      <c r="L177" s="763"/>
      <c r="M177" s="763"/>
      <c r="N177" s="763"/>
      <c r="O177" s="763"/>
      <c r="P177" s="763"/>
      <c r="Q177" s="763"/>
      <c r="R177" s="763"/>
      <c r="S177" s="763"/>
      <c r="T177" s="763"/>
      <c r="U177" s="763"/>
      <c r="V177" s="763"/>
      <c r="W177" s="763"/>
      <c r="X177" s="763"/>
      <c r="Y177" s="763"/>
      <c r="Z177" s="764"/>
      <c r="AA177" s="459"/>
      <c r="AB177" s="459"/>
      <c r="AC177" s="459"/>
      <c r="AD177" s="237"/>
      <c r="AE177" s="237"/>
      <c r="AF177" s="236"/>
      <c r="AG177" s="632"/>
    </row>
    <row r="178" spans="2:33" ht="40.5" customHeight="1">
      <c r="B178" s="455"/>
      <c r="C178" s="456"/>
      <c r="D178" s="432"/>
      <c r="E178" s="432"/>
      <c r="F178" s="432"/>
      <c r="G178" s="432"/>
      <c r="H178" s="457"/>
      <c r="J178" s="122" t="s">
        <v>151</v>
      </c>
      <c r="K178" s="762" t="s">
        <v>150</v>
      </c>
      <c r="L178" s="763"/>
      <c r="M178" s="763"/>
      <c r="N178" s="763"/>
      <c r="O178" s="763"/>
      <c r="P178" s="763"/>
      <c r="Q178" s="763"/>
      <c r="R178" s="763"/>
      <c r="S178" s="763"/>
      <c r="T178" s="763"/>
      <c r="U178" s="763"/>
      <c r="V178" s="763"/>
      <c r="W178" s="763"/>
      <c r="X178" s="763"/>
      <c r="Y178" s="763"/>
      <c r="Z178" s="764"/>
      <c r="AA178" s="459"/>
      <c r="AB178" s="459"/>
      <c r="AC178" s="459"/>
      <c r="AD178" s="237"/>
      <c r="AE178" s="237"/>
      <c r="AF178" s="236"/>
      <c r="AG178" s="632"/>
    </row>
    <row r="179" spans="2:33" ht="54" customHeight="1">
      <c r="B179" s="455"/>
      <c r="C179" s="456"/>
      <c r="D179" s="432"/>
      <c r="E179" s="432"/>
      <c r="F179" s="432"/>
      <c r="G179" s="432"/>
      <c r="H179" s="457"/>
      <c r="J179" s="122" t="s">
        <v>149</v>
      </c>
      <c r="K179" s="762" t="s">
        <v>148</v>
      </c>
      <c r="L179" s="763"/>
      <c r="M179" s="763"/>
      <c r="N179" s="763"/>
      <c r="O179" s="763"/>
      <c r="P179" s="763"/>
      <c r="Q179" s="763"/>
      <c r="R179" s="763"/>
      <c r="S179" s="763"/>
      <c r="T179" s="763"/>
      <c r="U179" s="763"/>
      <c r="V179" s="763"/>
      <c r="W179" s="763"/>
      <c r="X179" s="763"/>
      <c r="Y179" s="763"/>
      <c r="Z179" s="764"/>
      <c r="AA179" s="459"/>
      <c r="AB179" s="459"/>
      <c r="AC179" s="459"/>
      <c r="AD179" s="237"/>
      <c r="AE179" s="237"/>
      <c r="AF179" s="236"/>
      <c r="AG179" s="632"/>
    </row>
    <row r="180" spans="2:33" ht="22.5" customHeight="1">
      <c r="B180" s="455"/>
      <c r="C180" s="456"/>
      <c r="D180" s="432"/>
      <c r="E180" s="432"/>
      <c r="F180" s="432"/>
      <c r="G180" s="432"/>
      <c r="H180" s="457"/>
      <c r="J180" s="122" t="s">
        <v>147</v>
      </c>
      <c r="K180" s="762" t="s">
        <v>146</v>
      </c>
      <c r="L180" s="763"/>
      <c r="M180" s="763"/>
      <c r="N180" s="763"/>
      <c r="O180" s="763"/>
      <c r="P180" s="763"/>
      <c r="Q180" s="763"/>
      <c r="R180" s="763"/>
      <c r="S180" s="763"/>
      <c r="T180" s="763"/>
      <c r="U180" s="763"/>
      <c r="V180" s="763"/>
      <c r="W180" s="763"/>
      <c r="X180" s="763"/>
      <c r="Y180" s="763"/>
      <c r="Z180" s="764"/>
      <c r="AA180" s="459"/>
      <c r="AB180" s="459"/>
      <c r="AC180" s="459"/>
      <c r="AD180" s="237"/>
      <c r="AE180" s="237"/>
      <c r="AF180" s="236"/>
      <c r="AG180" s="632"/>
    </row>
    <row r="181" spans="2:33" ht="22.5" customHeight="1">
      <c r="B181" s="455"/>
      <c r="C181" s="456"/>
      <c r="D181" s="432"/>
      <c r="E181" s="432"/>
      <c r="F181" s="432"/>
      <c r="G181" s="432"/>
      <c r="H181" s="457"/>
      <c r="J181" s="122" t="s">
        <v>145</v>
      </c>
      <c r="K181" s="762" t="s">
        <v>144</v>
      </c>
      <c r="L181" s="763"/>
      <c r="M181" s="763"/>
      <c r="N181" s="763"/>
      <c r="O181" s="763"/>
      <c r="P181" s="763"/>
      <c r="Q181" s="763"/>
      <c r="R181" s="763"/>
      <c r="S181" s="763"/>
      <c r="T181" s="763"/>
      <c r="U181" s="763"/>
      <c r="V181" s="763"/>
      <c r="W181" s="763"/>
      <c r="X181" s="763"/>
      <c r="Y181" s="763"/>
      <c r="Z181" s="764"/>
      <c r="AA181" s="459"/>
      <c r="AB181" s="459"/>
      <c r="AC181" s="459"/>
      <c r="AD181" s="237"/>
      <c r="AE181" s="237"/>
      <c r="AF181" s="236"/>
      <c r="AG181" s="632"/>
    </row>
    <row r="182" spans="2:33" ht="22.5" customHeight="1">
      <c r="B182" s="455"/>
      <c r="C182" s="456"/>
      <c r="D182" s="432"/>
      <c r="E182" s="432"/>
      <c r="F182" s="432"/>
      <c r="G182" s="432"/>
      <c r="H182" s="457"/>
      <c r="J182" s="122" t="s">
        <v>143</v>
      </c>
      <c r="K182" s="762" t="s">
        <v>47</v>
      </c>
      <c r="L182" s="763"/>
      <c r="M182" s="763"/>
      <c r="N182" s="763"/>
      <c r="O182" s="763"/>
      <c r="P182" s="763"/>
      <c r="Q182" s="763"/>
      <c r="R182" s="763"/>
      <c r="S182" s="763"/>
      <c r="T182" s="763"/>
      <c r="U182" s="763"/>
      <c r="V182" s="763"/>
      <c r="W182" s="763"/>
      <c r="X182" s="763"/>
      <c r="Y182" s="763"/>
      <c r="Z182" s="764"/>
      <c r="AA182" s="459"/>
      <c r="AB182" s="459"/>
      <c r="AC182" s="459"/>
      <c r="AD182" s="237"/>
      <c r="AE182" s="237"/>
      <c r="AF182" s="236"/>
      <c r="AG182" s="632"/>
    </row>
    <row r="183" spans="2:33" ht="22.5" customHeight="1">
      <c r="B183" s="455"/>
      <c r="C183" s="456"/>
      <c r="D183" s="432"/>
      <c r="E183" s="432"/>
      <c r="F183" s="432"/>
      <c r="G183" s="432"/>
      <c r="H183" s="457"/>
      <c r="J183" s="122" t="s">
        <v>142</v>
      </c>
      <c r="K183" s="762" t="s">
        <v>141</v>
      </c>
      <c r="L183" s="763"/>
      <c r="M183" s="763"/>
      <c r="N183" s="763"/>
      <c r="O183" s="763"/>
      <c r="P183" s="763"/>
      <c r="Q183" s="763"/>
      <c r="R183" s="763"/>
      <c r="S183" s="763"/>
      <c r="T183" s="763"/>
      <c r="U183" s="763"/>
      <c r="V183" s="763"/>
      <c r="W183" s="763"/>
      <c r="X183" s="763"/>
      <c r="Y183" s="763"/>
      <c r="Z183" s="764"/>
      <c r="AA183" s="459"/>
      <c r="AB183" s="459"/>
      <c r="AC183" s="459"/>
      <c r="AD183" s="237"/>
      <c r="AE183" s="237"/>
      <c r="AF183" s="236"/>
      <c r="AG183" s="632"/>
    </row>
    <row r="184" spans="2:33" ht="22.5" customHeight="1">
      <c r="B184" s="455"/>
      <c r="C184" s="456"/>
      <c r="D184" s="432"/>
      <c r="E184" s="432"/>
      <c r="F184" s="432"/>
      <c r="G184" s="432"/>
      <c r="H184" s="457"/>
      <c r="J184" s="122" t="s">
        <v>140</v>
      </c>
      <c r="K184" s="762" t="s">
        <v>139</v>
      </c>
      <c r="L184" s="763"/>
      <c r="M184" s="763"/>
      <c r="N184" s="763"/>
      <c r="O184" s="763"/>
      <c r="P184" s="763"/>
      <c r="Q184" s="763"/>
      <c r="R184" s="763"/>
      <c r="S184" s="763"/>
      <c r="T184" s="763"/>
      <c r="U184" s="763"/>
      <c r="V184" s="763"/>
      <c r="W184" s="763"/>
      <c r="X184" s="763"/>
      <c r="Y184" s="763"/>
      <c r="Z184" s="764"/>
      <c r="AA184" s="459"/>
      <c r="AB184" s="459"/>
      <c r="AC184" s="459"/>
      <c r="AD184" s="237"/>
      <c r="AE184" s="237"/>
      <c r="AF184" s="236"/>
      <c r="AG184" s="632"/>
    </row>
    <row r="185" spans="2:33" ht="22.5" customHeight="1">
      <c r="B185" s="455"/>
      <c r="C185" s="456"/>
      <c r="D185" s="432"/>
      <c r="E185" s="432"/>
      <c r="F185" s="432"/>
      <c r="G185" s="432"/>
      <c r="H185" s="457"/>
      <c r="J185" s="122" t="s">
        <v>138</v>
      </c>
      <c r="K185" s="762" t="s">
        <v>137</v>
      </c>
      <c r="L185" s="763"/>
      <c r="M185" s="763"/>
      <c r="N185" s="763"/>
      <c r="O185" s="763"/>
      <c r="P185" s="763"/>
      <c r="Q185" s="763"/>
      <c r="R185" s="763"/>
      <c r="S185" s="763"/>
      <c r="T185" s="763"/>
      <c r="U185" s="763"/>
      <c r="V185" s="763"/>
      <c r="W185" s="763"/>
      <c r="X185" s="763"/>
      <c r="Y185" s="763"/>
      <c r="Z185" s="764"/>
      <c r="AA185" s="459"/>
      <c r="AB185" s="459"/>
      <c r="AC185" s="459"/>
      <c r="AD185" s="237"/>
      <c r="AE185" s="237"/>
      <c r="AF185" s="236"/>
      <c r="AG185" s="632"/>
    </row>
    <row r="186" spans="2:33" ht="15" customHeight="1" thickBot="1">
      <c r="B186" s="521"/>
      <c r="C186" s="640"/>
      <c r="D186" s="641"/>
      <c r="E186" s="641"/>
      <c r="F186" s="641"/>
      <c r="G186" s="641"/>
      <c r="H186" s="642"/>
      <c r="I186" s="643"/>
      <c r="J186" s="643"/>
      <c r="K186" s="643"/>
      <c r="L186" s="643"/>
      <c r="M186" s="643"/>
      <c r="N186" s="643"/>
      <c r="O186" s="643"/>
      <c r="P186" s="643"/>
      <c r="Q186" s="643"/>
      <c r="R186" s="643"/>
      <c r="S186" s="643"/>
      <c r="T186" s="643"/>
      <c r="U186" s="643"/>
      <c r="V186" s="643"/>
      <c r="W186" s="643"/>
      <c r="X186" s="643"/>
      <c r="Y186" s="643"/>
      <c r="Z186" s="644"/>
      <c r="AA186" s="645"/>
      <c r="AB186" s="646"/>
      <c r="AC186" s="646"/>
      <c r="AD186" s="647"/>
      <c r="AE186" s="647"/>
      <c r="AF186" s="454"/>
      <c r="AG186" s="648"/>
    </row>
  </sheetData>
  <mergeCells count="259">
    <mergeCell ref="B97:B98"/>
    <mergeCell ref="M68:Y68"/>
    <mergeCell ref="J81:Z81"/>
    <mergeCell ref="J99:Z99"/>
    <mergeCell ref="M90:Y90"/>
    <mergeCell ref="M91:Y91"/>
    <mergeCell ref="K92:L92"/>
    <mergeCell ref="K104:L104"/>
    <mergeCell ref="J97:Z97"/>
    <mergeCell ref="J100:Z100"/>
    <mergeCell ref="J82:Z82"/>
    <mergeCell ref="M84:Y84"/>
    <mergeCell ref="K84:L84"/>
    <mergeCell ref="K85:L85"/>
    <mergeCell ref="M85:Y85"/>
    <mergeCell ref="K95:L95"/>
    <mergeCell ref="M95:Y95"/>
    <mergeCell ref="B47:B48"/>
    <mergeCell ref="K40:L40"/>
    <mergeCell ref="K41:L41"/>
    <mergeCell ref="K42:L42"/>
    <mergeCell ref="K43:L43"/>
    <mergeCell ref="K44:L44"/>
    <mergeCell ref="J48:Z48"/>
    <mergeCell ref="M42:Y42"/>
    <mergeCell ref="M41:Y41"/>
    <mergeCell ref="M43:Y43"/>
    <mergeCell ref="B9:B18"/>
    <mergeCell ref="J17:Z17"/>
    <mergeCell ref="S15:Y15"/>
    <mergeCell ref="M14:R14"/>
    <mergeCell ref="S10:Y10"/>
    <mergeCell ref="S14:Y14"/>
    <mergeCell ref="K10:L10"/>
    <mergeCell ref="K11:L11"/>
    <mergeCell ref="K185:Z185"/>
    <mergeCell ref="K28:L28"/>
    <mergeCell ref="K26:L26"/>
    <mergeCell ref="R25:Y25"/>
    <mergeCell ref="M27:Y27"/>
    <mergeCell ref="K27:L27"/>
    <mergeCell ref="J20:Z20"/>
    <mergeCell ref="K21:L21"/>
    <mergeCell ref="M21:Y21"/>
    <mergeCell ref="K15:L15"/>
    <mergeCell ref="M15:R15"/>
    <mergeCell ref="M10:R10"/>
    <mergeCell ref="K12:L12"/>
    <mergeCell ref="S13:Y13"/>
    <mergeCell ref="S11:Y11"/>
    <mergeCell ref="K13:L13"/>
    <mergeCell ref="B30:B33"/>
    <mergeCell ref="B34:B35"/>
    <mergeCell ref="K39:L39"/>
    <mergeCell ref="K68:L68"/>
    <mergeCell ref="M39:Y39"/>
    <mergeCell ref="M40:Y40"/>
    <mergeCell ref="K181:Z181"/>
    <mergeCell ref="K182:Z182"/>
    <mergeCell ref="M44:Y44"/>
    <mergeCell ref="M45:Y45"/>
    <mergeCell ref="M38:Y38"/>
    <mergeCell ref="K45:L45"/>
    <mergeCell ref="J33:Z33"/>
    <mergeCell ref="J31:Z31"/>
    <mergeCell ref="J34:Z34"/>
    <mergeCell ref="J35:Z35"/>
    <mergeCell ref="J32:Z32"/>
    <mergeCell ref="K52:L52"/>
    <mergeCell ref="M52:Y52"/>
    <mergeCell ref="J36:Z36"/>
    <mergeCell ref="J47:Z47"/>
    <mergeCell ref="J49:Z49"/>
    <mergeCell ref="K37:L37"/>
    <mergeCell ref="B56:B61"/>
    <mergeCell ref="AG65:AG68"/>
    <mergeCell ref="J101:Z101"/>
    <mergeCell ref="K183:Z183"/>
    <mergeCell ref="K184:Z184"/>
    <mergeCell ref="J76:Z76"/>
    <mergeCell ref="J98:Z98"/>
    <mergeCell ref="M88:Y88"/>
    <mergeCell ref="K87:L87"/>
    <mergeCell ref="J175:Z175"/>
    <mergeCell ref="K86:L86"/>
    <mergeCell ref="K113:L113"/>
    <mergeCell ref="M86:Y86"/>
    <mergeCell ref="J78:Z78"/>
    <mergeCell ref="M87:Y87"/>
    <mergeCell ref="J72:Z72"/>
    <mergeCell ref="J73:Z73"/>
    <mergeCell ref="M104:Y104"/>
    <mergeCell ref="K89:L89"/>
    <mergeCell ref="M89:Y89"/>
    <mergeCell ref="K90:L90"/>
    <mergeCell ref="M112:Y112"/>
    <mergeCell ref="K116:L116"/>
    <mergeCell ref="K134:L134"/>
    <mergeCell ref="M134:Y134"/>
    <mergeCell ref="K22:L22"/>
    <mergeCell ref="M22:Y22"/>
    <mergeCell ref="M28:Y28"/>
    <mergeCell ref="K23:L25"/>
    <mergeCell ref="R23:V23"/>
    <mergeCell ref="R24:Y24"/>
    <mergeCell ref="M23:Q25"/>
    <mergeCell ref="M26:Y26"/>
    <mergeCell ref="J30:Z30"/>
    <mergeCell ref="M37:Y37"/>
    <mergeCell ref="K38:L38"/>
    <mergeCell ref="M60:Y60"/>
    <mergeCell ref="J62:Z62"/>
    <mergeCell ref="J55:Z55"/>
    <mergeCell ref="J56:Z56"/>
    <mergeCell ref="K50:L50"/>
    <mergeCell ref="M50:Y50"/>
    <mergeCell ref="K53:L53"/>
    <mergeCell ref="K51:L51"/>
    <mergeCell ref="M51:Y51"/>
    <mergeCell ref="K57:L57"/>
    <mergeCell ref="M57:Y57"/>
    <mergeCell ref="K58:L58"/>
    <mergeCell ref="M58:Y58"/>
    <mergeCell ref="M53:Y53"/>
    <mergeCell ref="K59:L59"/>
    <mergeCell ref="M59:Y59"/>
    <mergeCell ref="K60:L60"/>
    <mergeCell ref="B131:B133"/>
    <mergeCell ref="J128:Z128"/>
    <mergeCell ref="K132:L132"/>
    <mergeCell ref="J124:Z124"/>
    <mergeCell ref="J130:Z130"/>
    <mergeCell ref="J120:Z120"/>
    <mergeCell ref="J129:Z129"/>
    <mergeCell ref="J122:Z122"/>
    <mergeCell ref="K105:L105"/>
    <mergeCell ref="M133:Y133"/>
    <mergeCell ref="J125:Z125"/>
    <mergeCell ref="J126:Z126"/>
    <mergeCell ref="J127:Z127"/>
    <mergeCell ref="J121:Z121"/>
    <mergeCell ref="J111:Z111"/>
    <mergeCell ref="J123:Z123"/>
    <mergeCell ref="B118:B119"/>
    <mergeCell ref="J118:Z118"/>
    <mergeCell ref="J119:Z119"/>
    <mergeCell ref="K106:L106"/>
    <mergeCell ref="M105:Y105"/>
    <mergeCell ref="J108:Z108"/>
    <mergeCell ref="M116:Y116"/>
    <mergeCell ref="J63:Z63"/>
    <mergeCell ref="K70:L70"/>
    <mergeCell ref="M70:Y70"/>
    <mergeCell ref="M93:Y93"/>
    <mergeCell ref="M66:Y66"/>
    <mergeCell ref="K67:L67"/>
    <mergeCell ref="M67:Y67"/>
    <mergeCell ref="J79:Z79"/>
    <mergeCell ref="J80:Z80"/>
    <mergeCell ref="K88:L88"/>
    <mergeCell ref="J75:Z75"/>
    <mergeCell ref="J65:Z65"/>
    <mergeCell ref="K66:L66"/>
    <mergeCell ref="J2:Z2"/>
    <mergeCell ref="J4:Z4"/>
    <mergeCell ref="J5:Z5"/>
    <mergeCell ref="J6:Z6"/>
    <mergeCell ref="J7:Z7"/>
    <mergeCell ref="K14:L14"/>
    <mergeCell ref="M12:R12"/>
    <mergeCell ref="M13:R13"/>
    <mergeCell ref="M11:R11"/>
    <mergeCell ref="S12:Y12"/>
    <mergeCell ref="B3:I3"/>
    <mergeCell ref="M113:Y113"/>
    <mergeCell ref="K114:L114"/>
    <mergeCell ref="M114:Y114"/>
    <mergeCell ref="K115:L115"/>
    <mergeCell ref="M115:Y115"/>
    <mergeCell ref="J9:Z9"/>
    <mergeCell ref="J18:Z18"/>
    <mergeCell ref="K102:L102"/>
    <mergeCell ref="K94:L94"/>
    <mergeCell ref="B82:B88"/>
    <mergeCell ref="K91:L91"/>
    <mergeCell ref="M102:Y102"/>
    <mergeCell ref="K103:L103"/>
    <mergeCell ref="B74:B75"/>
    <mergeCell ref="J74:Z74"/>
    <mergeCell ref="J77:Z77"/>
    <mergeCell ref="J64:Z64"/>
    <mergeCell ref="K69:L69"/>
    <mergeCell ref="M69:Y69"/>
    <mergeCell ref="B77:B78"/>
    <mergeCell ref="B62:B73"/>
    <mergeCell ref="M92:Y92"/>
    <mergeCell ref="K93:L93"/>
    <mergeCell ref="K180:Z180"/>
    <mergeCell ref="K176:Z176"/>
    <mergeCell ref="J139:Z139"/>
    <mergeCell ref="AF65:AF70"/>
    <mergeCell ref="B125:B129"/>
    <mergeCell ref="AF131:AF134"/>
    <mergeCell ref="K143:Z143"/>
    <mergeCell ref="K144:Z144"/>
    <mergeCell ref="K145:Z145"/>
    <mergeCell ref="M94:Y94"/>
    <mergeCell ref="B150:B152"/>
    <mergeCell ref="J172:Z173"/>
    <mergeCell ref="J160:K160"/>
    <mergeCell ref="L160:X160"/>
    <mergeCell ref="J161:K161"/>
    <mergeCell ref="L161:X161"/>
    <mergeCell ref="J162:K162"/>
    <mergeCell ref="L162:X162"/>
    <mergeCell ref="AF167:AF170"/>
    <mergeCell ref="J169:K169"/>
    <mergeCell ref="J137:Z137"/>
    <mergeCell ref="J138:Z138"/>
    <mergeCell ref="J140:Z140"/>
    <mergeCell ref="J142:Z142"/>
    <mergeCell ref="AG131:AG135"/>
    <mergeCell ref="K147:Z147"/>
    <mergeCell ref="K148:Z148"/>
    <mergeCell ref="K177:Z177"/>
    <mergeCell ref="K178:Z178"/>
    <mergeCell ref="J110:Z110"/>
    <mergeCell ref="K112:L112"/>
    <mergeCell ref="M106:Y106"/>
    <mergeCell ref="M103:Y103"/>
    <mergeCell ref="K146:Z146"/>
    <mergeCell ref="K133:L133"/>
    <mergeCell ref="J131:Z131"/>
    <mergeCell ref="K135:L135"/>
    <mergeCell ref="M135:Y135"/>
    <mergeCell ref="AF142:AF148"/>
    <mergeCell ref="K179:Z179"/>
    <mergeCell ref="J141:Z141"/>
    <mergeCell ref="M132:Y132"/>
    <mergeCell ref="J156:Z156"/>
    <mergeCell ref="J157:Z157"/>
    <mergeCell ref="J158:Z158"/>
    <mergeCell ref="J159:Z159"/>
    <mergeCell ref="J150:Z150"/>
    <mergeCell ref="K151:Y151"/>
    <mergeCell ref="K152:Y152"/>
    <mergeCell ref="K153:Y153"/>
    <mergeCell ref="K154:Y154"/>
    <mergeCell ref="J164:Z165"/>
    <mergeCell ref="K163:Z163"/>
    <mergeCell ref="J166:Z166"/>
    <mergeCell ref="J167:Z167"/>
    <mergeCell ref="J168:K168"/>
    <mergeCell ref="L168:X168"/>
    <mergeCell ref="J174:Z174"/>
    <mergeCell ref="L169:X169"/>
    <mergeCell ref="J170:K170"/>
    <mergeCell ref="L170:X170"/>
    <mergeCell ref="K171:Z171"/>
  </mergeCells>
  <phoneticPr fontId="3"/>
  <pageMargins left="0.70866141732283472" right="0.70866141732283472" top="0.74803149606299213" bottom="0.74803149606299213" header="0.31496062992125984" footer="0.31496062992125984"/>
  <pageSetup paperSize="9" scale="58" fitToWidth="0" fitToHeight="0" orientation="landscape" cellComments="asDisplayed" r:id="rId1"/>
  <headerFooter>
    <oddFooter>&amp;C&amp;P</oddFooter>
  </headerFooter>
  <rowBreaks count="12" manualBreakCount="12">
    <brk id="18" max="32" man="1"/>
    <brk id="35" max="32" man="1"/>
    <brk id="73" max="32" man="1"/>
    <brk id="81" max="32" man="1"/>
    <brk id="100" max="32" man="1"/>
    <brk id="117" max="32" man="1"/>
    <brk id="124" max="32" man="1"/>
    <brk id="130" max="32" man="1"/>
    <brk id="139" max="32" man="1"/>
    <brk id="149" max="32" man="1"/>
    <brk id="158" max="32" man="1"/>
    <brk id="174" max="32" man="1"/>
  </rowBreaks>
  <colBreaks count="1" manualBreakCount="1">
    <brk id="33" max="18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9ECDEBF-4D5C-4A25-9580-9D45C566DDD9}">
          <x14:formula1>
            <xm:f>"□,■"</xm:f>
          </x14:formula1>
          <xm:sqref>AE62:AE83 KA62:KA83 TW62:TW83 ADS62:ADS83 ANO62:ANO83 AXK62:AXK83 BHG62:BHG83 BRC62:BRC83 CAY62:CAY83 CKU62:CKU83 CUQ62:CUQ83 DEM62:DEM83 DOI62:DOI83 DYE62:DYE83 EIA62:EIA83 ERW62:ERW83 FBS62:FBS83 FLO62:FLO83 FVK62:FVK83 GFG62:GFG83 GPC62:GPC83 GYY62:GYY83 HIU62:HIU83 HSQ62:HSQ83 ICM62:ICM83 IMI62:IMI83 IWE62:IWE83 JGA62:JGA83 JPW62:JPW83 JZS62:JZS83 KJO62:KJO83 KTK62:KTK83 LDG62:LDG83 LNC62:LNC83 LWY62:LWY83 MGU62:MGU83 MQQ62:MQQ83 NAM62:NAM83 NKI62:NKI83 NUE62:NUE83 OEA62:OEA83 ONW62:ONW83 OXS62:OXS83 PHO62:PHO83 PRK62:PRK83 QBG62:QBG83 QLC62:QLC83 QUY62:QUY83 REU62:REU83 ROQ62:ROQ83 RYM62:RYM83 SII62:SII83 SSE62:SSE83 TCA62:TCA83 TLW62:TLW83 TVS62:TVS83 UFO62:UFO83 UPK62:UPK83 UZG62:UZG83 VJC62:VJC83 VSY62:VSY83 WCU62:WCU83 WMQ62:WMQ83 WWM62:WWM83 AE65598:AE65619 KA65598:KA65619 TW65598:TW65619 ADS65598:ADS65619 ANO65598:ANO65619 AXK65598:AXK65619 BHG65598:BHG65619 BRC65598:BRC65619 CAY65598:CAY65619 CKU65598:CKU65619 CUQ65598:CUQ65619 DEM65598:DEM65619 DOI65598:DOI65619 DYE65598:DYE65619 EIA65598:EIA65619 ERW65598:ERW65619 FBS65598:FBS65619 FLO65598:FLO65619 FVK65598:FVK65619 GFG65598:GFG65619 GPC65598:GPC65619 GYY65598:GYY65619 HIU65598:HIU65619 HSQ65598:HSQ65619 ICM65598:ICM65619 IMI65598:IMI65619 IWE65598:IWE65619 JGA65598:JGA65619 JPW65598:JPW65619 JZS65598:JZS65619 KJO65598:KJO65619 KTK65598:KTK65619 LDG65598:LDG65619 LNC65598:LNC65619 LWY65598:LWY65619 MGU65598:MGU65619 MQQ65598:MQQ65619 NAM65598:NAM65619 NKI65598:NKI65619 NUE65598:NUE65619 OEA65598:OEA65619 ONW65598:ONW65619 OXS65598:OXS65619 PHO65598:PHO65619 PRK65598:PRK65619 QBG65598:QBG65619 QLC65598:QLC65619 QUY65598:QUY65619 REU65598:REU65619 ROQ65598:ROQ65619 RYM65598:RYM65619 SII65598:SII65619 SSE65598:SSE65619 TCA65598:TCA65619 TLW65598:TLW65619 TVS65598:TVS65619 UFO65598:UFO65619 UPK65598:UPK65619 UZG65598:UZG65619 VJC65598:VJC65619 VSY65598:VSY65619 WCU65598:WCU65619 WMQ65598:WMQ65619 WWM65598:WWM65619 AE131134:AE131155 KA131134:KA131155 TW131134:TW131155 ADS131134:ADS131155 ANO131134:ANO131155 AXK131134:AXK131155 BHG131134:BHG131155 BRC131134:BRC131155 CAY131134:CAY131155 CKU131134:CKU131155 CUQ131134:CUQ131155 DEM131134:DEM131155 DOI131134:DOI131155 DYE131134:DYE131155 EIA131134:EIA131155 ERW131134:ERW131155 FBS131134:FBS131155 FLO131134:FLO131155 FVK131134:FVK131155 GFG131134:GFG131155 GPC131134:GPC131155 GYY131134:GYY131155 HIU131134:HIU131155 HSQ131134:HSQ131155 ICM131134:ICM131155 IMI131134:IMI131155 IWE131134:IWE131155 JGA131134:JGA131155 JPW131134:JPW131155 JZS131134:JZS131155 KJO131134:KJO131155 KTK131134:KTK131155 LDG131134:LDG131155 LNC131134:LNC131155 LWY131134:LWY131155 MGU131134:MGU131155 MQQ131134:MQQ131155 NAM131134:NAM131155 NKI131134:NKI131155 NUE131134:NUE131155 OEA131134:OEA131155 ONW131134:ONW131155 OXS131134:OXS131155 PHO131134:PHO131155 PRK131134:PRK131155 QBG131134:QBG131155 QLC131134:QLC131155 QUY131134:QUY131155 REU131134:REU131155 ROQ131134:ROQ131155 RYM131134:RYM131155 SII131134:SII131155 SSE131134:SSE131155 TCA131134:TCA131155 TLW131134:TLW131155 TVS131134:TVS131155 UFO131134:UFO131155 UPK131134:UPK131155 UZG131134:UZG131155 VJC131134:VJC131155 VSY131134:VSY131155 WCU131134:WCU131155 WMQ131134:WMQ131155 WWM131134:WWM131155 AE196670:AE196691 KA196670:KA196691 TW196670:TW196691 ADS196670:ADS196691 ANO196670:ANO196691 AXK196670:AXK196691 BHG196670:BHG196691 BRC196670:BRC196691 CAY196670:CAY196691 CKU196670:CKU196691 CUQ196670:CUQ196691 DEM196670:DEM196691 DOI196670:DOI196691 DYE196670:DYE196691 EIA196670:EIA196691 ERW196670:ERW196691 FBS196670:FBS196691 FLO196670:FLO196691 FVK196670:FVK196691 GFG196670:GFG196691 GPC196670:GPC196691 GYY196670:GYY196691 HIU196670:HIU196691 HSQ196670:HSQ196691 ICM196670:ICM196691 IMI196670:IMI196691 IWE196670:IWE196691 JGA196670:JGA196691 JPW196670:JPW196691 JZS196670:JZS196691 KJO196670:KJO196691 KTK196670:KTK196691 LDG196670:LDG196691 LNC196670:LNC196691 LWY196670:LWY196691 MGU196670:MGU196691 MQQ196670:MQQ196691 NAM196670:NAM196691 NKI196670:NKI196691 NUE196670:NUE196691 OEA196670:OEA196691 ONW196670:ONW196691 OXS196670:OXS196691 PHO196670:PHO196691 PRK196670:PRK196691 QBG196670:QBG196691 QLC196670:QLC196691 QUY196670:QUY196691 REU196670:REU196691 ROQ196670:ROQ196691 RYM196670:RYM196691 SII196670:SII196691 SSE196670:SSE196691 TCA196670:TCA196691 TLW196670:TLW196691 TVS196670:TVS196691 UFO196670:UFO196691 UPK196670:UPK196691 UZG196670:UZG196691 VJC196670:VJC196691 VSY196670:VSY196691 WCU196670:WCU196691 WMQ196670:WMQ196691 WWM196670:WWM196691 AE262206:AE262227 KA262206:KA262227 TW262206:TW262227 ADS262206:ADS262227 ANO262206:ANO262227 AXK262206:AXK262227 BHG262206:BHG262227 BRC262206:BRC262227 CAY262206:CAY262227 CKU262206:CKU262227 CUQ262206:CUQ262227 DEM262206:DEM262227 DOI262206:DOI262227 DYE262206:DYE262227 EIA262206:EIA262227 ERW262206:ERW262227 FBS262206:FBS262227 FLO262206:FLO262227 FVK262206:FVK262227 GFG262206:GFG262227 GPC262206:GPC262227 GYY262206:GYY262227 HIU262206:HIU262227 HSQ262206:HSQ262227 ICM262206:ICM262227 IMI262206:IMI262227 IWE262206:IWE262227 JGA262206:JGA262227 JPW262206:JPW262227 JZS262206:JZS262227 KJO262206:KJO262227 KTK262206:KTK262227 LDG262206:LDG262227 LNC262206:LNC262227 LWY262206:LWY262227 MGU262206:MGU262227 MQQ262206:MQQ262227 NAM262206:NAM262227 NKI262206:NKI262227 NUE262206:NUE262227 OEA262206:OEA262227 ONW262206:ONW262227 OXS262206:OXS262227 PHO262206:PHO262227 PRK262206:PRK262227 QBG262206:QBG262227 QLC262206:QLC262227 QUY262206:QUY262227 REU262206:REU262227 ROQ262206:ROQ262227 RYM262206:RYM262227 SII262206:SII262227 SSE262206:SSE262227 TCA262206:TCA262227 TLW262206:TLW262227 TVS262206:TVS262227 UFO262206:UFO262227 UPK262206:UPK262227 UZG262206:UZG262227 VJC262206:VJC262227 VSY262206:VSY262227 WCU262206:WCU262227 WMQ262206:WMQ262227 WWM262206:WWM262227 AE327742:AE327763 KA327742:KA327763 TW327742:TW327763 ADS327742:ADS327763 ANO327742:ANO327763 AXK327742:AXK327763 BHG327742:BHG327763 BRC327742:BRC327763 CAY327742:CAY327763 CKU327742:CKU327763 CUQ327742:CUQ327763 DEM327742:DEM327763 DOI327742:DOI327763 DYE327742:DYE327763 EIA327742:EIA327763 ERW327742:ERW327763 FBS327742:FBS327763 FLO327742:FLO327763 FVK327742:FVK327763 GFG327742:GFG327763 GPC327742:GPC327763 GYY327742:GYY327763 HIU327742:HIU327763 HSQ327742:HSQ327763 ICM327742:ICM327763 IMI327742:IMI327763 IWE327742:IWE327763 JGA327742:JGA327763 JPW327742:JPW327763 JZS327742:JZS327763 KJO327742:KJO327763 KTK327742:KTK327763 LDG327742:LDG327763 LNC327742:LNC327763 LWY327742:LWY327763 MGU327742:MGU327763 MQQ327742:MQQ327763 NAM327742:NAM327763 NKI327742:NKI327763 NUE327742:NUE327763 OEA327742:OEA327763 ONW327742:ONW327763 OXS327742:OXS327763 PHO327742:PHO327763 PRK327742:PRK327763 QBG327742:QBG327763 QLC327742:QLC327763 QUY327742:QUY327763 REU327742:REU327763 ROQ327742:ROQ327763 RYM327742:RYM327763 SII327742:SII327763 SSE327742:SSE327763 TCA327742:TCA327763 TLW327742:TLW327763 TVS327742:TVS327763 UFO327742:UFO327763 UPK327742:UPK327763 UZG327742:UZG327763 VJC327742:VJC327763 VSY327742:VSY327763 WCU327742:WCU327763 WMQ327742:WMQ327763 WWM327742:WWM327763 AE393278:AE393299 KA393278:KA393299 TW393278:TW393299 ADS393278:ADS393299 ANO393278:ANO393299 AXK393278:AXK393299 BHG393278:BHG393299 BRC393278:BRC393299 CAY393278:CAY393299 CKU393278:CKU393299 CUQ393278:CUQ393299 DEM393278:DEM393299 DOI393278:DOI393299 DYE393278:DYE393299 EIA393278:EIA393299 ERW393278:ERW393299 FBS393278:FBS393299 FLO393278:FLO393299 FVK393278:FVK393299 GFG393278:GFG393299 GPC393278:GPC393299 GYY393278:GYY393299 HIU393278:HIU393299 HSQ393278:HSQ393299 ICM393278:ICM393299 IMI393278:IMI393299 IWE393278:IWE393299 JGA393278:JGA393299 JPW393278:JPW393299 JZS393278:JZS393299 KJO393278:KJO393299 KTK393278:KTK393299 LDG393278:LDG393299 LNC393278:LNC393299 LWY393278:LWY393299 MGU393278:MGU393299 MQQ393278:MQQ393299 NAM393278:NAM393299 NKI393278:NKI393299 NUE393278:NUE393299 OEA393278:OEA393299 ONW393278:ONW393299 OXS393278:OXS393299 PHO393278:PHO393299 PRK393278:PRK393299 QBG393278:QBG393299 QLC393278:QLC393299 QUY393278:QUY393299 REU393278:REU393299 ROQ393278:ROQ393299 RYM393278:RYM393299 SII393278:SII393299 SSE393278:SSE393299 TCA393278:TCA393299 TLW393278:TLW393299 TVS393278:TVS393299 UFO393278:UFO393299 UPK393278:UPK393299 UZG393278:UZG393299 VJC393278:VJC393299 VSY393278:VSY393299 WCU393278:WCU393299 WMQ393278:WMQ393299 WWM393278:WWM393299 AE458814:AE458835 KA458814:KA458835 TW458814:TW458835 ADS458814:ADS458835 ANO458814:ANO458835 AXK458814:AXK458835 BHG458814:BHG458835 BRC458814:BRC458835 CAY458814:CAY458835 CKU458814:CKU458835 CUQ458814:CUQ458835 DEM458814:DEM458835 DOI458814:DOI458835 DYE458814:DYE458835 EIA458814:EIA458835 ERW458814:ERW458835 FBS458814:FBS458835 FLO458814:FLO458835 FVK458814:FVK458835 GFG458814:GFG458835 GPC458814:GPC458835 GYY458814:GYY458835 HIU458814:HIU458835 HSQ458814:HSQ458835 ICM458814:ICM458835 IMI458814:IMI458835 IWE458814:IWE458835 JGA458814:JGA458835 JPW458814:JPW458835 JZS458814:JZS458835 KJO458814:KJO458835 KTK458814:KTK458835 LDG458814:LDG458835 LNC458814:LNC458835 LWY458814:LWY458835 MGU458814:MGU458835 MQQ458814:MQQ458835 NAM458814:NAM458835 NKI458814:NKI458835 NUE458814:NUE458835 OEA458814:OEA458835 ONW458814:ONW458835 OXS458814:OXS458835 PHO458814:PHO458835 PRK458814:PRK458835 QBG458814:QBG458835 QLC458814:QLC458835 QUY458814:QUY458835 REU458814:REU458835 ROQ458814:ROQ458835 RYM458814:RYM458835 SII458814:SII458835 SSE458814:SSE458835 TCA458814:TCA458835 TLW458814:TLW458835 TVS458814:TVS458835 UFO458814:UFO458835 UPK458814:UPK458835 UZG458814:UZG458835 VJC458814:VJC458835 VSY458814:VSY458835 WCU458814:WCU458835 WMQ458814:WMQ458835 WWM458814:WWM458835 AE524350:AE524371 KA524350:KA524371 TW524350:TW524371 ADS524350:ADS524371 ANO524350:ANO524371 AXK524350:AXK524371 BHG524350:BHG524371 BRC524350:BRC524371 CAY524350:CAY524371 CKU524350:CKU524371 CUQ524350:CUQ524371 DEM524350:DEM524371 DOI524350:DOI524371 DYE524350:DYE524371 EIA524350:EIA524371 ERW524350:ERW524371 FBS524350:FBS524371 FLO524350:FLO524371 FVK524350:FVK524371 GFG524350:GFG524371 GPC524350:GPC524371 GYY524350:GYY524371 HIU524350:HIU524371 HSQ524350:HSQ524371 ICM524350:ICM524371 IMI524350:IMI524371 IWE524350:IWE524371 JGA524350:JGA524371 JPW524350:JPW524371 JZS524350:JZS524371 KJO524350:KJO524371 KTK524350:KTK524371 LDG524350:LDG524371 LNC524350:LNC524371 LWY524350:LWY524371 MGU524350:MGU524371 MQQ524350:MQQ524371 NAM524350:NAM524371 NKI524350:NKI524371 NUE524350:NUE524371 OEA524350:OEA524371 ONW524350:ONW524371 OXS524350:OXS524371 PHO524350:PHO524371 PRK524350:PRK524371 QBG524350:QBG524371 QLC524350:QLC524371 QUY524350:QUY524371 REU524350:REU524371 ROQ524350:ROQ524371 RYM524350:RYM524371 SII524350:SII524371 SSE524350:SSE524371 TCA524350:TCA524371 TLW524350:TLW524371 TVS524350:TVS524371 UFO524350:UFO524371 UPK524350:UPK524371 UZG524350:UZG524371 VJC524350:VJC524371 VSY524350:VSY524371 WCU524350:WCU524371 WMQ524350:WMQ524371 WWM524350:WWM524371 AE589886:AE589907 KA589886:KA589907 TW589886:TW589907 ADS589886:ADS589907 ANO589886:ANO589907 AXK589886:AXK589907 BHG589886:BHG589907 BRC589886:BRC589907 CAY589886:CAY589907 CKU589886:CKU589907 CUQ589886:CUQ589907 DEM589886:DEM589907 DOI589886:DOI589907 DYE589886:DYE589907 EIA589886:EIA589907 ERW589886:ERW589907 FBS589886:FBS589907 FLO589886:FLO589907 FVK589886:FVK589907 GFG589886:GFG589907 GPC589886:GPC589907 GYY589886:GYY589907 HIU589886:HIU589907 HSQ589886:HSQ589907 ICM589886:ICM589907 IMI589886:IMI589907 IWE589886:IWE589907 JGA589886:JGA589907 JPW589886:JPW589907 JZS589886:JZS589907 KJO589886:KJO589907 KTK589886:KTK589907 LDG589886:LDG589907 LNC589886:LNC589907 LWY589886:LWY589907 MGU589886:MGU589907 MQQ589886:MQQ589907 NAM589886:NAM589907 NKI589886:NKI589907 NUE589886:NUE589907 OEA589886:OEA589907 ONW589886:ONW589907 OXS589886:OXS589907 PHO589886:PHO589907 PRK589886:PRK589907 QBG589886:QBG589907 QLC589886:QLC589907 QUY589886:QUY589907 REU589886:REU589907 ROQ589886:ROQ589907 RYM589886:RYM589907 SII589886:SII589907 SSE589886:SSE589907 TCA589886:TCA589907 TLW589886:TLW589907 TVS589886:TVS589907 UFO589886:UFO589907 UPK589886:UPK589907 UZG589886:UZG589907 VJC589886:VJC589907 VSY589886:VSY589907 WCU589886:WCU589907 WMQ589886:WMQ589907 WWM589886:WWM589907 AE655422:AE655443 KA655422:KA655443 TW655422:TW655443 ADS655422:ADS655443 ANO655422:ANO655443 AXK655422:AXK655443 BHG655422:BHG655443 BRC655422:BRC655443 CAY655422:CAY655443 CKU655422:CKU655443 CUQ655422:CUQ655443 DEM655422:DEM655443 DOI655422:DOI655443 DYE655422:DYE655443 EIA655422:EIA655443 ERW655422:ERW655443 FBS655422:FBS655443 FLO655422:FLO655443 FVK655422:FVK655443 GFG655422:GFG655443 GPC655422:GPC655443 GYY655422:GYY655443 HIU655422:HIU655443 HSQ655422:HSQ655443 ICM655422:ICM655443 IMI655422:IMI655443 IWE655422:IWE655443 JGA655422:JGA655443 JPW655422:JPW655443 JZS655422:JZS655443 KJO655422:KJO655443 KTK655422:KTK655443 LDG655422:LDG655443 LNC655422:LNC655443 LWY655422:LWY655443 MGU655422:MGU655443 MQQ655422:MQQ655443 NAM655422:NAM655443 NKI655422:NKI655443 NUE655422:NUE655443 OEA655422:OEA655443 ONW655422:ONW655443 OXS655422:OXS655443 PHO655422:PHO655443 PRK655422:PRK655443 QBG655422:QBG655443 QLC655422:QLC655443 QUY655422:QUY655443 REU655422:REU655443 ROQ655422:ROQ655443 RYM655422:RYM655443 SII655422:SII655443 SSE655422:SSE655443 TCA655422:TCA655443 TLW655422:TLW655443 TVS655422:TVS655443 UFO655422:UFO655443 UPK655422:UPK655443 UZG655422:UZG655443 VJC655422:VJC655443 VSY655422:VSY655443 WCU655422:WCU655443 WMQ655422:WMQ655443 WWM655422:WWM655443 AE720958:AE720979 KA720958:KA720979 TW720958:TW720979 ADS720958:ADS720979 ANO720958:ANO720979 AXK720958:AXK720979 BHG720958:BHG720979 BRC720958:BRC720979 CAY720958:CAY720979 CKU720958:CKU720979 CUQ720958:CUQ720979 DEM720958:DEM720979 DOI720958:DOI720979 DYE720958:DYE720979 EIA720958:EIA720979 ERW720958:ERW720979 FBS720958:FBS720979 FLO720958:FLO720979 FVK720958:FVK720979 GFG720958:GFG720979 GPC720958:GPC720979 GYY720958:GYY720979 HIU720958:HIU720979 HSQ720958:HSQ720979 ICM720958:ICM720979 IMI720958:IMI720979 IWE720958:IWE720979 JGA720958:JGA720979 JPW720958:JPW720979 JZS720958:JZS720979 KJO720958:KJO720979 KTK720958:KTK720979 LDG720958:LDG720979 LNC720958:LNC720979 LWY720958:LWY720979 MGU720958:MGU720979 MQQ720958:MQQ720979 NAM720958:NAM720979 NKI720958:NKI720979 NUE720958:NUE720979 OEA720958:OEA720979 ONW720958:ONW720979 OXS720958:OXS720979 PHO720958:PHO720979 PRK720958:PRK720979 QBG720958:QBG720979 QLC720958:QLC720979 QUY720958:QUY720979 REU720958:REU720979 ROQ720958:ROQ720979 RYM720958:RYM720979 SII720958:SII720979 SSE720958:SSE720979 TCA720958:TCA720979 TLW720958:TLW720979 TVS720958:TVS720979 UFO720958:UFO720979 UPK720958:UPK720979 UZG720958:UZG720979 VJC720958:VJC720979 VSY720958:VSY720979 WCU720958:WCU720979 WMQ720958:WMQ720979 WWM720958:WWM720979 AE786494:AE786515 KA786494:KA786515 TW786494:TW786515 ADS786494:ADS786515 ANO786494:ANO786515 AXK786494:AXK786515 BHG786494:BHG786515 BRC786494:BRC786515 CAY786494:CAY786515 CKU786494:CKU786515 CUQ786494:CUQ786515 DEM786494:DEM786515 DOI786494:DOI786515 DYE786494:DYE786515 EIA786494:EIA786515 ERW786494:ERW786515 FBS786494:FBS786515 FLO786494:FLO786515 FVK786494:FVK786515 GFG786494:GFG786515 GPC786494:GPC786515 GYY786494:GYY786515 HIU786494:HIU786515 HSQ786494:HSQ786515 ICM786494:ICM786515 IMI786494:IMI786515 IWE786494:IWE786515 JGA786494:JGA786515 JPW786494:JPW786515 JZS786494:JZS786515 KJO786494:KJO786515 KTK786494:KTK786515 LDG786494:LDG786515 LNC786494:LNC786515 LWY786494:LWY786515 MGU786494:MGU786515 MQQ786494:MQQ786515 NAM786494:NAM786515 NKI786494:NKI786515 NUE786494:NUE786515 OEA786494:OEA786515 ONW786494:ONW786515 OXS786494:OXS786515 PHO786494:PHO786515 PRK786494:PRK786515 QBG786494:QBG786515 QLC786494:QLC786515 QUY786494:QUY786515 REU786494:REU786515 ROQ786494:ROQ786515 RYM786494:RYM786515 SII786494:SII786515 SSE786494:SSE786515 TCA786494:TCA786515 TLW786494:TLW786515 TVS786494:TVS786515 UFO786494:UFO786515 UPK786494:UPK786515 UZG786494:UZG786515 VJC786494:VJC786515 VSY786494:VSY786515 WCU786494:WCU786515 WMQ786494:WMQ786515 WWM786494:WWM786515 AE852030:AE852051 KA852030:KA852051 TW852030:TW852051 ADS852030:ADS852051 ANO852030:ANO852051 AXK852030:AXK852051 BHG852030:BHG852051 BRC852030:BRC852051 CAY852030:CAY852051 CKU852030:CKU852051 CUQ852030:CUQ852051 DEM852030:DEM852051 DOI852030:DOI852051 DYE852030:DYE852051 EIA852030:EIA852051 ERW852030:ERW852051 FBS852030:FBS852051 FLO852030:FLO852051 FVK852030:FVK852051 GFG852030:GFG852051 GPC852030:GPC852051 GYY852030:GYY852051 HIU852030:HIU852051 HSQ852030:HSQ852051 ICM852030:ICM852051 IMI852030:IMI852051 IWE852030:IWE852051 JGA852030:JGA852051 JPW852030:JPW852051 JZS852030:JZS852051 KJO852030:KJO852051 KTK852030:KTK852051 LDG852030:LDG852051 LNC852030:LNC852051 LWY852030:LWY852051 MGU852030:MGU852051 MQQ852030:MQQ852051 NAM852030:NAM852051 NKI852030:NKI852051 NUE852030:NUE852051 OEA852030:OEA852051 ONW852030:ONW852051 OXS852030:OXS852051 PHO852030:PHO852051 PRK852030:PRK852051 QBG852030:QBG852051 QLC852030:QLC852051 QUY852030:QUY852051 REU852030:REU852051 ROQ852030:ROQ852051 RYM852030:RYM852051 SII852030:SII852051 SSE852030:SSE852051 TCA852030:TCA852051 TLW852030:TLW852051 TVS852030:TVS852051 UFO852030:UFO852051 UPK852030:UPK852051 UZG852030:UZG852051 VJC852030:VJC852051 VSY852030:VSY852051 WCU852030:WCU852051 WMQ852030:WMQ852051 WWM852030:WWM852051 AE917566:AE917587 KA917566:KA917587 TW917566:TW917587 ADS917566:ADS917587 ANO917566:ANO917587 AXK917566:AXK917587 BHG917566:BHG917587 BRC917566:BRC917587 CAY917566:CAY917587 CKU917566:CKU917587 CUQ917566:CUQ917587 DEM917566:DEM917587 DOI917566:DOI917587 DYE917566:DYE917587 EIA917566:EIA917587 ERW917566:ERW917587 FBS917566:FBS917587 FLO917566:FLO917587 FVK917566:FVK917587 GFG917566:GFG917587 GPC917566:GPC917587 GYY917566:GYY917587 HIU917566:HIU917587 HSQ917566:HSQ917587 ICM917566:ICM917587 IMI917566:IMI917587 IWE917566:IWE917587 JGA917566:JGA917587 JPW917566:JPW917587 JZS917566:JZS917587 KJO917566:KJO917587 KTK917566:KTK917587 LDG917566:LDG917587 LNC917566:LNC917587 LWY917566:LWY917587 MGU917566:MGU917587 MQQ917566:MQQ917587 NAM917566:NAM917587 NKI917566:NKI917587 NUE917566:NUE917587 OEA917566:OEA917587 ONW917566:ONW917587 OXS917566:OXS917587 PHO917566:PHO917587 PRK917566:PRK917587 QBG917566:QBG917587 QLC917566:QLC917587 QUY917566:QUY917587 REU917566:REU917587 ROQ917566:ROQ917587 RYM917566:RYM917587 SII917566:SII917587 SSE917566:SSE917587 TCA917566:TCA917587 TLW917566:TLW917587 TVS917566:TVS917587 UFO917566:UFO917587 UPK917566:UPK917587 UZG917566:UZG917587 VJC917566:VJC917587 VSY917566:VSY917587 WCU917566:WCU917587 WMQ917566:WMQ917587 WWM917566:WWM917587 AE983102:AE983123 KA983102:KA983123 TW983102:TW983123 ADS983102:ADS983123 ANO983102:ANO983123 AXK983102:AXK983123 BHG983102:BHG983123 BRC983102:BRC983123 CAY983102:CAY983123 CKU983102:CKU983123 CUQ983102:CUQ983123 DEM983102:DEM983123 DOI983102:DOI983123 DYE983102:DYE983123 EIA983102:EIA983123 ERW983102:ERW983123 FBS983102:FBS983123 FLO983102:FLO983123 FVK983102:FVK983123 GFG983102:GFG983123 GPC983102:GPC983123 GYY983102:GYY983123 HIU983102:HIU983123 HSQ983102:HSQ983123 ICM983102:ICM983123 IMI983102:IMI983123 IWE983102:IWE983123 JGA983102:JGA983123 JPW983102:JPW983123 JZS983102:JZS983123 KJO983102:KJO983123 KTK983102:KTK983123 LDG983102:LDG983123 LNC983102:LNC983123 LWY983102:LWY983123 MGU983102:MGU983123 MQQ983102:MQQ983123 NAM983102:NAM983123 NKI983102:NKI983123 NUE983102:NUE983123 OEA983102:OEA983123 ONW983102:ONW983123 OXS983102:OXS983123 PHO983102:PHO983123 PRK983102:PRK983123 QBG983102:QBG983123 QLC983102:QLC983123 QUY983102:QUY983123 REU983102:REU983123 ROQ983102:ROQ983123 RYM983102:RYM983123 SII983102:SII983123 SSE983102:SSE983123 TCA983102:TCA983123 TLW983102:TLW983123 TVS983102:TVS983123 UFO983102:UFO983123 UPK983102:UPK983123 UZG983102:UZG983123 VJC983102:VJC983123 VSY983102:VSY983123 WCU983102:WCU983123 WMQ983102:WMQ983123 WWM983102:WWM983123 AE85:AE95 KA85:KA95 TW85:TW95 ADS85:ADS95 ANO85:ANO95 AXK85:AXK95 BHG85:BHG95 BRC85:BRC95 CAY85:CAY95 CKU85:CKU95 CUQ85:CUQ95 DEM85:DEM95 DOI85:DOI95 DYE85:DYE95 EIA85:EIA95 ERW85:ERW95 FBS85:FBS95 FLO85:FLO95 FVK85:FVK95 GFG85:GFG95 GPC85:GPC95 GYY85:GYY95 HIU85:HIU95 HSQ85:HSQ95 ICM85:ICM95 IMI85:IMI95 IWE85:IWE95 JGA85:JGA95 JPW85:JPW95 JZS85:JZS95 KJO85:KJO95 KTK85:KTK95 LDG85:LDG95 LNC85:LNC95 LWY85:LWY95 MGU85:MGU95 MQQ85:MQQ95 NAM85:NAM95 NKI85:NKI95 NUE85:NUE95 OEA85:OEA95 ONW85:ONW95 OXS85:OXS95 PHO85:PHO95 PRK85:PRK95 QBG85:QBG95 QLC85:QLC95 QUY85:QUY95 REU85:REU95 ROQ85:ROQ95 RYM85:RYM95 SII85:SII95 SSE85:SSE95 TCA85:TCA95 TLW85:TLW95 TVS85:TVS95 UFO85:UFO95 UPK85:UPK95 UZG85:UZG95 VJC85:VJC95 VSY85:VSY95 WCU85:WCU95 WMQ85:WMQ95 WWM85:WWM95 AE65621:AE65631 KA65621:KA65631 TW65621:TW65631 ADS65621:ADS65631 ANO65621:ANO65631 AXK65621:AXK65631 BHG65621:BHG65631 BRC65621:BRC65631 CAY65621:CAY65631 CKU65621:CKU65631 CUQ65621:CUQ65631 DEM65621:DEM65631 DOI65621:DOI65631 DYE65621:DYE65631 EIA65621:EIA65631 ERW65621:ERW65631 FBS65621:FBS65631 FLO65621:FLO65631 FVK65621:FVK65631 GFG65621:GFG65631 GPC65621:GPC65631 GYY65621:GYY65631 HIU65621:HIU65631 HSQ65621:HSQ65631 ICM65621:ICM65631 IMI65621:IMI65631 IWE65621:IWE65631 JGA65621:JGA65631 JPW65621:JPW65631 JZS65621:JZS65631 KJO65621:KJO65631 KTK65621:KTK65631 LDG65621:LDG65631 LNC65621:LNC65631 LWY65621:LWY65631 MGU65621:MGU65631 MQQ65621:MQQ65631 NAM65621:NAM65631 NKI65621:NKI65631 NUE65621:NUE65631 OEA65621:OEA65631 ONW65621:ONW65631 OXS65621:OXS65631 PHO65621:PHO65631 PRK65621:PRK65631 QBG65621:QBG65631 QLC65621:QLC65631 QUY65621:QUY65631 REU65621:REU65631 ROQ65621:ROQ65631 RYM65621:RYM65631 SII65621:SII65631 SSE65621:SSE65631 TCA65621:TCA65631 TLW65621:TLW65631 TVS65621:TVS65631 UFO65621:UFO65631 UPK65621:UPK65631 UZG65621:UZG65631 VJC65621:VJC65631 VSY65621:VSY65631 WCU65621:WCU65631 WMQ65621:WMQ65631 WWM65621:WWM65631 AE131157:AE131167 KA131157:KA131167 TW131157:TW131167 ADS131157:ADS131167 ANO131157:ANO131167 AXK131157:AXK131167 BHG131157:BHG131167 BRC131157:BRC131167 CAY131157:CAY131167 CKU131157:CKU131167 CUQ131157:CUQ131167 DEM131157:DEM131167 DOI131157:DOI131167 DYE131157:DYE131167 EIA131157:EIA131167 ERW131157:ERW131167 FBS131157:FBS131167 FLO131157:FLO131167 FVK131157:FVK131167 GFG131157:GFG131167 GPC131157:GPC131167 GYY131157:GYY131167 HIU131157:HIU131167 HSQ131157:HSQ131167 ICM131157:ICM131167 IMI131157:IMI131167 IWE131157:IWE131167 JGA131157:JGA131167 JPW131157:JPW131167 JZS131157:JZS131167 KJO131157:KJO131167 KTK131157:KTK131167 LDG131157:LDG131167 LNC131157:LNC131167 LWY131157:LWY131167 MGU131157:MGU131167 MQQ131157:MQQ131167 NAM131157:NAM131167 NKI131157:NKI131167 NUE131157:NUE131167 OEA131157:OEA131167 ONW131157:ONW131167 OXS131157:OXS131167 PHO131157:PHO131167 PRK131157:PRK131167 QBG131157:QBG131167 QLC131157:QLC131167 QUY131157:QUY131167 REU131157:REU131167 ROQ131157:ROQ131167 RYM131157:RYM131167 SII131157:SII131167 SSE131157:SSE131167 TCA131157:TCA131167 TLW131157:TLW131167 TVS131157:TVS131167 UFO131157:UFO131167 UPK131157:UPK131167 UZG131157:UZG131167 VJC131157:VJC131167 VSY131157:VSY131167 WCU131157:WCU131167 WMQ131157:WMQ131167 WWM131157:WWM131167 AE196693:AE196703 KA196693:KA196703 TW196693:TW196703 ADS196693:ADS196703 ANO196693:ANO196703 AXK196693:AXK196703 BHG196693:BHG196703 BRC196693:BRC196703 CAY196693:CAY196703 CKU196693:CKU196703 CUQ196693:CUQ196703 DEM196693:DEM196703 DOI196693:DOI196703 DYE196693:DYE196703 EIA196693:EIA196703 ERW196693:ERW196703 FBS196693:FBS196703 FLO196693:FLO196703 FVK196693:FVK196703 GFG196693:GFG196703 GPC196693:GPC196703 GYY196693:GYY196703 HIU196693:HIU196703 HSQ196693:HSQ196703 ICM196693:ICM196703 IMI196693:IMI196703 IWE196693:IWE196703 JGA196693:JGA196703 JPW196693:JPW196703 JZS196693:JZS196703 KJO196693:KJO196703 KTK196693:KTK196703 LDG196693:LDG196703 LNC196693:LNC196703 LWY196693:LWY196703 MGU196693:MGU196703 MQQ196693:MQQ196703 NAM196693:NAM196703 NKI196693:NKI196703 NUE196693:NUE196703 OEA196693:OEA196703 ONW196693:ONW196703 OXS196693:OXS196703 PHO196693:PHO196703 PRK196693:PRK196703 QBG196693:QBG196703 QLC196693:QLC196703 QUY196693:QUY196703 REU196693:REU196703 ROQ196693:ROQ196703 RYM196693:RYM196703 SII196693:SII196703 SSE196693:SSE196703 TCA196693:TCA196703 TLW196693:TLW196703 TVS196693:TVS196703 UFO196693:UFO196703 UPK196693:UPK196703 UZG196693:UZG196703 VJC196693:VJC196703 VSY196693:VSY196703 WCU196693:WCU196703 WMQ196693:WMQ196703 WWM196693:WWM196703 AE262229:AE262239 KA262229:KA262239 TW262229:TW262239 ADS262229:ADS262239 ANO262229:ANO262239 AXK262229:AXK262239 BHG262229:BHG262239 BRC262229:BRC262239 CAY262229:CAY262239 CKU262229:CKU262239 CUQ262229:CUQ262239 DEM262229:DEM262239 DOI262229:DOI262239 DYE262229:DYE262239 EIA262229:EIA262239 ERW262229:ERW262239 FBS262229:FBS262239 FLO262229:FLO262239 FVK262229:FVK262239 GFG262229:GFG262239 GPC262229:GPC262239 GYY262229:GYY262239 HIU262229:HIU262239 HSQ262229:HSQ262239 ICM262229:ICM262239 IMI262229:IMI262239 IWE262229:IWE262239 JGA262229:JGA262239 JPW262229:JPW262239 JZS262229:JZS262239 KJO262229:KJO262239 KTK262229:KTK262239 LDG262229:LDG262239 LNC262229:LNC262239 LWY262229:LWY262239 MGU262229:MGU262239 MQQ262229:MQQ262239 NAM262229:NAM262239 NKI262229:NKI262239 NUE262229:NUE262239 OEA262229:OEA262239 ONW262229:ONW262239 OXS262229:OXS262239 PHO262229:PHO262239 PRK262229:PRK262239 QBG262229:QBG262239 QLC262229:QLC262239 QUY262229:QUY262239 REU262229:REU262239 ROQ262229:ROQ262239 RYM262229:RYM262239 SII262229:SII262239 SSE262229:SSE262239 TCA262229:TCA262239 TLW262229:TLW262239 TVS262229:TVS262239 UFO262229:UFO262239 UPK262229:UPK262239 UZG262229:UZG262239 VJC262229:VJC262239 VSY262229:VSY262239 WCU262229:WCU262239 WMQ262229:WMQ262239 WWM262229:WWM262239 AE327765:AE327775 KA327765:KA327775 TW327765:TW327775 ADS327765:ADS327775 ANO327765:ANO327775 AXK327765:AXK327775 BHG327765:BHG327775 BRC327765:BRC327775 CAY327765:CAY327775 CKU327765:CKU327775 CUQ327765:CUQ327775 DEM327765:DEM327775 DOI327765:DOI327775 DYE327765:DYE327775 EIA327765:EIA327775 ERW327765:ERW327775 FBS327765:FBS327775 FLO327765:FLO327775 FVK327765:FVK327775 GFG327765:GFG327775 GPC327765:GPC327775 GYY327765:GYY327775 HIU327765:HIU327775 HSQ327765:HSQ327775 ICM327765:ICM327775 IMI327765:IMI327775 IWE327765:IWE327775 JGA327765:JGA327775 JPW327765:JPW327775 JZS327765:JZS327775 KJO327765:KJO327775 KTK327765:KTK327775 LDG327765:LDG327775 LNC327765:LNC327775 LWY327765:LWY327775 MGU327765:MGU327775 MQQ327765:MQQ327775 NAM327765:NAM327775 NKI327765:NKI327775 NUE327765:NUE327775 OEA327765:OEA327775 ONW327765:ONW327775 OXS327765:OXS327775 PHO327765:PHO327775 PRK327765:PRK327775 QBG327765:QBG327775 QLC327765:QLC327775 QUY327765:QUY327775 REU327765:REU327775 ROQ327765:ROQ327775 RYM327765:RYM327775 SII327765:SII327775 SSE327765:SSE327775 TCA327765:TCA327775 TLW327765:TLW327775 TVS327765:TVS327775 UFO327765:UFO327775 UPK327765:UPK327775 UZG327765:UZG327775 VJC327765:VJC327775 VSY327765:VSY327775 WCU327765:WCU327775 WMQ327765:WMQ327775 WWM327765:WWM327775 AE393301:AE393311 KA393301:KA393311 TW393301:TW393311 ADS393301:ADS393311 ANO393301:ANO393311 AXK393301:AXK393311 BHG393301:BHG393311 BRC393301:BRC393311 CAY393301:CAY393311 CKU393301:CKU393311 CUQ393301:CUQ393311 DEM393301:DEM393311 DOI393301:DOI393311 DYE393301:DYE393311 EIA393301:EIA393311 ERW393301:ERW393311 FBS393301:FBS393311 FLO393301:FLO393311 FVK393301:FVK393311 GFG393301:GFG393311 GPC393301:GPC393311 GYY393301:GYY393311 HIU393301:HIU393311 HSQ393301:HSQ393311 ICM393301:ICM393311 IMI393301:IMI393311 IWE393301:IWE393311 JGA393301:JGA393311 JPW393301:JPW393311 JZS393301:JZS393311 KJO393301:KJO393311 KTK393301:KTK393311 LDG393301:LDG393311 LNC393301:LNC393311 LWY393301:LWY393311 MGU393301:MGU393311 MQQ393301:MQQ393311 NAM393301:NAM393311 NKI393301:NKI393311 NUE393301:NUE393311 OEA393301:OEA393311 ONW393301:ONW393311 OXS393301:OXS393311 PHO393301:PHO393311 PRK393301:PRK393311 QBG393301:QBG393311 QLC393301:QLC393311 QUY393301:QUY393311 REU393301:REU393311 ROQ393301:ROQ393311 RYM393301:RYM393311 SII393301:SII393311 SSE393301:SSE393311 TCA393301:TCA393311 TLW393301:TLW393311 TVS393301:TVS393311 UFO393301:UFO393311 UPK393301:UPK393311 UZG393301:UZG393311 VJC393301:VJC393311 VSY393301:VSY393311 WCU393301:WCU393311 WMQ393301:WMQ393311 WWM393301:WWM393311 AE458837:AE458847 KA458837:KA458847 TW458837:TW458847 ADS458837:ADS458847 ANO458837:ANO458847 AXK458837:AXK458847 BHG458837:BHG458847 BRC458837:BRC458847 CAY458837:CAY458847 CKU458837:CKU458847 CUQ458837:CUQ458847 DEM458837:DEM458847 DOI458837:DOI458847 DYE458837:DYE458847 EIA458837:EIA458847 ERW458837:ERW458847 FBS458837:FBS458847 FLO458837:FLO458847 FVK458837:FVK458847 GFG458837:GFG458847 GPC458837:GPC458847 GYY458837:GYY458847 HIU458837:HIU458847 HSQ458837:HSQ458847 ICM458837:ICM458847 IMI458837:IMI458847 IWE458837:IWE458847 JGA458837:JGA458847 JPW458837:JPW458847 JZS458837:JZS458847 KJO458837:KJO458847 KTK458837:KTK458847 LDG458837:LDG458847 LNC458837:LNC458847 LWY458837:LWY458847 MGU458837:MGU458847 MQQ458837:MQQ458847 NAM458837:NAM458847 NKI458837:NKI458847 NUE458837:NUE458847 OEA458837:OEA458847 ONW458837:ONW458847 OXS458837:OXS458847 PHO458837:PHO458847 PRK458837:PRK458847 QBG458837:QBG458847 QLC458837:QLC458847 QUY458837:QUY458847 REU458837:REU458847 ROQ458837:ROQ458847 RYM458837:RYM458847 SII458837:SII458847 SSE458837:SSE458847 TCA458837:TCA458847 TLW458837:TLW458847 TVS458837:TVS458847 UFO458837:UFO458847 UPK458837:UPK458847 UZG458837:UZG458847 VJC458837:VJC458847 VSY458837:VSY458847 WCU458837:WCU458847 WMQ458837:WMQ458847 WWM458837:WWM458847 AE524373:AE524383 KA524373:KA524383 TW524373:TW524383 ADS524373:ADS524383 ANO524373:ANO524383 AXK524373:AXK524383 BHG524373:BHG524383 BRC524373:BRC524383 CAY524373:CAY524383 CKU524373:CKU524383 CUQ524373:CUQ524383 DEM524373:DEM524383 DOI524373:DOI524383 DYE524373:DYE524383 EIA524373:EIA524383 ERW524373:ERW524383 FBS524373:FBS524383 FLO524373:FLO524383 FVK524373:FVK524383 GFG524373:GFG524383 GPC524373:GPC524383 GYY524373:GYY524383 HIU524373:HIU524383 HSQ524373:HSQ524383 ICM524373:ICM524383 IMI524373:IMI524383 IWE524373:IWE524383 JGA524373:JGA524383 JPW524373:JPW524383 JZS524373:JZS524383 KJO524373:KJO524383 KTK524373:KTK524383 LDG524373:LDG524383 LNC524373:LNC524383 LWY524373:LWY524383 MGU524373:MGU524383 MQQ524373:MQQ524383 NAM524373:NAM524383 NKI524373:NKI524383 NUE524373:NUE524383 OEA524373:OEA524383 ONW524373:ONW524383 OXS524373:OXS524383 PHO524373:PHO524383 PRK524373:PRK524383 QBG524373:QBG524383 QLC524373:QLC524383 QUY524373:QUY524383 REU524373:REU524383 ROQ524373:ROQ524383 RYM524373:RYM524383 SII524373:SII524383 SSE524373:SSE524383 TCA524373:TCA524383 TLW524373:TLW524383 TVS524373:TVS524383 UFO524373:UFO524383 UPK524373:UPK524383 UZG524373:UZG524383 VJC524373:VJC524383 VSY524373:VSY524383 WCU524373:WCU524383 WMQ524373:WMQ524383 WWM524373:WWM524383 AE589909:AE589919 KA589909:KA589919 TW589909:TW589919 ADS589909:ADS589919 ANO589909:ANO589919 AXK589909:AXK589919 BHG589909:BHG589919 BRC589909:BRC589919 CAY589909:CAY589919 CKU589909:CKU589919 CUQ589909:CUQ589919 DEM589909:DEM589919 DOI589909:DOI589919 DYE589909:DYE589919 EIA589909:EIA589919 ERW589909:ERW589919 FBS589909:FBS589919 FLO589909:FLO589919 FVK589909:FVK589919 GFG589909:GFG589919 GPC589909:GPC589919 GYY589909:GYY589919 HIU589909:HIU589919 HSQ589909:HSQ589919 ICM589909:ICM589919 IMI589909:IMI589919 IWE589909:IWE589919 JGA589909:JGA589919 JPW589909:JPW589919 JZS589909:JZS589919 KJO589909:KJO589919 KTK589909:KTK589919 LDG589909:LDG589919 LNC589909:LNC589919 LWY589909:LWY589919 MGU589909:MGU589919 MQQ589909:MQQ589919 NAM589909:NAM589919 NKI589909:NKI589919 NUE589909:NUE589919 OEA589909:OEA589919 ONW589909:ONW589919 OXS589909:OXS589919 PHO589909:PHO589919 PRK589909:PRK589919 QBG589909:QBG589919 QLC589909:QLC589919 QUY589909:QUY589919 REU589909:REU589919 ROQ589909:ROQ589919 RYM589909:RYM589919 SII589909:SII589919 SSE589909:SSE589919 TCA589909:TCA589919 TLW589909:TLW589919 TVS589909:TVS589919 UFO589909:UFO589919 UPK589909:UPK589919 UZG589909:UZG589919 VJC589909:VJC589919 VSY589909:VSY589919 WCU589909:WCU589919 WMQ589909:WMQ589919 WWM589909:WWM589919 AE655445:AE655455 KA655445:KA655455 TW655445:TW655455 ADS655445:ADS655455 ANO655445:ANO655455 AXK655445:AXK655455 BHG655445:BHG655455 BRC655445:BRC655455 CAY655445:CAY655455 CKU655445:CKU655455 CUQ655445:CUQ655455 DEM655445:DEM655455 DOI655445:DOI655455 DYE655445:DYE655455 EIA655445:EIA655455 ERW655445:ERW655455 FBS655445:FBS655455 FLO655445:FLO655455 FVK655445:FVK655455 GFG655445:GFG655455 GPC655445:GPC655455 GYY655445:GYY655455 HIU655445:HIU655455 HSQ655445:HSQ655455 ICM655445:ICM655455 IMI655445:IMI655455 IWE655445:IWE655455 JGA655445:JGA655455 JPW655445:JPW655455 JZS655445:JZS655455 KJO655445:KJO655455 KTK655445:KTK655455 LDG655445:LDG655455 LNC655445:LNC655455 LWY655445:LWY655455 MGU655445:MGU655455 MQQ655445:MQQ655455 NAM655445:NAM655455 NKI655445:NKI655455 NUE655445:NUE655455 OEA655445:OEA655455 ONW655445:ONW655455 OXS655445:OXS655455 PHO655445:PHO655455 PRK655445:PRK655455 QBG655445:QBG655455 QLC655445:QLC655455 QUY655445:QUY655455 REU655445:REU655455 ROQ655445:ROQ655455 RYM655445:RYM655455 SII655445:SII655455 SSE655445:SSE655455 TCA655445:TCA655455 TLW655445:TLW655455 TVS655445:TVS655455 UFO655445:UFO655455 UPK655445:UPK655455 UZG655445:UZG655455 VJC655445:VJC655455 VSY655445:VSY655455 WCU655445:WCU655455 WMQ655445:WMQ655455 WWM655445:WWM655455 AE720981:AE720991 KA720981:KA720991 TW720981:TW720991 ADS720981:ADS720991 ANO720981:ANO720991 AXK720981:AXK720991 BHG720981:BHG720991 BRC720981:BRC720991 CAY720981:CAY720991 CKU720981:CKU720991 CUQ720981:CUQ720991 DEM720981:DEM720991 DOI720981:DOI720991 DYE720981:DYE720991 EIA720981:EIA720991 ERW720981:ERW720991 FBS720981:FBS720991 FLO720981:FLO720991 FVK720981:FVK720991 GFG720981:GFG720991 GPC720981:GPC720991 GYY720981:GYY720991 HIU720981:HIU720991 HSQ720981:HSQ720991 ICM720981:ICM720991 IMI720981:IMI720991 IWE720981:IWE720991 JGA720981:JGA720991 JPW720981:JPW720991 JZS720981:JZS720991 KJO720981:KJO720991 KTK720981:KTK720991 LDG720981:LDG720991 LNC720981:LNC720991 LWY720981:LWY720991 MGU720981:MGU720991 MQQ720981:MQQ720991 NAM720981:NAM720991 NKI720981:NKI720991 NUE720981:NUE720991 OEA720981:OEA720991 ONW720981:ONW720991 OXS720981:OXS720991 PHO720981:PHO720991 PRK720981:PRK720991 QBG720981:QBG720991 QLC720981:QLC720991 QUY720981:QUY720991 REU720981:REU720991 ROQ720981:ROQ720991 RYM720981:RYM720991 SII720981:SII720991 SSE720981:SSE720991 TCA720981:TCA720991 TLW720981:TLW720991 TVS720981:TVS720991 UFO720981:UFO720991 UPK720981:UPK720991 UZG720981:UZG720991 VJC720981:VJC720991 VSY720981:VSY720991 WCU720981:WCU720991 WMQ720981:WMQ720991 WWM720981:WWM720991 AE786517:AE786527 KA786517:KA786527 TW786517:TW786527 ADS786517:ADS786527 ANO786517:ANO786527 AXK786517:AXK786527 BHG786517:BHG786527 BRC786517:BRC786527 CAY786517:CAY786527 CKU786517:CKU786527 CUQ786517:CUQ786527 DEM786517:DEM786527 DOI786517:DOI786527 DYE786517:DYE786527 EIA786517:EIA786527 ERW786517:ERW786527 FBS786517:FBS786527 FLO786517:FLO786527 FVK786517:FVK786527 GFG786517:GFG786527 GPC786517:GPC786527 GYY786517:GYY786527 HIU786517:HIU786527 HSQ786517:HSQ786527 ICM786517:ICM786527 IMI786517:IMI786527 IWE786517:IWE786527 JGA786517:JGA786527 JPW786517:JPW786527 JZS786517:JZS786527 KJO786517:KJO786527 KTK786517:KTK786527 LDG786517:LDG786527 LNC786517:LNC786527 LWY786517:LWY786527 MGU786517:MGU786527 MQQ786517:MQQ786527 NAM786517:NAM786527 NKI786517:NKI786527 NUE786517:NUE786527 OEA786517:OEA786527 ONW786517:ONW786527 OXS786517:OXS786527 PHO786517:PHO786527 PRK786517:PRK786527 QBG786517:QBG786527 QLC786517:QLC786527 QUY786517:QUY786527 REU786517:REU786527 ROQ786517:ROQ786527 RYM786517:RYM786527 SII786517:SII786527 SSE786517:SSE786527 TCA786517:TCA786527 TLW786517:TLW786527 TVS786517:TVS786527 UFO786517:UFO786527 UPK786517:UPK786527 UZG786517:UZG786527 VJC786517:VJC786527 VSY786517:VSY786527 WCU786517:WCU786527 WMQ786517:WMQ786527 WWM786517:WWM786527 AE852053:AE852063 KA852053:KA852063 TW852053:TW852063 ADS852053:ADS852063 ANO852053:ANO852063 AXK852053:AXK852063 BHG852053:BHG852063 BRC852053:BRC852063 CAY852053:CAY852063 CKU852053:CKU852063 CUQ852053:CUQ852063 DEM852053:DEM852063 DOI852053:DOI852063 DYE852053:DYE852063 EIA852053:EIA852063 ERW852053:ERW852063 FBS852053:FBS852063 FLO852053:FLO852063 FVK852053:FVK852063 GFG852053:GFG852063 GPC852053:GPC852063 GYY852053:GYY852063 HIU852053:HIU852063 HSQ852053:HSQ852063 ICM852053:ICM852063 IMI852053:IMI852063 IWE852053:IWE852063 JGA852053:JGA852063 JPW852053:JPW852063 JZS852053:JZS852063 KJO852053:KJO852063 KTK852053:KTK852063 LDG852053:LDG852063 LNC852053:LNC852063 LWY852053:LWY852063 MGU852053:MGU852063 MQQ852053:MQQ852063 NAM852053:NAM852063 NKI852053:NKI852063 NUE852053:NUE852063 OEA852053:OEA852063 ONW852053:ONW852063 OXS852053:OXS852063 PHO852053:PHO852063 PRK852053:PRK852063 QBG852053:QBG852063 QLC852053:QLC852063 QUY852053:QUY852063 REU852053:REU852063 ROQ852053:ROQ852063 RYM852053:RYM852063 SII852053:SII852063 SSE852053:SSE852063 TCA852053:TCA852063 TLW852053:TLW852063 TVS852053:TVS852063 UFO852053:UFO852063 UPK852053:UPK852063 UZG852053:UZG852063 VJC852053:VJC852063 VSY852053:VSY852063 WCU852053:WCU852063 WMQ852053:WMQ852063 WWM852053:WWM852063 AE917589:AE917599 KA917589:KA917599 TW917589:TW917599 ADS917589:ADS917599 ANO917589:ANO917599 AXK917589:AXK917599 BHG917589:BHG917599 BRC917589:BRC917599 CAY917589:CAY917599 CKU917589:CKU917599 CUQ917589:CUQ917599 DEM917589:DEM917599 DOI917589:DOI917599 DYE917589:DYE917599 EIA917589:EIA917599 ERW917589:ERW917599 FBS917589:FBS917599 FLO917589:FLO917599 FVK917589:FVK917599 GFG917589:GFG917599 GPC917589:GPC917599 GYY917589:GYY917599 HIU917589:HIU917599 HSQ917589:HSQ917599 ICM917589:ICM917599 IMI917589:IMI917599 IWE917589:IWE917599 JGA917589:JGA917599 JPW917589:JPW917599 JZS917589:JZS917599 KJO917589:KJO917599 KTK917589:KTK917599 LDG917589:LDG917599 LNC917589:LNC917599 LWY917589:LWY917599 MGU917589:MGU917599 MQQ917589:MQQ917599 NAM917589:NAM917599 NKI917589:NKI917599 NUE917589:NUE917599 OEA917589:OEA917599 ONW917589:ONW917599 OXS917589:OXS917599 PHO917589:PHO917599 PRK917589:PRK917599 QBG917589:QBG917599 QLC917589:QLC917599 QUY917589:QUY917599 REU917589:REU917599 ROQ917589:ROQ917599 RYM917589:RYM917599 SII917589:SII917599 SSE917589:SSE917599 TCA917589:TCA917599 TLW917589:TLW917599 TVS917589:TVS917599 UFO917589:UFO917599 UPK917589:UPK917599 UZG917589:UZG917599 VJC917589:VJC917599 VSY917589:VSY917599 WCU917589:WCU917599 WMQ917589:WMQ917599 WWM917589:WWM917599 AE983125:AE983135 KA983125:KA983135 TW983125:TW983135 ADS983125:ADS983135 ANO983125:ANO983135 AXK983125:AXK983135 BHG983125:BHG983135 BRC983125:BRC983135 CAY983125:CAY983135 CKU983125:CKU983135 CUQ983125:CUQ983135 DEM983125:DEM983135 DOI983125:DOI983135 DYE983125:DYE983135 EIA983125:EIA983135 ERW983125:ERW983135 FBS983125:FBS983135 FLO983125:FLO983135 FVK983125:FVK983135 GFG983125:GFG983135 GPC983125:GPC983135 GYY983125:GYY983135 HIU983125:HIU983135 HSQ983125:HSQ983135 ICM983125:ICM983135 IMI983125:IMI983135 IWE983125:IWE983135 JGA983125:JGA983135 JPW983125:JPW983135 JZS983125:JZS983135 KJO983125:KJO983135 KTK983125:KTK983135 LDG983125:LDG983135 LNC983125:LNC983135 LWY983125:LWY983135 MGU983125:MGU983135 MQQ983125:MQQ983135 NAM983125:NAM983135 NKI983125:NKI983135 NUE983125:NUE983135 OEA983125:OEA983135 ONW983125:ONW983135 OXS983125:OXS983135 PHO983125:PHO983135 PRK983125:PRK983135 QBG983125:QBG983135 QLC983125:QLC983135 QUY983125:QUY983135 REU983125:REU983135 ROQ983125:ROQ983135 RYM983125:RYM983135 SII983125:SII983135 SSE983125:SSE983135 TCA983125:TCA983135 TLW983125:TLW983135 TVS983125:TVS983135 UFO983125:UFO983135 UPK983125:UPK983135 UZG983125:UZG983135 VJC983125:VJC983135 VSY983125:VSY983135 WCU983125:WCU983135 WMQ983125:WMQ983135 WWM983125:WWM983135 AE9:AE18 KA9:KA18 TW9:TW18 ADS9:ADS18 ANO9:ANO18 AXK9:AXK18 BHG9:BHG18 BRC9:BRC18 CAY9:CAY18 CKU9:CKU18 CUQ9:CUQ18 DEM9:DEM18 DOI9:DOI18 DYE9:DYE18 EIA9:EIA18 ERW9:ERW18 FBS9:FBS18 FLO9:FLO18 FVK9:FVK18 GFG9:GFG18 GPC9:GPC18 GYY9:GYY18 HIU9:HIU18 HSQ9:HSQ18 ICM9:ICM18 IMI9:IMI18 IWE9:IWE18 JGA9:JGA18 JPW9:JPW18 JZS9:JZS18 KJO9:KJO18 KTK9:KTK18 LDG9:LDG18 LNC9:LNC18 LWY9:LWY18 MGU9:MGU18 MQQ9:MQQ18 NAM9:NAM18 NKI9:NKI18 NUE9:NUE18 OEA9:OEA18 ONW9:ONW18 OXS9:OXS18 PHO9:PHO18 PRK9:PRK18 QBG9:QBG18 QLC9:QLC18 QUY9:QUY18 REU9:REU18 ROQ9:ROQ18 RYM9:RYM18 SII9:SII18 SSE9:SSE18 TCA9:TCA18 TLW9:TLW18 TVS9:TVS18 UFO9:UFO18 UPK9:UPK18 UZG9:UZG18 VJC9:VJC18 VSY9:VSY18 WCU9:WCU18 WMQ9:WMQ18 WWM9:WWM18 AE65545:AE65554 KA65545:KA65554 TW65545:TW65554 ADS65545:ADS65554 ANO65545:ANO65554 AXK65545:AXK65554 BHG65545:BHG65554 BRC65545:BRC65554 CAY65545:CAY65554 CKU65545:CKU65554 CUQ65545:CUQ65554 DEM65545:DEM65554 DOI65545:DOI65554 DYE65545:DYE65554 EIA65545:EIA65554 ERW65545:ERW65554 FBS65545:FBS65554 FLO65545:FLO65554 FVK65545:FVK65554 GFG65545:GFG65554 GPC65545:GPC65554 GYY65545:GYY65554 HIU65545:HIU65554 HSQ65545:HSQ65554 ICM65545:ICM65554 IMI65545:IMI65554 IWE65545:IWE65554 JGA65545:JGA65554 JPW65545:JPW65554 JZS65545:JZS65554 KJO65545:KJO65554 KTK65545:KTK65554 LDG65545:LDG65554 LNC65545:LNC65554 LWY65545:LWY65554 MGU65545:MGU65554 MQQ65545:MQQ65554 NAM65545:NAM65554 NKI65545:NKI65554 NUE65545:NUE65554 OEA65545:OEA65554 ONW65545:ONW65554 OXS65545:OXS65554 PHO65545:PHO65554 PRK65545:PRK65554 QBG65545:QBG65554 QLC65545:QLC65554 QUY65545:QUY65554 REU65545:REU65554 ROQ65545:ROQ65554 RYM65545:RYM65554 SII65545:SII65554 SSE65545:SSE65554 TCA65545:TCA65554 TLW65545:TLW65554 TVS65545:TVS65554 UFO65545:UFO65554 UPK65545:UPK65554 UZG65545:UZG65554 VJC65545:VJC65554 VSY65545:VSY65554 WCU65545:WCU65554 WMQ65545:WMQ65554 WWM65545:WWM65554 AE131081:AE131090 KA131081:KA131090 TW131081:TW131090 ADS131081:ADS131090 ANO131081:ANO131090 AXK131081:AXK131090 BHG131081:BHG131090 BRC131081:BRC131090 CAY131081:CAY131090 CKU131081:CKU131090 CUQ131081:CUQ131090 DEM131081:DEM131090 DOI131081:DOI131090 DYE131081:DYE131090 EIA131081:EIA131090 ERW131081:ERW131090 FBS131081:FBS131090 FLO131081:FLO131090 FVK131081:FVK131090 GFG131081:GFG131090 GPC131081:GPC131090 GYY131081:GYY131090 HIU131081:HIU131090 HSQ131081:HSQ131090 ICM131081:ICM131090 IMI131081:IMI131090 IWE131081:IWE131090 JGA131081:JGA131090 JPW131081:JPW131090 JZS131081:JZS131090 KJO131081:KJO131090 KTK131081:KTK131090 LDG131081:LDG131090 LNC131081:LNC131090 LWY131081:LWY131090 MGU131081:MGU131090 MQQ131081:MQQ131090 NAM131081:NAM131090 NKI131081:NKI131090 NUE131081:NUE131090 OEA131081:OEA131090 ONW131081:ONW131090 OXS131081:OXS131090 PHO131081:PHO131090 PRK131081:PRK131090 QBG131081:QBG131090 QLC131081:QLC131090 QUY131081:QUY131090 REU131081:REU131090 ROQ131081:ROQ131090 RYM131081:RYM131090 SII131081:SII131090 SSE131081:SSE131090 TCA131081:TCA131090 TLW131081:TLW131090 TVS131081:TVS131090 UFO131081:UFO131090 UPK131081:UPK131090 UZG131081:UZG131090 VJC131081:VJC131090 VSY131081:VSY131090 WCU131081:WCU131090 WMQ131081:WMQ131090 WWM131081:WWM131090 AE196617:AE196626 KA196617:KA196626 TW196617:TW196626 ADS196617:ADS196626 ANO196617:ANO196626 AXK196617:AXK196626 BHG196617:BHG196626 BRC196617:BRC196626 CAY196617:CAY196626 CKU196617:CKU196626 CUQ196617:CUQ196626 DEM196617:DEM196626 DOI196617:DOI196626 DYE196617:DYE196626 EIA196617:EIA196626 ERW196617:ERW196626 FBS196617:FBS196626 FLO196617:FLO196626 FVK196617:FVK196626 GFG196617:GFG196626 GPC196617:GPC196626 GYY196617:GYY196626 HIU196617:HIU196626 HSQ196617:HSQ196626 ICM196617:ICM196626 IMI196617:IMI196626 IWE196617:IWE196626 JGA196617:JGA196626 JPW196617:JPW196626 JZS196617:JZS196626 KJO196617:KJO196626 KTK196617:KTK196626 LDG196617:LDG196626 LNC196617:LNC196626 LWY196617:LWY196626 MGU196617:MGU196626 MQQ196617:MQQ196626 NAM196617:NAM196626 NKI196617:NKI196626 NUE196617:NUE196626 OEA196617:OEA196626 ONW196617:ONW196626 OXS196617:OXS196626 PHO196617:PHO196626 PRK196617:PRK196626 QBG196617:QBG196626 QLC196617:QLC196626 QUY196617:QUY196626 REU196617:REU196626 ROQ196617:ROQ196626 RYM196617:RYM196626 SII196617:SII196626 SSE196617:SSE196626 TCA196617:TCA196626 TLW196617:TLW196626 TVS196617:TVS196626 UFO196617:UFO196626 UPK196617:UPK196626 UZG196617:UZG196626 VJC196617:VJC196626 VSY196617:VSY196626 WCU196617:WCU196626 WMQ196617:WMQ196626 WWM196617:WWM196626 AE262153:AE262162 KA262153:KA262162 TW262153:TW262162 ADS262153:ADS262162 ANO262153:ANO262162 AXK262153:AXK262162 BHG262153:BHG262162 BRC262153:BRC262162 CAY262153:CAY262162 CKU262153:CKU262162 CUQ262153:CUQ262162 DEM262153:DEM262162 DOI262153:DOI262162 DYE262153:DYE262162 EIA262153:EIA262162 ERW262153:ERW262162 FBS262153:FBS262162 FLO262153:FLO262162 FVK262153:FVK262162 GFG262153:GFG262162 GPC262153:GPC262162 GYY262153:GYY262162 HIU262153:HIU262162 HSQ262153:HSQ262162 ICM262153:ICM262162 IMI262153:IMI262162 IWE262153:IWE262162 JGA262153:JGA262162 JPW262153:JPW262162 JZS262153:JZS262162 KJO262153:KJO262162 KTK262153:KTK262162 LDG262153:LDG262162 LNC262153:LNC262162 LWY262153:LWY262162 MGU262153:MGU262162 MQQ262153:MQQ262162 NAM262153:NAM262162 NKI262153:NKI262162 NUE262153:NUE262162 OEA262153:OEA262162 ONW262153:ONW262162 OXS262153:OXS262162 PHO262153:PHO262162 PRK262153:PRK262162 QBG262153:QBG262162 QLC262153:QLC262162 QUY262153:QUY262162 REU262153:REU262162 ROQ262153:ROQ262162 RYM262153:RYM262162 SII262153:SII262162 SSE262153:SSE262162 TCA262153:TCA262162 TLW262153:TLW262162 TVS262153:TVS262162 UFO262153:UFO262162 UPK262153:UPK262162 UZG262153:UZG262162 VJC262153:VJC262162 VSY262153:VSY262162 WCU262153:WCU262162 WMQ262153:WMQ262162 WWM262153:WWM262162 AE327689:AE327698 KA327689:KA327698 TW327689:TW327698 ADS327689:ADS327698 ANO327689:ANO327698 AXK327689:AXK327698 BHG327689:BHG327698 BRC327689:BRC327698 CAY327689:CAY327698 CKU327689:CKU327698 CUQ327689:CUQ327698 DEM327689:DEM327698 DOI327689:DOI327698 DYE327689:DYE327698 EIA327689:EIA327698 ERW327689:ERW327698 FBS327689:FBS327698 FLO327689:FLO327698 FVK327689:FVK327698 GFG327689:GFG327698 GPC327689:GPC327698 GYY327689:GYY327698 HIU327689:HIU327698 HSQ327689:HSQ327698 ICM327689:ICM327698 IMI327689:IMI327698 IWE327689:IWE327698 JGA327689:JGA327698 JPW327689:JPW327698 JZS327689:JZS327698 KJO327689:KJO327698 KTK327689:KTK327698 LDG327689:LDG327698 LNC327689:LNC327698 LWY327689:LWY327698 MGU327689:MGU327698 MQQ327689:MQQ327698 NAM327689:NAM327698 NKI327689:NKI327698 NUE327689:NUE327698 OEA327689:OEA327698 ONW327689:ONW327698 OXS327689:OXS327698 PHO327689:PHO327698 PRK327689:PRK327698 QBG327689:QBG327698 QLC327689:QLC327698 QUY327689:QUY327698 REU327689:REU327698 ROQ327689:ROQ327698 RYM327689:RYM327698 SII327689:SII327698 SSE327689:SSE327698 TCA327689:TCA327698 TLW327689:TLW327698 TVS327689:TVS327698 UFO327689:UFO327698 UPK327689:UPK327698 UZG327689:UZG327698 VJC327689:VJC327698 VSY327689:VSY327698 WCU327689:WCU327698 WMQ327689:WMQ327698 WWM327689:WWM327698 AE393225:AE393234 KA393225:KA393234 TW393225:TW393234 ADS393225:ADS393234 ANO393225:ANO393234 AXK393225:AXK393234 BHG393225:BHG393234 BRC393225:BRC393234 CAY393225:CAY393234 CKU393225:CKU393234 CUQ393225:CUQ393234 DEM393225:DEM393234 DOI393225:DOI393234 DYE393225:DYE393234 EIA393225:EIA393234 ERW393225:ERW393234 FBS393225:FBS393234 FLO393225:FLO393234 FVK393225:FVK393234 GFG393225:GFG393234 GPC393225:GPC393234 GYY393225:GYY393234 HIU393225:HIU393234 HSQ393225:HSQ393234 ICM393225:ICM393234 IMI393225:IMI393234 IWE393225:IWE393234 JGA393225:JGA393234 JPW393225:JPW393234 JZS393225:JZS393234 KJO393225:KJO393234 KTK393225:KTK393234 LDG393225:LDG393234 LNC393225:LNC393234 LWY393225:LWY393234 MGU393225:MGU393234 MQQ393225:MQQ393234 NAM393225:NAM393234 NKI393225:NKI393234 NUE393225:NUE393234 OEA393225:OEA393234 ONW393225:ONW393234 OXS393225:OXS393234 PHO393225:PHO393234 PRK393225:PRK393234 QBG393225:QBG393234 QLC393225:QLC393234 QUY393225:QUY393234 REU393225:REU393234 ROQ393225:ROQ393234 RYM393225:RYM393234 SII393225:SII393234 SSE393225:SSE393234 TCA393225:TCA393234 TLW393225:TLW393234 TVS393225:TVS393234 UFO393225:UFO393234 UPK393225:UPK393234 UZG393225:UZG393234 VJC393225:VJC393234 VSY393225:VSY393234 WCU393225:WCU393234 WMQ393225:WMQ393234 WWM393225:WWM393234 AE458761:AE458770 KA458761:KA458770 TW458761:TW458770 ADS458761:ADS458770 ANO458761:ANO458770 AXK458761:AXK458770 BHG458761:BHG458770 BRC458761:BRC458770 CAY458761:CAY458770 CKU458761:CKU458770 CUQ458761:CUQ458770 DEM458761:DEM458770 DOI458761:DOI458770 DYE458761:DYE458770 EIA458761:EIA458770 ERW458761:ERW458770 FBS458761:FBS458770 FLO458761:FLO458770 FVK458761:FVK458770 GFG458761:GFG458770 GPC458761:GPC458770 GYY458761:GYY458770 HIU458761:HIU458770 HSQ458761:HSQ458770 ICM458761:ICM458770 IMI458761:IMI458770 IWE458761:IWE458770 JGA458761:JGA458770 JPW458761:JPW458770 JZS458761:JZS458770 KJO458761:KJO458770 KTK458761:KTK458770 LDG458761:LDG458770 LNC458761:LNC458770 LWY458761:LWY458770 MGU458761:MGU458770 MQQ458761:MQQ458770 NAM458761:NAM458770 NKI458761:NKI458770 NUE458761:NUE458770 OEA458761:OEA458770 ONW458761:ONW458770 OXS458761:OXS458770 PHO458761:PHO458770 PRK458761:PRK458770 QBG458761:QBG458770 QLC458761:QLC458770 QUY458761:QUY458770 REU458761:REU458770 ROQ458761:ROQ458770 RYM458761:RYM458770 SII458761:SII458770 SSE458761:SSE458770 TCA458761:TCA458770 TLW458761:TLW458770 TVS458761:TVS458770 UFO458761:UFO458770 UPK458761:UPK458770 UZG458761:UZG458770 VJC458761:VJC458770 VSY458761:VSY458770 WCU458761:WCU458770 WMQ458761:WMQ458770 WWM458761:WWM458770 AE524297:AE524306 KA524297:KA524306 TW524297:TW524306 ADS524297:ADS524306 ANO524297:ANO524306 AXK524297:AXK524306 BHG524297:BHG524306 BRC524297:BRC524306 CAY524297:CAY524306 CKU524297:CKU524306 CUQ524297:CUQ524306 DEM524297:DEM524306 DOI524297:DOI524306 DYE524297:DYE524306 EIA524297:EIA524306 ERW524297:ERW524306 FBS524297:FBS524306 FLO524297:FLO524306 FVK524297:FVK524306 GFG524297:GFG524306 GPC524297:GPC524306 GYY524297:GYY524306 HIU524297:HIU524306 HSQ524297:HSQ524306 ICM524297:ICM524306 IMI524297:IMI524306 IWE524297:IWE524306 JGA524297:JGA524306 JPW524297:JPW524306 JZS524297:JZS524306 KJO524297:KJO524306 KTK524297:KTK524306 LDG524297:LDG524306 LNC524297:LNC524306 LWY524297:LWY524306 MGU524297:MGU524306 MQQ524297:MQQ524306 NAM524297:NAM524306 NKI524297:NKI524306 NUE524297:NUE524306 OEA524297:OEA524306 ONW524297:ONW524306 OXS524297:OXS524306 PHO524297:PHO524306 PRK524297:PRK524306 QBG524297:QBG524306 QLC524297:QLC524306 QUY524297:QUY524306 REU524297:REU524306 ROQ524297:ROQ524306 RYM524297:RYM524306 SII524297:SII524306 SSE524297:SSE524306 TCA524297:TCA524306 TLW524297:TLW524306 TVS524297:TVS524306 UFO524297:UFO524306 UPK524297:UPK524306 UZG524297:UZG524306 VJC524297:VJC524306 VSY524297:VSY524306 WCU524297:WCU524306 WMQ524297:WMQ524306 WWM524297:WWM524306 AE589833:AE589842 KA589833:KA589842 TW589833:TW589842 ADS589833:ADS589842 ANO589833:ANO589842 AXK589833:AXK589842 BHG589833:BHG589842 BRC589833:BRC589842 CAY589833:CAY589842 CKU589833:CKU589842 CUQ589833:CUQ589842 DEM589833:DEM589842 DOI589833:DOI589842 DYE589833:DYE589842 EIA589833:EIA589842 ERW589833:ERW589842 FBS589833:FBS589842 FLO589833:FLO589842 FVK589833:FVK589842 GFG589833:GFG589842 GPC589833:GPC589842 GYY589833:GYY589842 HIU589833:HIU589842 HSQ589833:HSQ589842 ICM589833:ICM589842 IMI589833:IMI589842 IWE589833:IWE589842 JGA589833:JGA589842 JPW589833:JPW589842 JZS589833:JZS589842 KJO589833:KJO589842 KTK589833:KTK589842 LDG589833:LDG589842 LNC589833:LNC589842 LWY589833:LWY589842 MGU589833:MGU589842 MQQ589833:MQQ589842 NAM589833:NAM589842 NKI589833:NKI589842 NUE589833:NUE589842 OEA589833:OEA589842 ONW589833:ONW589842 OXS589833:OXS589842 PHO589833:PHO589842 PRK589833:PRK589842 QBG589833:QBG589842 QLC589833:QLC589842 QUY589833:QUY589842 REU589833:REU589842 ROQ589833:ROQ589842 RYM589833:RYM589842 SII589833:SII589842 SSE589833:SSE589842 TCA589833:TCA589842 TLW589833:TLW589842 TVS589833:TVS589842 UFO589833:UFO589842 UPK589833:UPK589842 UZG589833:UZG589842 VJC589833:VJC589842 VSY589833:VSY589842 WCU589833:WCU589842 WMQ589833:WMQ589842 WWM589833:WWM589842 AE655369:AE655378 KA655369:KA655378 TW655369:TW655378 ADS655369:ADS655378 ANO655369:ANO655378 AXK655369:AXK655378 BHG655369:BHG655378 BRC655369:BRC655378 CAY655369:CAY655378 CKU655369:CKU655378 CUQ655369:CUQ655378 DEM655369:DEM655378 DOI655369:DOI655378 DYE655369:DYE655378 EIA655369:EIA655378 ERW655369:ERW655378 FBS655369:FBS655378 FLO655369:FLO655378 FVK655369:FVK655378 GFG655369:GFG655378 GPC655369:GPC655378 GYY655369:GYY655378 HIU655369:HIU655378 HSQ655369:HSQ655378 ICM655369:ICM655378 IMI655369:IMI655378 IWE655369:IWE655378 JGA655369:JGA655378 JPW655369:JPW655378 JZS655369:JZS655378 KJO655369:KJO655378 KTK655369:KTK655378 LDG655369:LDG655378 LNC655369:LNC655378 LWY655369:LWY655378 MGU655369:MGU655378 MQQ655369:MQQ655378 NAM655369:NAM655378 NKI655369:NKI655378 NUE655369:NUE655378 OEA655369:OEA655378 ONW655369:ONW655378 OXS655369:OXS655378 PHO655369:PHO655378 PRK655369:PRK655378 QBG655369:QBG655378 QLC655369:QLC655378 QUY655369:QUY655378 REU655369:REU655378 ROQ655369:ROQ655378 RYM655369:RYM655378 SII655369:SII655378 SSE655369:SSE655378 TCA655369:TCA655378 TLW655369:TLW655378 TVS655369:TVS655378 UFO655369:UFO655378 UPK655369:UPK655378 UZG655369:UZG655378 VJC655369:VJC655378 VSY655369:VSY655378 WCU655369:WCU655378 WMQ655369:WMQ655378 WWM655369:WWM655378 AE720905:AE720914 KA720905:KA720914 TW720905:TW720914 ADS720905:ADS720914 ANO720905:ANO720914 AXK720905:AXK720914 BHG720905:BHG720914 BRC720905:BRC720914 CAY720905:CAY720914 CKU720905:CKU720914 CUQ720905:CUQ720914 DEM720905:DEM720914 DOI720905:DOI720914 DYE720905:DYE720914 EIA720905:EIA720914 ERW720905:ERW720914 FBS720905:FBS720914 FLO720905:FLO720914 FVK720905:FVK720914 GFG720905:GFG720914 GPC720905:GPC720914 GYY720905:GYY720914 HIU720905:HIU720914 HSQ720905:HSQ720914 ICM720905:ICM720914 IMI720905:IMI720914 IWE720905:IWE720914 JGA720905:JGA720914 JPW720905:JPW720914 JZS720905:JZS720914 KJO720905:KJO720914 KTK720905:KTK720914 LDG720905:LDG720914 LNC720905:LNC720914 LWY720905:LWY720914 MGU720905:MGU720914 MQQ720905:MQQ720914 NAM720905:NAM720914 NKI720905:NKI720914 NUE720905:NUE720914 OEA720905:OEA720914 ONW720905:ONW720914 OXS720905:OXS720914 PHO720905:PHO720914 PRK720905:PRK720914 QBG720905:QBG720914 QLC720905:QLC720914 QUY720905:QUY720914 REU720905:REU720914 ROQ720905:ROQ720914 RYM720905:RYM720914 SII720905:SII720914 SSE720905:SSE720914 TCA720905:TCA720914 TLW720905:TLW720914 TVS720905:TVS720914 UFO720905:UFO720914 UPK720905:UPK720914 UZG720905:UZG720914 VJC720905:VJC720914 VSY720905:VSY720914 WCU720905:WCU720914 WMQ720905:WMQ720914 WWM720905:WWM720914 AE786441:AE786450 KA786441:KA786450 TW786441:TW786450 ADS786441:ADS786450 ANO786441:ANO786450 AXK786441:AXK786450 BHG786441:BHG786450 BRC786441:BRC786450 CAY786441:CAY786450 CKU786441:CKU786450 CUQ786441:CUQ786450 DEM786441:DEM786450 DOI786441:DOI786450 DYE786441:DYE786450 EIA786441:EIA786450 ERW786441:ERW786450 FBS786441:FBS786450 FLO786441:FLO786450 FVK786441:FVK786450 GFG786441:GFG786450 GPC786441:GPC786450 GYY786441:GYY786450 HIU786441:HIU786450 HSQ786441:HSQ786450 ICM786441:ICM786450 IMI786441:IMI786450 IWE786441:IWE786450 JGA786441:JGA786450 JPW786441:JPW786450 JZS786441:JZS786450 KJO786441:KJO786450 KTK786441:KTK786450 LDG786441:LDG786450 LNC786441:LNC786450 LWY786441:LWY786450 MGU786441:MGU786450 MQQ786441:MQQ786450 NAM786441:NAM786450 NKI786441:NKI786450 NUE786441:NUE786450 OEA786441:OEA786450 ONW786441:ONW786450 OXS786441:OXS786450 PHO786441:PHO786450 PRK786441:PRK786450 QBG786441:QBG786450 QLC786441:QLC786450 QUY786441:QUY786450 REU786441:REU786450 ROQ786441:ROQ786450 RYM786441:RYM786450 SII786441:SII786450 SSE786441:SSE786450 TCA786441:TCA786450 TLW786441:TLW786450 TVS786441:TVS786450 UFO786441:UFO786450 UPK786441:UPK786450 UZG786441:UZG786450 VJC786441:VJC786450 VSY786441:VSY786450 WCU786441:WCU786450 WMQ786441:WMQ786450 WWM786441:WWM786450 AE851977:AE851986 KA851977:KA851986 TW851977:TW851986 ADS851977:ADS851986 ANO851977:ANO851986 AXK851977:AXK851986 BHG851977:BHG851986 BRC851977:BRC851986 CAY851977:CAY851986 CKU851977:CKU851986 CUQ851977:CUQ851986 DEM851977:DEM851986 DOI851977:DOI851986 DYE851977:DYE851986 EIA851977:EIA851986 ERW851977:ERW851986 FBS851977:FBS851986 FLO851977:FLO851986 FVK851977:FVK851986 GFG851977:GFG851986 GPC851977:GPC851986 GYY851977:GYY851986 HIU851977:HIU851986 HSQ851977:HSQ851986 ICM851977:ICM851986 IMI851977:IMI851986 IWE851977:IWE851986 JGA851977:JGA851986 JPW851977:JPW851986 JZS851977:JZS851986 KJO851977:KJO851986 KTK851977:KTK851986 LDG851977:LDG851986 LNC851977:LNC851986 LWY851977:LWY851986 MGU851977:MGU851986 MQQ851977:MQQ851986 NAM851977:NAM851986 NKI851977:NKI851986 NUE851977:NUE851986 OEA851977:OEA851986 ONW851977:ONW851986 OXS851977:OXS851986 PHO851977:PHO851986 PRK851977:PRK851986 QBG851977:QBG851986 QLC851977:QLC851986 QUY851977:QUY851986 REU851977:REU851986 ROQ851977:ROQ851986 RYM851977:RYM851986 SII851977:SII851986 SSE851977:SSE851986 TCA851977:TCA851986 TLW851977:TLW851986 TVS851977:TVS851986 UFO851977:UFO851986 UPK851977:UPK851986 UZG851977:UZG851986 VJC851977:VJC851986 VSY851977:VSY851986 WCU851977:WCU851986 WMQ851977:WMQ851986 WWM851977:WWM851986 AE917513:AE917522 KA917513:KA917522 TW917513:TW917522 ADS917513:ADS917522 ANO917513:ANO917522 AXK917513:AXK917522 BHG917513:BHG917522 BRC917513:BRC917522 CAY917513:CAY917522 CKU917513:CKU917522 CUQ917513:CUQ917522 DEM917513:DEM917522 DOI917513:DOI917522 DYE917513:DYE917522 EIA917513:EIA917522 ERW917513:ERW917522 FBS917513:FBS917522 FLO917513:FLO917522 FVK917513:FVK917522 GFG917513:GFG917522 GPC917513:GPC917522 GYY917513:GYY917522 HIU917513:HIU917522 HSQ917513:HSQ917522 ICM917513:ICM917522 IMI917513:IMI917522 IWE917513:IWE917522 JGA917513:JGA917522 JPW917513:JPW917522 JZS917513:JZS917522 KJO917513:KJO917522 KTK917513:KTK917522 LDG917513:LDG917522 LNC917513:LNC917522 LWY917513:LWY917522 MGU917513:MGU917522 MQQ917513:MQQ917522 NAM917513:NAM917522 NKI917513:NKI917522 NUE917513:NUE917522 OEA917513:OEA917522 ONW917513:ONW917522 OXS917513:OXS917522 PHO917513:PHO917522 PRK917513:PRK917522 QBG917513:QBG917522 QLC917513:QLC917522 QUY917513:QUY917522 REU917513:REU917522 ROQ917513:ROQ917522 RYM917513:RYM917522 SII917513:SII917522 SSE917513:SSE917522 TCA917513:TCA917522 TLW917513:TLW917522 TVS917513:TVS917522 UFO917513:UFO917522 UPK917513:UPK917522 UZG917513:UZG917522 VJC917513:VJC917522 VSY917513:VSY917522 WCU917513:WCU917522 WMQ917513:WMQ917522 WWM917513:WWM917522 AE983049:AE983058 KA983049:KA983058 TW983049:TW983058 ADS983049:ADS983058 ANO983049:ANO983058 AXK983049:AXK983058 BHG983049:BHG983058 BRC983049:BRC983058 CAY983049:CAY983058 CKU983049:CKU983058 CUQ983049:CUQ983058 DEM983049:DEM983058 DOI983049:DOI983058 DYE983049:DYE983058 EIA983049:EIA983058 ERW983049:ERW983058 FBS983049:FBS983058 FLO983049:FLO983058 FVK983049:FVK983058 GFG983049:GFG983058 GPC983049:GPC983058 GYY983049:GYY983058 HIU983049:HIU983058 HSQ983049:HSQ983058 ICM983049:ICM983058 IMI983049:IMI983058 IWE983049:IWE983058 JGA983049:JGA983058 JPW983049:JPW983058 JZS983049:JZS983058 KJO983049:KJO983058 KTK983049:KTK983058 LDG983049:LDG983058 LNC983049:LNC983058 LWY983049:LWY983058 MGU983049:MGU983058 MQQ983049:MQQ983058 NAM983049:NAM983058 NKI983049:NKI983058 NUE983049:NUE983058 OEA983049:OEA983058 ONW983049:ONW983058 OXS983049:OXS983058 PHO983049:PHO983058 PRK983049:PRK983058 QBG983049:QBG983058 QLC983049:QLC983058 QUY983049:QUY983058 REU983049:REU983058 ROQ983049:ROQ983058 RYM983049:RYM983058 SII983049:SII983058 SSE983049:SSE983058 TCA983049:TCA983058 TLW983049:TLW983058 TVS983049:TVS983058 UFO983049:UFO983058 UPK983049:UPK983058 UZG983049:UZG983058 VJC983049:VJC983058 VSY983049:VSY983058 WCU983049:WCU983058 WMQ983049:WMQ983058 WWM983049:WWM983058 Z186 JV186 TR186 ADN186 ANJ186 AXF186 BHB186 BQX186 CAT186 CKP186 CUL186 DEH186 DOD186 DXZ186 EHV186 ERR186 FBN186 FLJ186 FVF186 GFB186 GOX186 GYT186 HIP186 HSL186 ICH186 IMD186 IVZ186 JFV186 JPR186 JZN186 KJJ186 KTF186 LDB186 LMX186 LWT186 MGP186 MQL186 NAH186 NKD186 NTZ186 ODV186 ONR186 OXN186 PHJ186 PRF186 QBB186 QKX186 QUT186 REP186 ROL186 RYH186 SID186 SRZ186 TBV186 TLR186 TVN186 UFJ186 UPF186 UZB186 VIX186 VST186 WCP186 WML186 WWH186 Z65722 JV65722 TR65722 ADN65722 ANJ65722 AXF65722 BHB65722 BQX65722 CAT65722 CKP65722 CUL65722 DEH65722 DOD65722 DXZ65722 EHV65722 ERR65722 FBN65722 FLJ65722 FVF65722 GFB65722 GOX65722 GYT65722 HIP65722 HSL65722 ICH65722 IMD65722 IVZ65722 JFV65722 JPR65722 JZN65722 KJJ65722 KTF65722 LDB65722 LMX65722 LWT65722 MGP65722 MQL65722 NAH65722 NKD65722 NTZ65722 ODV65722 ONR65722 OXN65722 PHJ65722 PRF65722 QBB65722 QKX65722 QUT65722 REP65722 ROL65722 RYH65722 SID65722 SRZ65722 TBV65722 TLR65722 TVN65722 UFJ65722 UPF65722 UZB65722 VIX65722 VST65722 WCP65722 WML65722 WWH65722 Z131258 JV131258 TR131258 ADN131258 ANJ131258 AXF131258 BHB131258 BQX131258 CAT131258 CKP131258 CUL131258 DEH131258 DOD131258 DXZ131258 EHV131258 ERR131258 FBN131258 FLJ131258 FVF131258 GFB131258 GOX131258 GYT131258 HIP131258 HSL131258 ICH131258 IMD131258 IVZ131258 JFV131258 JPR131258 JZN131258 KJJ131258 KTF131258 LDB131258 LMX131258 LWT131258 MGP131258 MQL131258 NAH131258 NKD131258 NTZ131258 ODV131258 ONR131258 OXN131258 PHJ131258 PRF131258 QBB131258 QKX131258 QUT131258 REP131258 ROL131258 RYH131258 SID131258 SRZ131258 TBV131258 TLR131258 TVN131258 UFJ131258 UPF131258 UZB131258 VIX131258 VST131258 WCP131258 WML131258 WWH131258 Z196794 JV196794 TR196794 ADN196794 ANJ196794 AXF196794 BHB196794 BQX196794 CAT196794 CKP196794 CUL196794 DEH196794 DOD196794 DXZ196794 EHV196794 ERR196794 FBN196794 FLJ196794 FVF196794 GFB196794 GOX196794 GYT196794 HIP196794 HSL196794 ICH196794 IMD196794 IVZ196794 JFV196794 JPR196794 JZN196794 KJJ196794 KTF196794 LDB196794 LMX196794 LWT196794 MGP196794 MQL196794 NAH196794 NKD196794 NTZ196794 ODV196794 ONR196794 OXN196794 PHJ196794 PRF196794 QBB196794 QKX196794 QUT196794 REP196794 ROL196794 RYH196794 SID196794 SRZ196794 TBV196794 TLR196794 TVN196794 UFJ196794 UPF196794 UZB196794 VIX196794 VST196794 WCP196794 WML196794 WWH196794 Z262330 JV262330 TR262330 ADN262330 ANJ262330 AXF262330 BHB262330 BQX262330 CAT262330 CKP262330 CUL262330 DEH262330 DOD262330 DXZ262330 EHV262330 ERR262330 FBN262330 FLJ262330 FVF262330 GFB262330 GOX262330 GYT262330 HIP262330 HSL262330 ICH262330 IMD262330 IVZ262330 JFV262330 JPR262330 JZN262330 KJJ262330 KTF262330 LDB262330 LMX262330 LWT262330 MGP262330 MQL262330 NAH262330 NKD262330 NTZ262330 ODV262330 ONR262330 OXN262330 PHJ262330 PRF262330 QBB262330 QKX262330 QUT262330 REP262330 ROL262330 RYH262330 SID262330 SRZ262330 TBV262330 TLR262330 TVN262330 UFJ262330 UPF262330 UZB262330 VIX262330 VST262330 WCP262330 WML262330 WWH262330 Z327866 JV327866 TR327866 ADN327866 ANJ327866 AXF327866 BHB327866 BQX327866 CAT327866 CKP327866 CUL327866 DEH327866 DOD327866 DXZ327866 EHV327866 ERR327866 FBN327866 FLJ327866 FVF327866 GFB327866 GOX327866 GYT327866 HIP327866 HSL327866 ICH327866 IMD327866 IVZ327866 JFV327866 JPR327866 JZN327866 KJJ327866 KTF327866 LDB327866 LMX327866 LWT327866 MGP327866 MQL327866 NAH327866 NKD327866 NTZ327866 ODV327866 ONR327866 OXN327866 PHJ327866 PRF327866 QBB327866 QKX327866 QUT327866 REP327866 ROL327866 RYH327866 SID327866 SRZ327866 TBV327866 TLR327866 TVN327866 UFJ327866 UPF327866 UZB327866 VIX327866 VST327866 WCP327866 WML327866 WWH327866 Z393402 JV393402 TR393402 ADN393402 ANJ393402 AXF393402 BHB393402 BQX393402 CAT393402 CKP393402 CUL393402 DEH393402 DOD393402 DXZ393402 EHV393402 ERR393402 FBN393402 FLJ393402 FVF393402 GFB393402 GOX393402 GYT393402 HIP393402 HSL393402 ICH393402 IMD393402 IVZ393402 JFV393402 JPR393402 JZN393402 KJJ393402 KTF393402 LDB393402 LMX393402 LWT393402 MGP393402 MQL393402 NAH393402 NKD393402 NTZ393402 ODV393402 ONR393402 OXN393402 PHJ393402 PRF393402 QBB393402 QKX393402 QUT393402 REP393402 ROL393402 RYH393402 SID393402 SRZ393402 TBV393402 TLR393402 TVN393402 UFJ393402 UPF393402 UZB393402 VIX393402 VST393402 WCP393402 WML393402 WWH393402 Z458938 JV458938 TR458938 ADN458938 ANJ458938 AXF458938 BHB458938 BQX458938 CAT458938 CKP458938 CUL458938 DEH458938 DOD458938 DXZ458938 EHV458938 ERR458938 FBN458938 FLJ458938 FVF458938 GFB458938 GOX458938 GYT458938 HIP458938 HSL458938 ICH458938 IMD458938 IVZ458938 JFV458938 JPR458938 JZN458938 KJJ458938 KTF458938 LDB458938 LMX458938 LWT458938 MGP458938 MQL458938 NAH458938 NKD458938 NTZ458938 ODV458938 ONR458938 OXN458938 PHJ458938 PRF458938 QBB458938 QKX458938 QUT458938 REP458938 ROL458938 RYH458938 SID458938 SRZ458938 TBV458938 TLR458938 TVN458938 UFJ458938 UPF458938 UZB458938 VIX458938 VST458938 WCP458938 WML458938 WWH458938 Z524474 JV524474 TR524474 ADN524474 ANJ524474 AXF524474 BHB524474 BQX524474 CAT524474 CKP524474 CUL524474 DEH524474 DOD524474 DXZ524474 EHV524474 ERR524474 FBN524474 FLJ524474 FVF524474 GFB524474 GOX524474 GYT524474 HIP524474 HSL524474 ICH524474 IMD524474 IVZ524474 JFV524474 JPR524474 JZN524474 KJJ524474 KTF524474 LDB524474 LMX524474 LWT524474 MGP524474 MQL524474 NAH524474 NKD524474 NTZ524474 ODV524474 ONR524474 OXN524474 PHJ524474 PRF524474 QBB524474 QKX524474 QUT524474 REP524474 ROL524474 RYH524474 SID524474 SRZ524474 TBV524474 TLR524474 TVN524474 UFJ524474 UPF524474 UZB524474 VIX524474 VST524474 WCP524474 WML524474 WWH524474 Z590010 JV590010 TR590010 ADN590010 ANJ590010 AXF590010 BHB590010 BQX590010 CAT590010 CKP590010 CUL590010 DEH590010 DOD590010 DXZ590010 EHV590010 ERR590010 FBN590010 FLJ590010 FVF590010 GFB590010 GOX590010 GYT590010 HIP590010 HSL590010 ICH590010 IMD590010 IVZ590010 JFV590010 JPR590010 JZN590010 KJJ590010 KTF590010 LDB590010 LMX590010 LWT590010 MGP590010 MQL590010 NAH590010 NKD590010 NTZ590010 ODV590010 ONR590010 OXN590010 PHJ590010 PRF590010 QBB590010 QKX590010 QUT590010 REP590010 ROL590010 RYH590010 SID590010 SRZ590010 TBV590010 TLR590010 TVN590010 UFJ590010 UPF590010 UZB590010 VIX590010 VST590010 WCP590010 WML590010 WWH590010 Z655546 JV655546 TR655546 ADN655546 ANJ655546 AXF655546 BHB655546 BQX655546 CAT655546 CKP655546 CUL655546 DEH655546 DOD655546 DXZ655546 EHV655546 ERR655546 FBN655546 FLJ655546 FVF655546 GFB655546 GOX655546 GYT655546 HIP655546 HSL655546 ICH655546 IMD655546 IVZ655546 JFV655546 JPR655546 JZN655546 KJJ655546 KTF655546 LDB655546 LMX655546 LWT655546 MGP655546 MQL655546 NAH655546 NKD655546 NTZ655546 ODV655546 ONR655546 OXN655546 PHJ655546 PRF655546 QBB655546 QKX655546 QUT655546 REP655546 ROL655546 RYH655546 SID655546 SRZ655546 TBV655546 TLR655546 TVN655546 UFJ655546 UPF655546 UZB655546 VIX655546 VST655546 WCP655546 WML655546 WWH655546 Z721082 JV721082 TR721082 ADN721082 ANJ721082 AXF721082 BHB721082 BQX721082 CAT721082 CKP721082 CUL721082 DEH721082 DOD721082 DXZ721082 EHV721082 ERR721082 FBN721082 FLJ721082 FVF721082 GFB721082 GOX721082 GYT721082 HIP721082 HSL721082 ICH721082 IMD721082 IVZ721082 JFV721082 JPR721082 JZN721082 KJJ721082 KTF721082 LDB721082 LMX721082 LWT721082 MGP721082 MQL721082 NAH721082 NKD721082 NTZ721082 ODV721082 ONR721082 OXN721082 PHJ721082 PRF721082 QBB721082 QKX721082 QUT721082 REP721082 ROL721082 RYH721082 SID721082 SRZ721082 TBV721082 TLR721082 TVN721082 UFJ721082 UPF721082 UZB721082 VIX721082 VST721082 WCP721082 WML721082 WWH721082 Z786618 JV786618 TR786618 ADN786618 ANJ786618 AXF786618 BHB786618 BQX786618 CAT786618 CKP786618 CUL786618 DEH786618 DOD786618 DXZ786618 EHV786618 ERR786618 FBN786618 FLJ786618 FVF786618 GFB786618 GOX786618 GYT786618 HIP786618 HSL786618 ICH786618 IMD786618 IVZ786618 JFV786618 JPR786618 JZN786618 KJJ786618 KTF786618 LDB786618 LMX786618 LWT786618 MGP786618 MQL786618 NAH786618 NKD786618 NTZ786618 ODV786618 ONR786618 OXN786618 PHJ786618 PRF786618 QBB786618 QKX786618 QUT786618 REP786618 ROL786618 RYH786618 SID786618 SRZ786618 TBV786618 TLR786618 TVN786618 UFJ786618 UPF786618 UZB786618 VIX786618 VST786618 WCP786618 WML786618 WWH786618 Z852154 JV852154 TR852154 ADN852154 ANJ852154 AXF852154 BHB852154 BQX852154 CAT852154 CKP852154 CUL852154 DEH852154 DOD852154 DXZ852154 EHV852154 ERR852154 FBN852154 FLJ852154 FVF852154 GFB852154 GOX852154 GYT852154 HIP852154 HSL852154 ICH852154 IMD852154 IVZ852154 JFV852154 JPR852154 JZN852154 KJJ852154 KTF852154 LDB852154 LMX852154 LWT852154 MGP852154 MQL852154 NAH852154 NKD852154 NTZ852154 ODV852154 ONR852154 OXN852154 PHJ852154 PRF852154 QBB852154 QKX852154 QUT852154 REP852154 ROL852154 RYH852154 SID852154 SRZ852154 TBV852154 TLR852154 TVN852154 UFJ852154 UPF852154 UZB852154 VIX852154 VST852154 WCP852154 WML852154 WWH852154 Z917690 JV917690 TR917690 ADN917690 ANJ917690 AXF917690 BHB917690 BQX917690 CAT917690 CKP917690 CUL917690 DEH917690 DOD917690 DXZ917690 EHV917690 ERR917690 FBN917690 FLJ917690 FVF917690 GFB917690 GOX917690 GYT917690 HIP917690 HSL917690 ICH917690 IMD917690 IVZ917690 JFV917690 JPR917690 JZN917690 KJJ917690 KTF917690 LDB917690 LMX917690 LWT917690 MGP917690 MQL917690 NAH917690 NKD917690 NTZ917690 ODV917690 ONR917690 OXN917690 PHJ917690 PRF917690 QBB917690 QKX917690 QUT917690 REP917690 ROL917690 RYH917690 SID917690 SRZ917690 TBV917690 TLR917690 TVN917690 UFJ917690 UPF917690 UZB917690 VIX917690 VST917690 WCP917690 WML917690 WWH917690 Z983226 JV983226 TR983226 ADN983226 ANJ983226 AXF983226 BHB983226 BQX983226 CAT983226 CKP983226 CUL983226 DEH983226 DOD983226 DXZ983226 EHV983226 ERR983226 FBN983226 FLJ983226 FVF983226 GFB983226 GOX983226 GYT983226 HIP983226 HSL983226 ICH983226 IMD983226 IVZ983226 JFV983226 JPR983226 JZN983226 KJJ983226 KTF983226 LDB983226 LMX983226 LWT983226 MGP983226 MQL983226 NAH983226 NKD983226 NTZ983226 ODV983226 ONR983226 OXN983226 PHJ983226 PRF983226 QBB983226 QKX983226 QUT983226 REP983226 ROL983226 RYH983226 SID983226 SRZ983226 TBV983226 TLR983226 TVN983226 UFJ983226 UPF983226 UZB983226 VIX983226 VST983226 WCP983226 WML983226 WWH983226 AA176:AA186 JW176:JW186 TS176:TS186 ADO176:ADO186 ANK176:ANK186 AXG176:AXG186 BHC176:BHC186 BQY176:BQY186 CAU176:CAU186 CKQ176:CKQ186 CUM176:CUM186 DEI176:DEI186 DOE176:DOE186 DYA176:DYA186 EHW176:EHW186 ERS176:ERS186 FBO176:FBO186 FLK176:FLK186 FVG176:FVG186 GFC176:GFC186 GOY176:GOY186 GYU176:GYU186 HIQ176:HIQ186 HSM176:HSM186 ICI176:ICI186 IME176:IME186 IWA176:IWA186 JFW176:JFW186 JPS176:JPS186 JZO176:JZO186 KJK176:KJK186 KTG176:KTG186 LDC176:LDC186 LMY176:LMY186 LWU176:LWU186 MGQ176:MGQ186 MQM176:MQM186 NAI176:NAI186 NKE176:NKE186 NUA176:NUA186 ODW176:ODW186 ONS176:ONS186 OXO176:OXO186 PHK176:PHK186 PRG176:PRG186 QBC176:QBC186 QKY176:QKY186 QUU176:QUU186 REQ176:REQ186 ROM176:ROM186 RYI176:RYI186 SIE176:SIE186 SSA176:SSA186 TBW176:TBW186 TLS176:TLS186 TVO176:TVO186 UFK176:UFK186 UPG176:UPG186 UZC176:UZC186 VIY176:VIY186 VSU176:VSU186 WCQ176:WCQ186 WMM176:WMM186 WWI176:WWI186 AA65712:AA65722 JW65712:JW65722 TS65712:TS65722 ADO65712:ADO65722 ANK65712:ANK65722 AXG65712:AXG65722 BHC65712:BHC65722 BQY65712:BQY65722 CAU65712:CAU65722 CKQ65712:CKQ65722 CUM65712:CUM65722 DEI65712:DEI65722 DOE65712:DOE65722 DYA65712:DYA65722 EHW65712:EHW65722 ERS65712:ERS65722 FBO65712:FBO65722 FLK65712:FLK65722 FVG65712:FVG65722 GFC65712:GFC65722 GOY65712:GOY65722 GYU65712:GYU65722 HIQ65712:HIQ65722 HSM65712:HSM65722 ICI65712:ICI65722 IME65712:IME65722 IWA65712:IWA65722 JFW65712:JFW65722 JPS65712:JPS65722 JZO65712:JZO65722 KJK65712:KJK65722 KTG65712:KTG65722 LDC65712:LDC65722 LMY65712:LMY65722 LWU65712:LWU65722 MGQ65712:MGQ65722 MQM65712:MQM65722 NAI65712:NAI65722 NKE65712:NKE65722 NUA65712:NUA65722 ODW65712:ODW65722 ONS65712:ONS65722 OXO65712:OXO65722 PHK65712:PHK65722 PRG65712:PRG65722 QBC65712:QBC65722 QKY65712:QKY65722 QUU65712:QUU65722 REQ65712:REQ65722 ROM65712:ROM65722 RYI65712:RYI65722 SIE65712:SIE65722 SSA65712:SSA65722 TBW65712:TBW65722 TLS65712:TLS65722 TVO65712:TVO65722 UFK65712:UFK65722 UPG65712:UPG65722 UZC65712:UZC65722 VIY65712:VIY65722 VSU65712:VSU65722 WCQ65712:WCQ65722 WMM65712:WMM65722 WWI65712:WWI65722 AA131248:AA131258 JW131248:JW131258 TS131248:TS131258 ADO131248:ADO131258 ANK131248:ANK131258 AXG131248:AXG131258 BHC131248:BHC131258 BQY131248:BQY131258 CAU131248:CAU131258 CKQ131248:CKQ131258 CUM131248:CUM131258 DEI131248:DEI131258 DOE131248:DOE131258 DYA131248:DYA131258 EHW131248:EHW131258 ERS131248:ERS131258 FBO131248:FBO131258 FLK131248:FLK131258 FVG131248:FVG131258 GFC131248:GFC131258 GOY131248:GOY131258 GYU131248:GYU131258 HIQ131248:HIQ131258 HSM131248:HSM131258 ICI131248:ICI131258 IME131248:IME131258 IWA131248:IWA131258 JFW131248:JFW131258 JPS131248:JPS131258 JZO131248:JZO131258 KJK131248:KJK131258 KTG131248:KTG131258 LDC131248:LDC131258 LMY131248:LMY131258 LWU131248:LWU131258 MGQ131248:MGQ131258 MQM131248:MQM131258 NAI131248:NAI131258 NKE131248:NKE131258 NUA131248:NUA131258 ODW131248:ODW131258 ONS131248:ONS131258 OXO131248:OXO131258 PHK131248:PHK131258 PRG131248:PRG131258 QBC131248:QBC131258 QKY131248:QKY131258 QUU131248:QUU131258 REQ131248:REQ131258 ROM131248:ROM131258 RYI131248:RYI131258 SIE131248:SIE131258 SSA131248:SSA131258 TBW131248:TBW131258 TLS131248:TLS131258 TVO131248:TVO131258 UFK131248:UFK131258 UPG131248:UPG131258 UZC131248:UZC131258 VIY131248:VIY131258 VSU131248:VSU131258 WCQ131248:WCQ131258 WMM131248:WMM131258 WWI131248:WWI131258 AA196784:AA196794 JW196784:JW196794 TS196784:TS196794 ADO196784:ADO196794 ANK196784:ANK196794 AXG196784:AXG196794 BHC196784:BHC196794 BQY196784:BQY196794 CAU196784:CAU196794 CKQ196784:CKQ196794 CUM196784:CUM196794 DEI196784:DEI196794 DOE196784:DOE196794 DYA196784:DYA196794 EHW196784:EHW196794 ERS196784:ERS196794 FBO196784:FBO196794 FLK196784:FLK196794 FVG196784:FVG196794 GFC196784:GFC196794 GOY196784:GOY196794 GYU196784:GYU196794 HIQ196784:HIQ196794 HSM196784:HSM196794 ICI196784:ICI196794 IME196784:IME196794 IWA196784:IWA196794 JFW196784:JFW196794 JPS196784:JPS196794 JZO196784:JZO196794 KJK196784:KJK196794 KTG196784:KTG196794 LDC196784:LDC196794 LMY196784:LMY196794 LWU196784:LWU196794 MGQ196784:MGQ196794 MQM196784:MQM196794 NAI196784:NAI196794 NKE196784:NKE196794 NUA196784:NUA196794 ODW196784:ODW196794 ONS196784:ONS196794 OXO196784:OXO196794 PHK196784:PHK196794 PRG196784:PRG196794 QBC196784:QBC196794 QKY196784:QKY196794 QUU196784:QUU196794 REQ196784:REQ196794 ROM196784:ROM196794 RYI196784:RYI196794 SIE196784:SIE196794 SSA196784:SSA196794 TBW196784:TBW196794 TLS196784:TLS196794 TVO196784:TVO196794 UFK196784:UFK196794 UPG196784:UPG196794 UZC196784:UZC196794 VIY196784:VIY196794 VSU196784:VSU196794 WCQ196784:WCQ196794 WMM196784:WMM196794 WWI196784:WWI196794 AA262320:AA262330 JW262320:JW262330 TS262320:TS262330 ADO262320:ADO262330 ANK262320:ANK262330 AXG262320:AXG262330 BHC262320:BHC262330 BQY262320:BQY262330 CAU262320:CAU262330 CKQ262320:CKQ262330 CUM262320:CUM262330 DEI262320:DEI262330 DOE262320:DOE262330 DYA262320:DYA262330 EHW262320:EHW262330 ERS262320:ERS262330 FBO262320:FBO262330 FLK262320:FLK262330 FVG262320:FVG262330 GFC262320:GFC262330 GOY262320:GOY262330 GYU262320:GYU262330 HIQ262320:HIQ262330 HSM262320:HSM262330 ICI262320:ICI262330 IME262320:IME262330 IWA262320:IWA262330 JFW262320:JFW262330 JPS262320:JPS262330 JZO262320:JZO262330 KJK262320:KJK262330 KTG262320:KTG262330 LDC262320:LDC262330 LMY262320:LMY262330 LWU262320:LWU262330 MGQ262320:MGQ262330 MQM262320:MQM262330 NAI262320:NAI262330 NKE262320:NKE262330 NUA262320:NUA262330 ODW262320:ODW262330 ONS262320:ONS262330 OXO262320:OXO262330 PHK262320:PHK262330 PRG262320:PRG262330 QBC262320:QBC262330 QKY262320:QKY262330 QUU262320:QUU262330 REQ262320:REQ262330 ROM262320:ROM262330 RYI262320:RYI262330 SIE262320:SIE262330 SSA262320:SSA262330 TBW262320:TBW262330 TLS262320:TLS262330 TVO262320:TVO262330 UFK262320:UFK262330 UPG262320:UPG262330 UZC262320:UZC262330 VIY262320:VIY262330 VSU262320:VSU262330 WCQ262320:WCQ262330 WMM262320:WMM262330 WWI262320:WWI262330 AA327856:AA327866 JW327856:JW327866 TS327856:TS327866 ADO327856:ADO327866 ANK327856:ANK327866 AXG327856:AXG327866 BHC327856:BHC327866 BQY327856:BQY327866 CAU327856:CAU327866 CKQ327856:CKQ327866 CUM327856:CUM327866 DEI327856:DEI327866 DOE327856:DOE327866 DYA327856:DYA327866 EHW327856:EHW327866 ERS327856:ERS327866 FBO327856:FBO327866 FLK327856:FLK327866 FVG327856:FVG327866 GFC327856:GFC327866 GOY327856:GOY327866 GYU327856:GYU327866 HIQ327856:HIQ327866 HSM327856:HSM327866 ICI327856:ICI327866 IME327856:IME327866 IWA327856:IWA327866 JFW327856:JFW327866 JPS327856:JPS327866 JZO327856:JZO327866 KJK327856:KJK327866 KTG327856:KTG327866 LDC327856:LDC327866 LMY327856:LMY327866 LWU327856:LWU327866 MGQ327856:MGQ327866 MQM327856:MQM327866 NAI327856:NAI327866 NKE327856:NKE327866 NUA327856:NUA327866 ODW327856:ODW327866 ONS327856:ONS327866 OXO327856:OXO327866 PHK327856:PHK327866 PRG327856:PRG327866 QBC327856:QBC327866 QKY327856:QKY327866 QUU327856:QUU327866 REQ327856:REQ327866 ROM327856:ROM327866 RYI327856:RYI327866 SIE327856:SIE327866 SSA327856:SSA327866 TBW327856:TBW327866 TLS327856:TLS327866 TVO327856:TVO327866 UFK327856:UFK327866 UPG327856:UPG327866 UZC327856:UZC327866 VIY327856:VIY327866 VSU327856:VSU327866 WCQ327856:WCQ327866 WMM327856:WMM327866 WWI327856:WWI327866 AA393392:AA393402 JW393392:JW393402 TS393392:TS393402 ADO393392:ADO393402 ANK393392:ANK393402 AXG393392:AXG393402 BHC393392:BHC393402 BQY393392:BQY393402 CAU393392:CAU393402 CKQ393392:CKQ393402 CUM393392:CUM393402 DEI393392:DEI393402 DOE393392:DOE393402 DYA393392:DYA393402 EHW393392:EHW393402 ERS393392:ERS393402 FBO393392:FBO393402 FLK393392:FLK393402 FVG393392:FVG393402 GFC393392:GFC393402 GOY393392:GOY393402 GYU393392:GYU393402 HIQ393392:HIQ393402 HSM393392:HSM393402 ICI393392:ICI393402 IME393392:IME393402 IWA393392:IWA393402 JFW393392:JFW393402 JPS393392:JPS393402 JZO393392:JZO393402 KJK393392:KJK393402 KTG393392:KTG393402 LDC393392:LDC393402 LMY393392:LMY393402 LWU393392:LWU393402 MGQ393392:MGQ393402 MQM393392:MQM393402 NAI393392:NAI393402 NKE393392:NKE393402 NUA393392:NUA393402 ODW393392:ODW393402 ONS393392:ONS393402 OXO393392:OXO393402 PHK393392:PHK393402 PRG393392:PRG393402 QBC393392:QBC393402 QKY393392:QKY393402 QUU393392:QUU393402 REQ393392:REQ393402 ROM393392:ROM393402 RYI393392:RYI393402 SIE393392:SIE393402 SSA393392:SSA393402 TBW393392:TBW393402 TLS393392:TLS393402 TVO393392:TVO393402 UFK393392:UFK393402 UPG393392:UPG393402 UZC393392:UZC393402 VIY393392:VIY393402 VSU393392:VSU393402 WCQ393392:WCQ393402 WMM393392:WMM393402 WWI393392:WWI393402 AA458928:AA458938 JW458928:JW458938 TS458928:TS458938 ADO458928:ADO458938 ANK458928:ANK458938 AXG458928:AXG458938 BHC458928:BHC458938 BQY458928:BQY458938 CAU458928:CAU458938 CKQ458928:CKQ458938 CUM458928:CUM458938 DEI458928:DEI458938 DOE458928:DOE458938 DYA458928:DYA458938 EHW458928:EHW458938 ERS458928:ERS458938 FBO458928:FBO458938 FLK458928:FLK458938 FVG458928:FVG458938 GFC458928:GFC458938 GOY458928:GOY458938 GYU458928:GYU458938 HIQ458928:HIQ458938 HSM458928:HSM458938 ICI458928:ICI458938 IME458928:IME458938 IWA458928:IWA458938 JFW458928:JFW458938 JPS458928:JPS458938 JZO458928:JZO458938 KJK458928:KJK458938 KTG458928:KTG458938 LDC458928:LDC458938 LMY458928:LMY458938 LWU458928:LWU458938 MGQ458928:MGQ458938 MQM458928:MQM458938 NAI458928:NAI458938 NKE458928:NKE458938 NUA458928:NUA458938 ODW458928:ODW458938 ONS458928:ONS458938 OXO458928:OXO458938 PHK458928:PHK458938 PRG458928:PRG458938 QBC458928:QBC458938 QKY458928:QKY458938 QUU458928:QUU458938 REQ458928:REQ458938 ROM458928:ROM458938 RYI458928:RYI458938 SIE458928:SIE458938 SSA458928:SSA458938 TBW458928:TBW458938 TLS458928:TLS458938 TVO458928:TVO458938 UFK458928:UFK458938 UPG458928:UPG458938 UZC458928:UZC458938 VIY458928:VIY458938 VSU458928:VSU458938 WCQ458928:WCQ458938 WMM458928:WMM458938 WWI458928:WWI458938 AA524464:AA524474 JW524464:JW524474 TS524464:TS524474 ADO524464:ADO524474 ANK524464:ANK524474 AXG524464:AXG524474 BHC524464:BHC524474 BQY524464:BQY524474 CAU524464:CAU524474 CKQ524464:CKQ524474 CUM524464:CUM524474 DEI524464:DEI524474 DOE524464:DOE524474 DYA524464:DYA524474 EHW524464:EHW524474 ERS524464:ERS524474 FBO524464:FBO524474 FLK524464:FLK524474 FVG524464:FVG524474 GFC524464:GFC524474 GOY524464:GOY524474 GYU524464:GYU524474 HIQ524464:HIQ524474 HSM524464:HSM524474 ICI524464:ICI524474 IME524464:IME524474 IWA524464:IWA524474 JFW524464:JFW524474 JPS524464:JPS524474 JZO524464:JZO524474 KJK524464:KJK524474 KTG524464:KTG524474 LDC524464:LDC524474 LMY524464:LMY524474 LWU524464:LWU524474 MGQ524464:MGQ524474 MQM524464:MQM524474 NAI524464:NAI524474 NKE524464:NKE524474 NUA524464:NUA524474 ODW524464:ODW524474 ONS524464:ONS524474 OXO524464:OXO524474 PHK524464:PHK524474 PRG524464:PRG524474 QBC524464:QBC524474 QKY524464:QKY524474 QUU524464:QUU524474 REQ524464:REQ524474 ROM524464:ROM524474 RYI524464:RYI524474 SIE524464:SIE524474 SSA524464:SSA524474 TBW524464:TBW524474 TLS524464:TLS524474 TVO524464:TVO524474 UFK524464:UFK524474 UPG524464:UPG524474 UZC524464:UZC524474 VIY524464:VIY524474 VSU524464:VSU524474 WCQ524464:WCQ524474 WMM524464:WMM524474 WWI524464:WWI524474 AA590000:AA590010 JW590000:JW590010 TS590000:TS590010 ADO590000:ADO590010 ANK590000:ANK590010 AXG590000:AXG590010 BHC590000:BHC590010 BQY590000:BQY590010 CAU590000:CAU590010 CKQ590000:CKQ590010 CUM590000:CUM590010 DEI590000:DEI590010 DOE590000:DOE590010 DYA590000:DYA590010 EHW590000:EHW590010 ERS590000:ERS590010 FBO590000:FBO590010 FLK590000:FLK590010 FVG590000:FVG590010 GFC590000:GFC590010 GOY590000:GOY590010 GYU590000:GYU590010 HIQ590000:HIQ590010 HSM590000:HSM590010 ICI590000:ICI590010 IME590000:IME590010 IWA590000:IWA590010 JFW590000:JFW590010 JPS590000:JPS590010 JZO590000:JZO590010 KJK590000:KJK590010 KTG590000:KTG590010 LDC590000:LDC590010 LMY590000:LMY590010 LWU590000:LWU590010 MGQ590000:MGQ590010 MQM590000:MQM590010 NAI590000:NAI590010 NKE590000:NKE590010 NUA590000:NUA590010 ODW590000:ODW590010 ONS590000:ONS590010 OXO590000:OXO590010 PHK590000:PHK590010 PRG590000:PRG590010 QBC590000:QBC590010 QKY590000:QKY590010 QUU590000:QUU590010 REQ590000:REQ590010 ROM590000:ROM590010 RYI590000:RYI590010 SIE590000:SIE590010 SSA590000:SSA590010 TBW590000:TBW590010 TLS590000:TLS590010 TVO590000:TVO590010 UFK590000:UFK590010 UPG590000:UPG590010 UZC590000:UZC590010 VIY590000:VIY590010 VSU590000:VSU590010 WCQ590000:WCQ590010 WMM590000:WMM590010 WWI590000:WWI590010 AA655536:AA655546 JW655536:JW655546 TS655536:TS655546 ADO655536:ADO655546 ANK655536:ANK655546 AXG655536:AXG655546 BHC655536:BHC655546 BQY655536:BQY655546 CAU655536:CAU655546 CKQ655536:CKQ655546 CUM655536:CUM655546 DEI655536:DEI655546 DOE655536:DOE655546 DYA655536:DYA655546 EHW655536:EHW655546 ERS655536:ERS655546 FBO655536:FBO655546 FLK655536:FLK655546 FVG655536:FVG655546 GFC655536:GFC655546 GOY655536:GOY655546 GYU655536:GYU655546 HIQ655536:HIQ655546 HSM655536:HSM655546 ICI655536:ICI655546 IME655536:IME655546 IWA655536:IWA655546 JFW655536:JFW655546 JPS655536:JPS655546 JZO655536:JZO655546 KJK655536:KJK655546 KTG655536:KTG655546 LDC655536:LDC655546 LMY655536:LMY655546 LWU655536:LWU655546 MGQ655536:MGQ655546 MQM655536:MQM655546 NAI655536:NAI655546 NKE655536:NKE655546 NUA655536:NUA655546 ODW655536:ODW655546 ONS655536:ONS655546 OXO655536:OXO655546 PHK655536:PHK655546 PRG655536:PRG655546 QBC655536:QBC655546 QKY655536:QKY655546 QUU655536:QUU655546 REQ655536:REQ655546 ROM655536:ROM655546 RYI655536:RYI655546 SIE655536:SIE655546 SSA655536:SSA655546 TBW655536:TBW655546 TLS655536:TLS655546 TVO655536:TVO655546 UFK655536:UFK655546 UPG655536:UPG655546 UZC655536:UZC655546 VIY655536:VIY655546 VSU655536:VSU655546 WCQ655536:WCQ655546 WMM655536:WMM655546 WWI655536:WWI655546 AA721072:AA721082 JW721072:JW721082 TS721072:TS721082 ADO721072:ADO721082 ANK721072:ANK721082 AXG721072:AXG721082 BHC721072:BHC721082 BQY721072:BQY721082 CAU721072:CAU721082 CKQ721072:CKQ721082 CUM721072:CUM721082 DEI721072:DEI721082 DOE721072:DOE721082 DYA721072:DYA721082 EHW721072:EHW721082 ERS721072:ERS721082 FBO721072:FBO721082 FLK721072:FLK721082 FVG721072:FVG721082 GFC721072:GFC721082 GOY721072:GOY721082 GYU721072:GYU721082 HIQ721072:HIQ721082 HSM721072:HSM721082 ICI721072:ICI721082 IME721072:IME721082 IWA721072:IWA721082 JFW721072:JFW721082 JPS721072:JPS721082 JZO721072:JZO721082 KJK721072:KJK721082 KTG721072:KTG721082 LDC721072:LDC721082 LMY721072:LMY721082 LWU721072:LWU721082 MGQ721072:MGQ721082 MQM721072:MQM721082 NAI721072:NAI721082 NKE721072:NKE721082 NUA721072:NUA721082 ODW721072:ODW721082 ONS721072:ONS721082 OXO721072:OXO721082 PHK721072:PHK721082 PRG721072:PRG721082 QBC721072:QBC721082 QKY721072:QKY721082 QUU721072:QUU721082 REQ721072:REQ721082 ROM721072:ROM721082 RYI721072:RYI721082 SIE721072:SIE721082 SSA721072:SSA721082 TBW721072:TBW721082 TLS721072:TLS721082 TVO721072:TVO721082 UFK721072:UFK721082 UPG721072:UPG721082 UZC721072:UZC721082 VIY721072:VIY721082 VSU721072:VSU721082 WCQ721072:WCQ721082 WMM721072:WMM721082 WWI721072:WWI721082 AA786608:AA786618 JW786608:JW786618 TS786608:TS786618 ADO786608:ADO786618 ANK786608:ANK786618 AXG786608:AXG786618 BHC786608:BHC786618 BQY786608:BQY786618 CAU786608:CAU786618 CKQ786608:CKQ786618 CUM786608:CUM786618 DEI786608:DEI786618 DOE786608:DOE786618 DYA786608:DYA786618 EHW786608:EHW786618 ERS786608:ERS786618 FBO786608:FBO786618 FLK786608:FLK786618 FVG786608:FVG786618 GFC786608:GFC786618 GOY786608:GOY786618 GYU786608:GYU786618 HIQ786608:HIQ786618 HSM786608:HSM786618 ICI786608:ICI786618 IME786608:IME786618 IWA786608:IWA786618 JFW786608:JFW786618 JPS786608:JPS786618 JZO786608:JZO786618 KJK786608:KJK786618 KTG786608:KTG786618 LDC786608:LDC786618 LMY786608:LMY786618 LWU786608:LWU786618 MGQ786608:MGQ786618 MQM786608:MQM786618 NAI786608:NAI786618 NKE786608:NKE786618 NUA786608:NUA786618 ODW786608:ODW786618 ONS786608:ONS786618 OXO786608:OXO786618 PHK786608:PHK786618 PRG786608:PRG786618 QBC786608:QBC786618 QKY786608:QKY786618 QUU786608:QUU786618 REQ786608:REQ786618 ROM786608:ROM786618 RYI786608:RYI786618 SIE786608:SIE786618 SSA786608:SSA786618 TBW786608:TBW786618 TLS786608:TLS786618 TVO786608:TVO786618 UFK786608:UFK786618 UPG786608:UPG786618 UZC786608:UZC786618 VIY786608:VIY786618 VSU786608:VSU786618 WCQ786608:WCQ786618 WMM786608:WMM786618 WWI786608:WWI786618 AA852144:AA852154 JW852144:JW852154 TS852144:TS852154 ADO852144:ADO852154 ANK852144:ANK852154 AXG852144:AXG852154 BHC852144:BHC852154 BQY852144:BQY852154 CAU852144:CAU852154 CKQ852144:CKQ852154 CUM852144:CUM852154 DEI852144:DEI852154 DOE852144:DOE852154 DYA852144:DYA852154 EHW852144:EHW852154 ERS852144:ERS852154 FBO852144:FBO852154 FLK852144:FLK852154 FVG852144:FVG852154 GFC852144:GFC852154 GOY852144:GOY852154 GYU852144:GYU852154 HIQ852144:HIQ852154 HSM852144:HSM852154 ICI852144:ICI852154 IME852144:IME852154 IWA852144:IWA852154 JFW852144:JFW852154 JPS852144:JPS852154 JZO852144:JZO852154 KJK852144:KJK852154 KTG852144:KTG852154 LDC852144:LDC852154 LMY852144:LMY852154 LWU852144:LWU852154 MGQ852144:MGQ852154 MQM852144:MQM852154 NAI852144:NAI852154 NKE852144:NKE852154 NUA852144:NUA852154 ODW852144:ODW852154 ONS852144:ONS852154 OXO852144:OXO852154 PHK852144:PHK852154 PRG852144:PRG852154 QBC852144:QBC852154 QKY852144:QKY852154 QUU852144:QUU852154 REQ852144:REQ852154 ROM852144:ROM852154 RYI852144:RYI852154 SIE852144:SIE852154 SSA852144:SSA852154 TBW852144:TBW852154 TLS852144:TLS852154 TVO852144:TVO852154 UFK852144:UFK852154 UPG852144:UPG852154 UZC852144:UZC852154 VIY852144:VIY852154 VSU852144:VSU852154 WCQ852144:WCQ852154 WMM852144:WMM852154 WWI852144:WWI852154 AA917680:AA917690 JW917680:JW917690 TS917680:TS917690 ADO917680:ADO917690 ANK917680:ANK917690 AXG917680:AXG917690 BHC917680:BHC917690 BQY917680:BQY917690 CAU917680:CAU917690 CKQ917680:CKQ917690 CUM917680:CUM917690 DEI917680:DEI917690 DOE917680:DOE917690 DYA917680:DYA917690 EHW917680:EHW917690 ERS917680:ERS917690 FBO917680:FBO917690 FLK917680:FLK917690 FVG917680:FVG917690 GFC917680:GFC917690 GOY917680:GOY917690 GYU917680:GYU917690 HIQ917680:HIQ917690 HSM917680:HSM917690 ICI917680:ICI917690 IME917680:IME917690 IWA917680:IWA917690 JFW917680:JFW917690 JPS917680:JPS917690 JZO917680:JZO917690 KJK917680:KJK917690 KTG917680:KTG917690 LDC917680:LDC917690 LMY917680:LMY917690 LWU917680:LWU917690 MGQ917680:MGQ917690 MQM917680:MQM917690 NAI917680:NAI917690 NKE917680:NKE917690 NUA917680:NUA917690 ODW917680:ODW917690 ONS917680:ONS917690 OXO917680:OXO917690 PHK917680:PHK917690 PRG917680:PRG917690 QBC917680:QBC917690 QKY917680:QKY917690 QUU917680:QUU917690 REQ917680:REQ917690 ROM917680:ROM917690 RYI917680:RYI917690 SIE917680:SIE917690 SSA917680:SSA917690 TBW917680:TBW917690 TLS917680:TLS917690 TVO917680:TVO917690 UFK917680:UFK917690 UPG917680:UPG917690 UZC917680:UZC917690 VIY917680:VIY917690 VSU917680:VSU917690 WCQ917680:WCQ917690 WMM917680:WMM917690 WWI917680:WWI917690 AA983216:AA983226 JW983216:JW983226 TS983216:TS983226 ADO983216:ADO983226 ANK983216:ANK983226 AXG983216:AXG983226 BHC983216:BHC983226 BQY983216:BQY983226 CAU983216:CAU983226 CKQ983216:CKQ983226 CUM983216:CUM983226 DEI983216:DEI983226 DOE983216:DOE983226 DYA983216:DYA983226 EHW983216:EHW983226 ERS983216:ERS983226 FBO983216:FBO983226 FLK983216:FLK983226 FVG983216:FVG983226 GFC983216:GFC983226 GOY983216:GOY983226 GYU983216:GYU983226 HIQ983216:HIQ983226 HSM983216:HSM983226 ICI983216:ICI983226 IME983216:IME983226 IWA983216:IWA983226 JFW983216:JFW983226 JPS983216:JPS983226 JZO983216:JZO983226 KJK983216:KJK983226 KTG983216:KTG983226 LDC983216:LDC983226 LMY983216:LMY983226 LWU983216:LWU983226 MGQ983216:MGQ983226 MQM983216:MQM983226 NAI983216:NAI983226 NKE983216:NKE983226 NUA983216:NUA983226 ODW983216:ODW983226 ONS983216:ONS983226 OXO983216:OXO983226 PHK983216:PHK983226 PRG983216:PRG983226 QBC983216:QBC983226 QKY983216:QKY983226 QUU983216:QUU983226 REQ983216:REQ983226 ROM983216:ROM983226 RYI983216:RYI983226 SIE983216:SIE983226 SSA983216:SSA983226 TBW983216:TBW983226 TLS983216:TLS983226 TVO983216:TVO983226 UFK983216:UFK983226 UPG983216:UPG983226 UZC983216:UZC983226 VIY983216:VIY983226 VSU983216:VSU983226 WCQ983216:WCQ983226 WMM983216:WMM983226 WWI983216:WWI983226 AE4:AE7 KA4:KA7 TW4:TW7 ADS4:ADS7 ANO4:ANO7 AXK4:AXK7 BHG4:BHG7 BRC4:BRC7 CAY4:CAY7 CKU4:CKU7 CUQ4:CUQ7 DEM4:DEM7 DOI4:DOI7 DYE4:DYE7 EIA4:EIA7 ERW4:ERW7 FBS4:FBS7 FLO4:FLO7 FVK4:FVK7 GFG4:GFG7 GPC4:GPC7 GYY4:GYY7 HIU4:HIU7 HSQ4:HSQ7 ICM4:ICM7 IMI4:IMI7 IWE4:IWE7 JGA4:JGA7 JPW4:JPW7 JZS4:JZS7 KJO4:KJO7 KTK4:KTK7 LDG4:LDG7 LNC4:LNC7 LWY4:LWY7 MGU4:MGU7 MQQ4:MQQ7 NAM4:NAM7 NKI4:NKI7 NUE4:NUE7 OEA4:OEA7 ONW4:ONW7 OXS4:OXS7 PHO4:PHO7 PRK4:PRK7 QBG4:QBG7 QLC4:QLC7 QUY4:QUY7 REU4:REU7 ROQ4:ROQ7 RYM4:RYM7 SII4:SII7 SSE4:SSE7 TCA4:TCA7 TLW4:TLW7 TVS4:TVS7 UFO4:UFO7 UPK4:UPK7 UZG4:UZG7 VJC4:VJC7 VSY4:VSY7 WCU4:WCU7 WMQ4:WMQ7 WWM4:WWM7 AE65540:AE65543 KA65540:KA65543 TW65540:TW65543 ADS65540:ADS65543 ANO65540:ANO65543 AXK65540:AXK65543 BHG65540:BHG65543 BRC65540:BRC65543 CAY65540:CAY65543 CKU65540:CKU65543 CUQ65540:CUQ65543 DEM65540:DEM65543 DOI65540:DOI65543 DYE65540:DYE65543 EIA65540:EIA65543 ERW65540:ERW65543 FBS65540:FBS65543 FLO65540:FLO65543 FVK65540:FVK65543 GFG65540:GFG65543 GPC65540:GPC65543 GYY65540:GYY65543 HIU65540:HIU65543 HSQ65540:HSQ65543 ICM65540:ICM65543 IMI65540:IMI65543 IWE65540:IWE65543 JGA65540:JGA65543 JPW65540:JPW65543 JZS65540:JZS65543 KJO65540:KJO65543 KTK65540:KTK65543 LDG65540:LDG65543 LNC65540:LNC65543 LWY65540:LWY65543 MGU65540:MGU65543 MQQ65540:MQQ65543 NAM65540:NAM65543 NKI65540:NKI65543 NUE65540:NUE65543 OEA65540:OEA65543 ONW65540:ONW65543 OXS65540:OXS65543 PHO65540:PHO65543 PRK65540:PRK65543 QBG65540:QBG65543 QLC65540:QLC65543 QUY65540:QUY65543 REU65540:REU65543 ROQ65540:ROQ65543 RYM65540:RYM65543 SII65540:SII65543 SSE65540:SSE65543 TCA65540:TCA65543 TLW65540:TLW65543 TVS65540:TVS65543 UFO65540:UFO65543 UPK65540:UPK65543 UZG65540:UZG65543 VJC65540:VJC65543 VSY65540:VSY65543 WCU65540:WCU65543 WMQ65540:WMQ65543 WWM65540:WWM65543 AE131076:AE131079 KA131076:KA131079 TW131076:TW131079 ADS131076:ADS131079 ANO131076:ANO131079 AXK131076:AXK131079 BHG131076:BHG131079 BRC131076:BRC131079 CAY131076:CAY131079 CKU131076:CKU131079 CUQ131076:CUQ131079 DEM131076:DEM131079 DOI131076:DOI131079 DYE131076:DYE131079 EIA131076:EIA131079 ERW131076:ERW131079 FBS131076:FBS131079 FLO131076:FLO131079 FVK131076:FVK131079 GFG131076:GFG131079 GPC131076:GPC131079 GYY131076:GYY131079 HIU131076:HIU131079 HSQ131076:HSQ131079 ICM131076:ICM131079 IMI131076:IMI131079 IWE131076:IWE131079 JGA131076:JGA131079 JPW131076:JPW131079 JZS131076:JZS131079 KJO131076:KJO131079 KTK131076:KTK131079 LDG131076:LDG131079 LNC131076:LNC131079 LWY131076:LWY131079 MGU131076:MGU131079 MQQ131076:MQQ131079 NAM131076:NAM131079 NKI131076:NKI131079 NUE131076:NUE131079 OEA131076:OEA131079 ONW131076:ONW131079 OXS131076:OXS131079 PHO131076:PHO131079 PRK131076:PRK131079 QBG131076:QBG131079 QLC131076:QLC131079 QUY131076:QUY131079 REU131076:REU131079 ROQ131076:ROQ131079 RYM131076:RYM131079 SII131076:SII131079 SSE131076:SSE131079 TCA131076:TCA131079 TLW131076:TLW131079 TVS131076:TVS131079 UFO131076:UFO131079 UPK131076:UPK131079 UZG131076:UZG131079 VJC131076:VJC131079 VSY131076:VSY131079 WCU131076:WCU131079 WMQ131076:WMQ131079 WWM131076:WWM131079 AE196612:AE196615 KA196612:KA196615 TW196612:TW196615 ADS196612:ADS196615 ANO196612:ANO196615 AXK196612:AXK196615 BHG196612:BHG196615 BRC196612:BRC196615 CAY196612:CAY196615 CKU196612:CKU196615 CUQ196612:CUQ196615 DEM196612:DEM196615 DOI196612:DOI196615 DYE196612:DYE196615 EIA196612:EIA196615 ERW196612:ERW196615 FBS196612:FBS196615 FLO196612:FLO196615 FVK196612:FVK196615 GFG196612:GFG196615 GPC196612:GPC196615 GYY196612:GYY196615 HIU196612:HIU196615 HSQ196612:HSQ196615 ICM196612:ICM196615 IMI196612:IMI196615 IWE196612:IWE196615 JGA196612:JGA196615 JPW196612:JPW196615 JZS196612:JZS196615 KJO196612:KJO196615 KTK196612:KTK196615 LDG196612:LDG196615 LNC196612:LNC196615 LWY196612:LWY196615 MGU196612:MGU196615 MQQ196612:MQQ196615 NAM196612:NAM196615 NKI196612:NKI196615 NUE196612:NUE196615 OEA196612:OEA196615 ONW196612:ONW196615 OXS196612:OXS196615 PHO196612:PHO196615 PRK196612:PRK196615 QBG196612:QBG196615 QLC196612:QLC196615 QUY196612:QUY196615 REU196612:REU196615 ROQ196612:ROQ196615 RYM196612:RYM196615 SII196612:SII196615 SSE196612:SSE196615 TCA196612:TCA196615 TLW196612:TLW196615 TVS196612:TVS196615 UFO196612:UFO196615 UPK196612:UPK196615 UZG196612:UZG196615 VJC196612:VJC196615 VSY196612:VSY196615 WCU196612:WCU196615 WMQ196612:WMQ196615 WWM196612:WWM196615 AE262148:AE262151 KA262148:KA262151 TW262148:TW262151 ADS262148:ADS262151 ANO262148:ANO262151 AXK262148:AXK262151 BHG262148:BHG262151 BRC262148:BRC262151 CAY262148:CAY262151 CKU262148:CKU262151 CUQ262148:CUQ262151 DEM262148:DEM262151 DOI262148:DOI262151 DYE262148:DYE262151 EIA262148:EIA262151 ERW262148:ERW262151 FBS262148:FBS262151 FLO262148:FLO262151 FVK262148:FVK262151 GFG262148:GFG262151 GPC262148:GPC262151 GYY262148:GYY262151 HIU262148:HIU262151 HSQ262148:HSQ262151 ICM262148:ICM262151 IMI262148:IMI262151 IWE262148:IWE262151 JGA262148:JGA262151 JPW262148:JPW262151 JZS262148:JZS262151 KJO262148:KJO262151 KTK262148:KTK262151 LDG262148:LDG262151 LNC262148:LNC262151 LWY262148:LWY262151 MGU262148:MGU262151 MQQ262148:MQQ262151 NAM262148:NAM262151 NKI262148:NKI262151 NUE262148:NUE262151 OEA262148:OEA262151 ONW262148:ONW262151 OXS262148:OXS262151 PHO262148:PHO262151 PRK262148:PRK262151 QBG262148:QBG262151 QLC262148:QLC262151 QUY262148:QUY262151 REU262148:REU262151 ROQ262148:ROQ262151 RYM262148:RYM262151 SII262148:SII262151 SSE262148:SSE262151 TCA262148:TCA262151 TLW262148:TLW262151 TVS262148:TVS262151 UFO262148:UFO262151 UPK262148:UPK262151 UZG262148:UZG262151 VJC262148:VJC262151 VSY262148:VSY262151 WCU262148:WCU262151 WMQ262148:WMQ262151 WWM262148:WWM262151 AE327684:AE327687 KA327684:KA327687 TW327684:TW327687 ADS327684:ADS327687 ANO327684:ANO327687 AXK327684:AXK327687 BHG327684:BHG327687 BRC327684:BRC327687 CAY327684:CAY327687 CKU327684:CKU327687 CUQ327684:CUQ327687 DEM327684:DEM327687 DOI327684:DOI327687 DYE327684:DYE327687 EIA327684:EIA327687 ERW327684:ERW327687 FBS327684:FBS327687 FLO327684:FLO327687 FVK327684:FVK327687 GFG327684:GFG327687 GPC327684:GPC327687 GYY327684:GYY327687 HIU327684:HIU327687 HSQ327684:HSQ327687 ICM327684:ICM327687 IMI327684:IMI327687 IWE327684:IWE327687 JGA327684:JGA327687 JPW327684:JPW327687 JZS327684:JZS327687 KJO327684:KJO327687 KTK327684:KTK327687 LDG327684:LDG327687 LNC327684:LNC327687 LWY327684:LWY327687 MGU327684:MGU327687 MQQ327684:MQQ327687 NAM327684:NAM327687 NKI327684:NKI327687 NUE327684:NUE327687 OEA327684:OEA327687 ONW327684:ONW327687 OXS327684:OXS327687 PHO327684:PHO327687 PRK327684:PRK327687 QBG327684:QBG327687 QLC327684:QLC327687 QUY327684:QUY327687 REU327684:REU327687 ROQ327684:ROQ327687 RYM327684:RYM327687 SII327684:SII327687 SSE327684:SSE327687 TCA327684:TCA327687 TLW327684:TLW327687 TVS327684:TVS327687 UFO327684:UFO327687 UPK327684:UPK327687 UZG327684:UZG327687 VJC327684:VJC327687 VSY327684:VSY327687 WCU327684:WCU327687 WMQ327684:WMQ327687 WWM327684:WWM327687 AE393220:AE393223 KA393220:KA393223 TW393220:TW393223 ADS393220:ADS393223 ANO393220:ANO393223 AXK393220:AXK393223 BHG393220:BHG393223 BRC393220:BRC393223 CAY393220:CAY393223 CKU393220:CKU393223 CUQ393220:CUQ393223 DEM393220:DEM393223 DOI393220:DOI393223 DYE393220:DYE393223 EIA393220:EIA393223 ERW393220:ERW393223 FBS393220:FBS393223 FLO393220:FLO393223 FVK393220:FVK393223 GFG393220:GFG393223 GPC393220:GPC393223 GYY393220:GYY393223 HIU393220:HIU393223 HSQ393220:HSQ393223 ICM393220:ICM393223 IMI393220:IMI393223 IWE393220:IWE393223 JGA393220:JGA393223 JPW393220:JPW393223 JZS393220:JZS393223 KJO393220:KJO393223 KTK393220:KTK393223 LDG393220:LDG393223 LNC393220:LNC393223 LWY393220:LWY393223 MGU393220:MGU393223 MQQ393220:MQQ393223 NAM393220:NAM393223 NKI393220:NKI393223 NUE393220:NUE393223 OEA393220:OEA393223 ONW393220:ONW393223 OXS393220:OXS393223 PHO393220:PHO393223 PRK393220:PRK393223 QBG393220:QBG393223 QLC393220:QLC393223 QUY393220:QUY393223 REU393220:REU393223 ROQ393220:ROQ393223 RYM393220:RYM393223 SII393220:SII393223 SSE393220:SSE393223 TCA393220:TCA393223 TLW393220:TLW393223 TVS393220:TVS393223 UFO393220:UFO393223 UPK393220:UPK393223 UZG393220:UZG393223 VJC393220:VJC393223 VSY393220:VSY393223 WCU393220:WCU393223 WMQ393220:WMQ393223 WWM393220:WWM393223 AE458756:AE458759 KA458756:KA458759 TW458756:TW458759 ADS458756:ADS458759 ANO458756:ANO458759 AXK458756:AXK458759 BHG458756:BHG458759 BRC458756:BRC458759 CAY458756:CAY458759 CKU458756:CKU458759 CUQ458756:CUQ458759 DEM458756:DEM458759 DOI458756:DOI458759 DYE458756:DYE458759 EIA458756:EIA458759 ERW458756:ERW458759 FBS458756:FBS458759 FLO458756:FLO458759 FVK458756:FVK458759 GFG458756:GFG458759 GPC458756:GPC458759 GYY458756:GYY458759 HIU458756:HIU458759 HSQ458756:HSQ458759 ICM458756:ICM458759 IMI458756:IMI458759 IWE458756:IWE458759 JGA458756:JGA458759 JPW458756:JPW458759 JZS458756:JZS458759 KJO458756:KJO458759 KTK458756:KTK458759 LDG458756:LDG458759 LNC458756:LNC458759 LWY458756:LWY458759 MGU458756:MGU458759 MQQ458756:MQQ458759 NAM458756:NAM458759 NKI458756:NKI458759 NUE458756:NUE458759 OEA458756:OEA458759 ONW458756:ONW458759 OXS458756:OXS458759 PHO458756:PHO458759 PRK458756:PRK458759 QBG458756:QBG458759 QLC458756:QLC458759 QUY458756:QUY458759 REU458756:REU458759 ROQ458756:ROQ458759 RYM458756:RYM458759 SII458756:SII458759 SSE458756:SSE458759 TCA458756:TCA458759 TLW458756:TLW458759 TVS458756:TVS458759 UFO458756:UFO458759 UPK458756:UPK458759 UZG458756:UZG458759 VJC458756:VJC458759 VSY458756:VSY458759 WCU458756:WCU458759 WMQ458756:WMQ458759 WWM458756:WWM458759 AE524292:AE524295 KA524292:KA524295 TW524292:TW524295 ADS524292:ADS524295 ANO524292:ANO524295 AXK524292:AXK524295 BHG524292:BHG524295 BRC524292:BRC524295 CAY524292:CAY524295 CKU524292:CKU524295 CUQ524292:CUQ524295 DEM524292:DEM524295 DOI524292:DOI524295 DYE524292:DYE524295 EIA524292:EIA524295 ERW524292:ERW524295 FBS524292:FBS524295 FLO524292:FLO524295 FVK524292:FVK524295 GFG524292:GFG524295 GPC524292:GPC524295 GYY524292:GYY524295 HIU524292:HIU524295 HSQ524292:HSQ524295 ICM524292:ICM524295 IMI524292:IMI524295 IWE524292:IWE524295 JGA524292:JGA524295 JPW524292:JPW524295 JZS524292:JZS524295 KJO524292:KJO524295 KTK524292:KTK524295 LDG524292:LDG524295 LNC524292:LNC524295 LWY524292:LWY524295 MGU524292:MGU524295 MQQ524292:MQQ524295 NAM524292:NAM524295 NKI524292:NKI524295 NUE524292:NUE524295 OEA524292:OEA524295 ONW524292:ONW524295 OXS524292:OXS524295 PHO524292:PHO524295 PRK524292:PRK524295 QBG524292:QBG524295 QLC524292:QLC524295 QUY524292:QUY524295 REU524292:REU524295 ROQ524292:ROQ524295 RYM524292:RYM524295 SII524292:SII524295 SSE524292:SSE524295 TCA524292:TCA524295 TLW524292:TLW524295 TVS524292:TVS524295 UFO524292:UFO524295 UPK524292:UPK524295 UZG524292:UZG524295 VJC524292:VJC524295 VSY524292:VSY524295 WCU524292:WCU524295 WMQ524292:WMQ524295 WWM524292:WWM524295 AE589828:AE589831 KA589828:KA589831 TW589828:TW589831 ADS589828:ADS589831 ANO589828:ANO589831 AXK589828:AXK589831 BHG589828:BHG589831 BRC589828:BRC589831 CAY589828:CAY589831 CKU589828:CKU589831 CUQ589828:CUQ589831 DEM589828:DEM589831 DOI589828:DOI589831 DYE589828:DYE589831 EIA589828:EIA589831 ERW589828:ERW589831 FBS589828:FBS589831 FLO589828:FLO589831 FVK589828:FVK589831 GFG589828:GFG589831 GPC589828:GPC589831 GYY589828:GYY589831 HIU589828:HIU589831 HSQ589828:HSQ589831 ICM589828:ICM589831 IMI589828:IMI589831 IWE589828:IWE589831 JGA589828:JGA589831 JPW589828:JPW589831 JZS589828:JZS589831 KJO589828:KJO589831 KTK589828:KTK589831 LDG589828:LDG589831 LNC589828:LNC589831 LWY589828:LWY589831 MGU589828:MGU589831 MQQ589828:MQQ589831 NAM589828:NAM589831 NKI589828:NKI589831 NUE589828:NUE589831 OEA589828:OEA589831 ONW589828:ONW589831 OXS589828:OXS589831 PHO589828:PHO589831 PRK589828:PRK589831 QBG589828:QBG589831 QLC589828:QLC589831 QUY589828:QUY589831 REU589828:REU589831 ROQ589828:ROQ589831 RYM589828:RYM589831 SII589828:SII589831 SSE589828:SSE589831 TCA589828:TCA589831 TLW589828:TLW589831 TVS589828:TVS589831 UFO589828:UFO589831 UPK589828:UPK589831 UZG589828:UZG589831 VJC589828:VJC589831 VSY589828:VSY589831 WCU589828:WCU589831 WMQ589828:WMQ589831 WWM589828:WWM589831 AE655364:AE655367 KA655364:KA655367 TW655364:TW655367 ADS655364:ADS655367 ANO655364:ANO655367 AXK655364:AXK655367 BHG655364:BHG655367 BRC655364:BRC655367 CAY655364:CAY655367 CKU655364:CKU655367 CUQ655364:CUQ655367 DEM655364:DEM655367 DOI655364:DOI655367 DYE655364:DYE655367 EIA655364:EIA655367 ERW655364:ERW655367 FBS655364:FBS655367 FLO655364:FLO655367 FVK655364:FVK655367 GFG655364:GFG655367 GPC655364:GPC655367 GYY655364:GYY655367 HIU655364:HIU655367 HSQ655364:HSQ655367 ICM655364:ICM655367 IMI655364:IMI655367 IWE655364:IWE655367 JGA655364:JGA655367 JPW655364:JPW655367 JZS655364:JZS655367 KJO655364:KJO655367 KTK655364:KTK655367 LDG655364:LDG655367 LNC655364:LNC655367 LWY655364:LWY655367 MGU655364:MGU655367 MQQ655364:MQQ655367 NAM655364:NAM655367 NKI655364:NKI655367 NUE655364:NUE655367 OEA655364:OEA655367 ONW655364:ONW655367 OXS655364:OXS655367 PHO655364:PHO655367 PRK655364:PRK655367 QBG655364:QBG655367 QLC655364:QLC655367 QUY655364:QUY655367 REU655364:REU655367 ROQ655364:ROQ655367 RYM655364:RYM655367 SII655364:SII655367 SSE655364:SSE655367 TCA655364:TCA655367 TLW655364:TLW655367 TVS655364:TVS655367 UFO655364:UFO655367 UPK655364:UPK655367 UZG655364:UZG655367 VJC655364:VJC655367 VSY655364:VSY655367 WCU655364:WCU655367 WMQ655364:WMQ655367 WWM655364:WWM655367 AE720900:AE720903 KA720900:KA720903 TW720900:TW720903 ADS720900:ADS720903 ANO720900:ANO720903 AXK720900:AXK720903 BHG720900:BHG720903 BRC720900:BRC720903 CAY720900:CAY720903 CKU720900:CKU720903 CUQ720900:CUQ720903 DEM720900:DEM720903 DOI720900:DOI720903 DYE720900:DYE720903 EIA720900:EIA720903 ERW720900:ERW720903 FBS720900:FBS720903 FLO720900:FLO720903 FVK720900:FVK720903 GFG720900:GFG720903 GPC720900:GPC720903 GYY720900:GYY720903 HIU720900:HIU720903 HSQ720900:HSQ720903 ICM720900:ICM720903 IMI720900:IMI720903 IWE720900:IWE720903 JGA720900:JGA720903 JPW720900:JPW720903 JZS720900:JZS720903 KJO720900:KJO720903 KTK720900:KTK720903 LDG720900:LDG720903 LNC720900:LNC720903 LWY720900:LWY720903 MGU720900:MGU720903 MQQ720900:MQQ720903 NAM720900:NAM720903 NKI720900:NKI720903 NUE720900:NUE720903 OEA720900:OEA720903 ONW720900:ONW720903 OXS720900:OXS720903 PHO720900:PHO720903 PRK720900:PRK720903 QBG720900:QBG720903 QLC720900:QLC720903 QUY720900:QUY720903 REU720900:REU720903 ROQ720900:ROQ720903 RYM720900:RYM720903 SII720900:SII720903 SSE720900:SSE720903 TCA720900:TCA720903 TLW720900:TLW720903 TVS720900:TVS720903 UFO720900:UFO720903 UPK720900:UPK720903 UZG720900:UZG720903 VJC720900:VJC720903 VSY720900:VSY720903 WCU720900:WCU720903 WMQ720900:WMQ720903 WWM720900:WWM720903 AE786436:AE786439 KA786436:KA786439 TW786436:TW786439 ADS786436:ADS786439 ANO786436:ANO786439 AXK786436:AXK786439 BHG786436:BHG786439 BRC786436:BRC786439 CAY786436:CAY786439 CKU786436:CKU786439 CUQ786436:CUQ786439 DEM786436:DEM786439 DOI786436:DOI786439 DYE786436:DYE786439 EIA786436:EIA786439 ERW786436:ERW786439 FBS786436:FBS786439 FLO786436:FLO786439 FVK786436:FVK786439 GFG786436:GFG786439 GPC786436:GPC786439 GYY786436:GYY786439 HIU786436:HIU786439 HSQ786436:HSQ786439 ICM786436:ICM786439 IMI786436:IMI786439 IWE786436:IWE786439 JGA786436:JGA786439 JPW786436:JPW786439 JZS786436:JZS786439 KJO786436:KJO786439 KTK786436:KTK786439 LDG786436:LDG786439 LNC786436:LNC786439 LWY786436:LWY786439 MGU786436:MGU786439 MQQ786436:MQQ786439 NAM786436:NAM786439 NKI786436:NKI786439 NUE786436:NUE786439 OEA786436:OEA786439 ONW786436:ONW786439 OXS786436:OXS786439 PHO786436:PHO786439 PRK786436:PRK786439 QBG786436:QBG786439 QLC786436:QLC786439 QUY786436:QUY786439 REU786436:REU786439 ROQ786436:ROQ786439 RYM786436:RYM786439 SII786436:SII786439 SSE786436:SSE786439 TCA786436:TCA786439 TLW786436:TLW786439 TVS786436:TVS786439 UFO786436:UFO786439 UPK786436:UPK786439 UZG786436:UZG786439 VJC786436:VJC786439 VSY786436:VSY786439 WCU786436:WCU786439 WMQ786436:WMQ786439 WWM786436:WWM786439 AE851972:AE851975 KA851972:KA851975 TW851972:TW851975 ADS851972:ADS851975 ANO851972:ANO851975 AXK851972:AXK851975 BHG851972:BHG851975 BRC851972:BRC851975 CAY851972:CAY851975 CKU851972:CKU851975 CUQ851972:CUQ851975 DEM851972:DEM851975 DOI851972:DOI851975 DYE851972:DYE851975 EIA851972:EIA851975 ERW851972:ERW851975 FBS851972:FBS851975 FLO851972:FLO851975 FVK851972:FVK851975 GFG851972:GFG851975 GPC851972:GPC851975 GYY851972:GYY851975 HIU851972:HIU851975 HSQ851972:HSQ851975 ICM851972:ICM851975 IMI851972:IMI851975 IWE851972:IWE851975 JGA851972:JGA851975 JPW851972:JPW851975 JZS851972:JZS851975 KJO851972:KJO851975 KTK851972:KTK851975 LDG851972:LDG851975 LNC851972:LNC851975 LWY851972:LWY851975 MGU851972:MGU851975 MQQ851972:MQQ851975 NAM851972:NAM851975 NKI851972:NKI851975 NUE851972:NUE851975 OEA851972:OEA851975 ONW851972:ONW851975 OXS851972:OXS851975 PHO851972:PHO851975 PRK851972:PRK851975 QBG851972:QBG851975 QLC851972:QLC851975 QUY851972:QUY851975 REU851972:REU851975 ROQ851972:ROQ851975 RYM851972:RYM851975 SII851972:SII851975 SSE851972:SSE851975 TCA851972:TCA851975 TLW851972:TLW851975 TVS851972:TVS851975 UFO851972:UFO851975 UPK851972:UPK851975 UZG851972:UZG851975 VJC851972:VJC851975 VSY851972:VSY851975 WCU851972:WCU851975 WMQ851972:WMQ851975 WWM851972:WWM851975 AE917508:AE917511 KA917508:KA917511 TW917508:TW917511 ADS917508:ADS917511 ANO917508:ANO917511 AXK917508:AXK917511 BHG917508:BHG917511 BRC917508:BRC917511 CAY917508:CAY917511 CKU917508:CKU917511 CUQ917508:CUQ917511 DEM917508:DEM917511 DOI917508:DOI917511 DYE917508:DYE917511 EIA917508:EIA917511 ERW917508:ERW917511 FBS917508:FBS917511 FLO917508:FLO917511 FVK917508:FVK917511 GFG917508:GFG917511 GPC917508:GPC917511 GYY917508:GYY917511 HIU917508:HIU917511 HSQ917508:HSQ917511 ICM917508:ICM917511 IMI917508:IMI917511 IWE917508:IWE917511 JGA917508:JGA917511 JPW917508:JPW917511 JZS917508:JZS917511 KJO917508:KJO917511 KTK917508:KTK917511 LDG917508:LDG917511 LNC917508:LNC917511 LWY917508:LWY917511 MGU917508:MGU917511 MQQ917508:MQQ917511 NAM917508:NAM917511 NKI917508:NKI917511 NUE917508:NUE917511 OEA917508:OEA917511 ONW917508:ONW917511 OXS917508:OXS917511 PHO917508:PHO917511 PRK917508:PRK917511 QBG917508:QBG917511 QLC917508:QLC917511 QUY917508:QUY917511 REU917508:REU917511 ROQ917508:ROQ917511 RYM917508:RYM917511 SII917508:SII917511 SSE917508:SSE917511 TCA917508:TCA917511 TLW917508:TLW917511 TVS917508:TVS917511 UFO917508:UFO917511 UPK917508:UPK917511 UZG917508:UZG917511 VJC917508:VJC917511 VSY917508:VSY917511 WCU917508:WCU917511 WMQ917508:WMQ917511 WWM917508:WWM917511 AE983044:AE983047 KA983044:KA983047 TW983044:TW983047 ADS983044:ADS983047 ANO983044:ANO983047 AXK983044:AXK983047 BHG983044:BHG983047 BRC983044:BRC983047 CAY983044:CAY983047 CKU983044:CKU983047 CUQ983044:CUQ983047 DEM983044:DEM983047 DOI983044:DOI983047 DYE983044:DYE983047 EIA983044:EIA983047 ERW983044:ERW983047 FBS983044:FBS983047 FLO983044:FLO983047 FVK983044:FVK983047 GFG983044:GFG983047 GPC983044:GPC983047 GYY983044:GYY983047 HIU983044:HIU983047 HSQ983044:HSQ983047 ICM983044:ICM983047 IMI983044:IMI983047 IWE983044:IWE983047 JGA983044:JGA983047 JPW983044:JPW983047 JZS983044:JZS983047 KJO983044:KJO983047 KTK983044:KTK983047 LDG983044:LDG983047 LNC983044:LNC983047 LWY983044:LWY983047 MGU983044:MGU983047 MQQ983044:MQQ983047 NAM983044:NAM983047 NKI983044:NKI983047 NUE983044:NUE983047 OEA983044:OEA983047 ONW983044:ONW983047 OXS983044:OXS983047 PHO983044:PHO983047 PRK983044:PRK983047 QBG983044:QBG983047 QLC983044:QLC983047 QUY983044:QUY983047 REU983044:REU983047 ROQ983044:ROQ983047 RYM983044:RYM983047 SII983044:SII983047 SSE983044:SSE983047 TCA983044:TCA983047 TLW983044:TLW983047 TVS983044:TVS983047 UFO983044:UFO983047 UPK983044:UPK983047 UZG983044:UZG983047 VJC983044:VJC983047 VSY983044:VSY983047 WCU983044:WCU983047 WMQ983044:WMQ983047 WWM983044:WWM983047 AE175 KA175 TW175 ADS175 ANO175 AXK175 BHG175 BRC175 CAY175 CKU175 CUQ175 DEM175 DOI175 DYE175 EIA175 ERW175 FBS175 FLO175 FVK175 GFG175 GPC175 GYY175 HIU175 HSQ175 ICM175 IMI175 IWE175 JGA175 JPW175 JZS175 KJO175 KTK175 LDG175 LNC175 LWY175 MGU175 MQQ175 NAM175 NKI175 NUE175 OEA175 ONW175 OXS175 PHO175 PRK175 QBG175 QLC175 QUY175 REU175 ROQ175 RYM175 SII175 SSE175 TCA175 TLW175 TVS175 UFO175 UPK175 UZG175 VJC175 VSY175 WCU175 WMQ175 WWM175 AE65711 KA65711 TW65711 ADS65711 ANO65711 AXK65711 BHG65711 BRC65711 CAY65711 CKU65711 CUQ65711 DEM65711 DOI65711 DYE65711 EIA65711 ERW65711 FBS65711 FLO65711 FVK65711 GFG65711 GPC65711 GYY65711 HIU65711 HSQ65711 ICM65711 IMI65711 IWE65711 JGA65711 JPW65711 JZS65711 KJO65711 KTK65711 LDG65711 LNC65711 LWY65711 MGU65711 MQQ65711 NAM65711 NKI65711 NUE65711 OEA65711 ONW65711 OXS65711 PHO65711 PRK65711 QBG65711 QLC65711 QUY65711 REU65711 ROQ65711 RYM65711 SII65711 SSE65711 TCA65711 TLW65711 TVS65711 UFO65711 UPK65711 UZG65711 VJC65711 VSY65711 WCU65711 WMQ65711 WWM65711 AE131247 KA131247 TW131247 ADS131247 ANO131247 AXK131247 BHG131247 BRC131247 CAY131247 CKU131247 CUQ131247 DEM131247 DOI131247 DYE131247 EIA131247 ERW131247 FBS131247 FLO131247 FVK131247 GFG131247 GPC131247 GYY131247 HIU131247 HSQ131247 ICM131247 IMI131247 IWE131247 JGA131247 JPW131247 JZS131247 KJO131247 KTK131247 LDG131247 LNC131247 LWY131247 MGU131247 MQQ131247 NAM131247 NKI131247 NUE131247 OEA131247 ONW131247 OXS131247 PHO131247 PRK131247 QBG131247 QLC131247 QUY131247 REU131247 ROQ131247 RYM131247 SII131247 SSE131247 TCA131247 TLW131247 TVS131247 UFO131247 UPK131247 UZG131247 VJC131247 VSY131247 WCU131247 WMQ131247 WWM131247 AE196783 KA196783 TW196783 ADS196783 ANO196783 AXK196783 BHG196783 BRC196783 CAY196783 CKU196783 CUQ196783 DEM196783 DOI196783 DYE196783 EIA196783 ERW196783 FBS196783 FLO196783 FVK196783 GFG196783 GPC196783 GYY196783 HIU196783 HSQ196783 ICM196783 IMI196783 IWE196783 JGA196783 JPW196783 JZS196783 KJO196783 KTK196783 LDG196783 LNC196783 LWY196783 MGU196783 MQQ196783 NAM196783 NKI196783 NUE196783 OEA196783 ONW196783 OXS196783 PHO196783 PRK196783 QBG196783 QLC196783 QUY196783 REU196783 ROQ196783 RYM196783 SII196783 SSE196783 TCA196783 TLW196783 TVS196783 UFO196783 UPK196783 UZG196783 VJC196783 VSY196783 WCU196783 WMQ196783 WWM196783 AE262319 KA262319 TW262319 ADS262319 ANO262319 AXK262319 BHG262319 BRC262319 CAY262319 CKU262319 CUQ262319 DEM262319 DOI262319 DYE262319 EIA262319 ERW262319 FBS262319 FLO262319 FVK262319 GFG262319 GPC262319 GYY262319 HIU262319 HSQ262319 ICM262319 IMI262319 IWE262319 JGA262319 JPW262319 JZS262319 KJO262319 KTK262319 LDG262319 LNC262319 LWY262319 MGU262319 MQQ262319 NAM262319 NKI262319 NUE262319 OEA262319 ONW262319 OXS262319 PHO262319 PRK262319 QBG262319 QLC262319 QUY262319 REU262319 ROQ262319 RYM262319 SII262319 SSE262319 TCA262319 TLW262319 TVS262319 UFO262319 UPK262319 UZG262319 VJC262319 VSY262319 WCU262319 WMQ262319 WWM262319 AE327855 KA327855 TW327855 ADS327855 ANO327855 AXK327855 BHG327855 BRC327855 CAY327855 CKU327855 CUQ327855 DEM327855 DOI327855 DYE327855 EIA327855 ERW327855 FBS327855 FLO327855 FVK327855 GFG327855 GPC327855 GYY327855 HIU327855 HSQ327855 ICM327855 IMI327855 IWE327855 JGA327855 JPW327855 JZS327855 KJO327855 KTK327855 LDG327855 LNC327855 LWY327855 MGU327855 MQQ327855 NAM327855 NKI327855 NUE327855 OEA327855 ONW327855 OXS327855 PHO327855 PRK327855 QBG327855 QLC327855 QUY327855 REU327855 ROQ327855 RYM327855 SII327855 SSE327855 TCA327855 TLW327855 TVS327855 UFO327855 UPK327855 UZG327855 VJC327855 VSY327855 WCU327855 WMQ327855 WWM327855 AE393391 KA393391 TW393391 ADS393391 ANO393391 AXK393391 BHG393391 BRC393391 CAY393391 CKU393391 CUQ393391 DEM393391 DOI393391 DYE393391 EIA393391 ERW393391 FBS393391 FLO393391 FVK393391 GFG393391 GPC393391 GYY393391 HIU393391 HSQ393391 ICM393391 IMI393391 IWE393391 JGA393391 JPW393391 JZS393391 KJO393391 KTK393391 LDG393391 LNC393391 LWY393391 MGU393391 MQQ393391 NAM393391 NKI393391 NUE393391 OEA393391 ONW393391 OXS393391 PHO393391 PRK393391 QBG393391 QLC393391 QUY393391 REU393391 ROQ393391 RYM393391 SII393391 SSE393391 TCA393391 TLW393391 TVS393391 UFO393391 UPK393391 UZG393391 VJC393391 VSY393391 WCU393391 WMQ393391 WWM393391 AE458927 KA458927 TW458927 ADS458927 ANO458927 AXK458927 BHG458927 BRC458927 CAY458927 CKU458927 CUQ458927 DEM458927 DOI458927 DYE458927 EIA458927 ERW458927 FBS458927 FLO458927 FVK458927 GFG458927 GPC458927 GYY458927 HIU458927 HSQ458927 ICM458927 IMI458927 IWE458927 JGA458927 JPW458927 JZS458927 KJO458927 KTK458927 LDG458927 LNC458927 LWY458927 MGU458927 MQQ458927 NAM458927 NKI458927 NUE458927 OEA458927 ONW458927 OXS458927 PHO458927 PRK458927 QBG458927 QLC458927 QUY458927 REU458927 ROQ458927 RYM458927 SII458927 SSE458927 TCA458927 TLW458927 TVS458927 UFO458927 UPK458927 UZG458927 VJC458927 VSY458927 WCU458927 WMQ458927 WWM458927 AE524463 KA524463 TW524463 ADS524463 ANO524463 AXK524463 BHG524463 BRC524463 CAY524463 CKU524463 CUQ524463 DEM524463 DOI524463 DYE524463 EIA524463 ERW524463 FBS524463 FLO524463 FVK524463 GFG524463 GPC524463 GYY524463 HIU524463 HSQ524463 ICM524463 IMI524463 IWE524463 JGA524463 JPW524463 JZS524463 KJO524463 KTK524463 LDG524463 LNC524463 LWY524463 MGU524463 MQQ524463 NAM524463 NKI524463 NUE524463 OEA524463 ONW524463 OXS524463 PHO524463 PRK524463 QBG524463 QLC524463 QUY524463 REU524463 ROQ524463 RYM524463 SII524463 SSE524463 TCA524463 TLW524463 TVS524463 UFO524463 UPK524463 UZG524463 VJC524463 VSY524463 WCU524463 WMQ524463 WWM524463 AE589999 KA589999 TW589999 ADS589999 ANO589999 AXK589999 BHG589999 BRC589999 CAY589999 CKU589999 CUQ589999 DEM589999 DOI589999 DYE589999 EIA589999 ERW589999 FBS589999 FLO589999 FVK589999 GFG589999 GPC589999 GYY589999 HIU589999 HSQ589999 ICM589999 IMI589999 IWE589999 JGA589999 JPW589999 JZS589999 KJO589999 KTK589999 LDG589999 LNC589999 LWY589999 MGU589999 MQQ589999 NAM589999 NKI589999 NUE589999 OEA589999 ONW589999 OXS589999 PHO589999 PRK589999 QBG589999 QLC589999 QUY589999 REU589999 ROQ589999 RYM589999 SII589999 SSE589999 TCA589999 TLW589999 TVS589999 UFO589999 UPK589999 UZG589999 VJC589999 VSY589999 WCU589999 WMQ589999 WWM589999 AE655535 KA655535 TW655535 ADS655535 ANO655535 AXK655535 BHG655535 BRC655535 CAY655535 CKU655535 CUQ655535 DEM655535 DOI655535 DYE655535 EIA655535 ERW655535 FBS655535 FLO655535 FVK655535 GFG655535 GPC655535 GYY655535 HIU655535 HSQ655535 ICM655535 IMI655535 IWE655535 JGA655535 JPW655535 JZS655535 KJO655535 KTK655535 LDG655535 LNC655535 LWY655535 MGU655535 MQQ655535 NAM655535 NKI655535 NUE655535 OEA655535 ONW655535 OXS655535 PHO655535 PRK655535 QBG655535 QLC655535 QUY655535 REU655535 ROQ655535 RYM655535 SII655535 SSE655535 TCA655535 TLW655535 TVS655535 UFO655535 UPK655535 UZG655535 VJC655535 VSY655535 WCU655535 WMQ655535 WWM655535 AE721071 KA721071 TW721071 ADS721071 ANO721071 AXK721071 BHG721071 BRC721071 CAY721071 CKU721071 CUQ721071 DEM721071 DOI721071 DYE721071 EIA721071 ERW721071 FBS721071 FLO721071 FVK721071 GFG721071 GPC721071 GYY721071 HIU721071 HSQ721071 ICM721071 IMI721071 IWE721071 JGA721071 JPW721071 JZS721071 KJO721071 KTK721071 LDG721071 LNC721071 LWY721071 MGU721071 MQQ721071 NAM721071 NKI721071 NUE721071 OEA721071 ONW721071 OXS721071 PHO721071 PRK721071 QBG721071 QLC721071 QUY721071 REU721071 ROQ721071 RYM721071 SII721071 SSE721071 TCA721071 TLW721071 TVS721071 UFO721071 UPK721071 UZG721071 VJC721071 VSY721071 WCU721071 WMQ721071 WWM721071 AE786607 KA786607 TW786607 ADS786607 ANO786607 AXK786607 BHG786607 BRC786607 CAY786607 CKU786607 CUQ786607 DEM786607 DOI786607 DYE786607 EIA786607 ERW786607 FBS786607 FLO786607 FVK786607 GFG786607 GPC786607 GYY786607 HIU786607 HSQ786607 ICM786607 IMI786607 IWE786607 JGA786607 JPW786607 JZS786607 KJO786607 KTK786607 LDG786607 LNC786607 LWY786607 MGU786607 MQQ786607 NAM786607 NKI786607 NUE786607 OEA786607 ONW786607 OXS786607 PHO786607 PRK786607 QBG786607 QLC786607 QUY786607 REU786607 ROQ786607 RYM786607 SII786607 SSE786607 TCA786607 TLW786607 TVS786607 UFO786607 UPK786607 UZG786607 VJC786607 VSY786607 WCU786607 WMQ786607 WWM786607 AE852143 KA852143 TW852143 ADS852143 ANO852143 AXK852143 BHG852143 BRC852143 CAY852143 CKU852143 CUQ852143 DEM852143 DOI852143 DYE852143 EIA852143 ERW852143 FBS852143 FLO852143 FVK852143 GFG852143 GPC852143 GYY852143 HIU852143 HSQ852143 ICM852143 IMI852143 IWE852143 JGA852143 JPW852143 JZS852143 KJO852143 KTK852143 LDG852143 LNC852143 LWY852143 MGU852143 MQQ852143 NAM852143 NKI852143 NUE852143 OEA852143 ONW852143 OXS852143 PHO852143 PRK852143 QBG852143 QLC852143 QUY852143 REU852143 ROQ852143 RYM852143 SII852143 SSE852143 TCA852143 TLW852143 TVS852143 UFO852143 UPK852143 UZG852143 VJC852143 VSY852143 WCU852143 WMQ852143 WWM852143 AE917679 KA917679 TW917679 ADS917679 ANO917679 AXK917679 BHG917679 BRC917679 CAY917679 CKU917679 CUQ917679 DEM917679 DOI917679 DYE917679 EIA917679 ERW917679 FBS917679 FLO917679 FVK917679 GFG917679 GPC917679 GYY917679 HIU917679 HSQ917679 ICM917679 IMI917679 IWE917679 JGA917679 JPW917679 JZS917679 KJO917679 KTK917679 LDG917679 LNC917679 LWY917679 MGU917679 MQQ917679 NAM917679 NKI917679 NUE917679 OEA917679 ONW917679 OXS917679 PHO917679 PRK917679 QBG917679 QLC917679 QUY917679 REU917679 ROQ917679 RYM917679 SII917679 SSE917679 TCA917679 TLW917679 TVS917679 UFO917679 UPK917679 UZG917679 VJC917679 VSY917679 WCU917679 WMQ917679 WWM917679 AE983215 KA983215 TW983215 ADS983215 ANO983215 AXK983215 BHG983215 BRC983215 CAY983215 CKU983215 CUQ983215 DEM983215 DOI983215 DYE983215 EIA983215 ERW983215 FBS983215 FLO983215 FVK983215 GFG983215 GPC983215 GYY983215 HIU983215 HSQ983215 ICM983215 IMI983215 IWE983215 JGA983215 JPW983215 JZS983215 KJO983215 KTK983215 LDG983215 LNC983215 LWY983215 MGU983215 MQQ983215 NAM983215 NKI983215 NUE983215 OEA983215 ONW983215 OXS983215 PHO983215 PRK983215 QBG983215 QLC983215 QUY983215 REU983215 ROQ983215 RYM983215 SII983215 SSE983215 TCA983215 TLW983215 TVS983215 UFO983215 UPK983215 UZG983215 VJC983215 VSY983215 WCU983215 WMQ983215 WWM983215 AE65633:AE65694 KA65633:KA65694 TW65633:TW65694 ADS65633:ADS65694 ANO65633:ANO65694 AXK65633:AXK65694 BHG65633:BHG65694 BRC65633:BRC65694 CAY65633:CAY65694 CKU65633:CKU65694 CUQ65633:CUQ65694 DEM65633:DEM65694 DOI65633:DOI65694 DYE65633:DYE65694 EIA65633:EIA65694 ERW65633:ERW65694 FBS65633:FBS65694 FLO65633:FLO65694 FVK65633:FVK65694 GFG65633:GFG65694 GPC65633:GPC65694 GYY65633:GYY65694 HIU65633:HIU65694 HSQ65633:HSQ65694 ICM65633:ICM65694 IMI65633:IMI65694 IWE65633:IWE65694 JGA65633:JGA65694 JPW65633:JPW65694 JZS65633:JZS65694 KJO65633:KJO65694 KTK65633:KTK65694 LDG65633:LDG65694 LNC65633:LNC65694 LWY65633:LWY65694 MGU65633:MGU65694 MQQ65633:MQQ65694 NAM65633:NAM65694 NKI65633:NKI65694 NUE65633:NUE65694 OEA65633:OEA65694 ONW65633:ONW65694 OXS65633:OXS65694 PHO65633:PHO65694 PRK65633:PRK65694 QBG65633:QBG65694 QLC65633:QLC65694 QUY65633:QUY65694 REU65633:REU65694 ROQ65633:ROQ65694 RYM65633:RYM65694 SII65633:SII65694 SSE65633:SSE65694 TCA65633:TCA65694 TLW65633:TLW65694 TVS65633:TVS65694 UFO65633:UFO65694 UPK65633:UPK65694 UZG65633:UZG65694 VJC65633:VJC65694 VSY65633:VSY65694 WCU65633:WCU65694 WMQ65633:WMQ65694 WWM65633:WWM65694 AE131169:AE131230 KA131169:KA131230 TW131169:TW131230 ADS131169:ADS131230 ANO131169:ANO131230 AXK131169:AXK131230 BHG131169:BHG131230 BRC131169:BRC131230 CAY131169:CAY131230 CKU131169:CKU131230 CUQ131169:CUQ131230 DEM131169:DEM131230 DOI131169:DOI131230 DYE131169:DYE131230 EIA131169:EIA131230 ERW131169:ERW131230 FBS131169:FBS131230 FLO131169:FLO131230 FVK131169:FVK131230 GFG131169:GFG131230 GPC131169:GPC131230 GYY131169:GYY131230 HIU131169:HIU131230 HSQ131169:HSQ131230 ICM131169:ICM131230 IMI131169:IMI131230 IWE131169:IWE131230 JGA131169:JGA131230 JPW131169:JPW131230 JZS131169:JZS131230 KJO131169:KJO131230 KTK131169:KTK131230 LDG131169:LDG131230 LNC131169:LNC131230 LWY131169:LWY131230 MGU131169:MGU131230 MQQ131169:MQQ131230 NAM131169:NAM131230 NKI131169:NKI131230 NUE131169:NUE131230 OEA131169:OEA131230 ONW131169:ONW131230 OXS131169:OXS131230 PHO131169:PHO131230 PRK131169:PRK131230 QBG131169:QBG131230 QLC131169:QLC131230 QUY131169:QUY131230 REU131169:REU131230 ROQ131169:ROQ131230 RYM131169:RYM131230 SII131169:SII131230 SSE131169:SSE131230 TCA131169:TCA131230 TLW131169:TLW131230 TVS131169:TVS131230 UFO131169:UFO131230 UPK131169:UPK131230 UZG131169:UZG131230 VJC131169:VJC131230 VSY131169:VSY131230 WCU131169:WCU131230 WMQ131169:WMQ131230 WWM131169:WWM131230 AE196705:AE196766 KA196705:KA196766 TW196705:TW196766 ADS196705:ADS196766 ANO196705:ANO196766 AXK196705:AXK196766 BHG196705:BHG196766 BRC196705:BRC196766 CAY196705:CAY196766 CKU196705:CKU196766 CUQ196705:CUQ196766 DEM196705:DEM196766 DOI196705:DOI196766 DYE196705:DYE196766 EIA196705:EIA196766 ERW196705:ERW196766 FBS196705:FBS196766 FLO196705:FLO196766 FVK196705:FVK196766 GFG196705:GFG196766 GPC196705:GPC196766 GYY196705:GYY196766 HIU196705:HIU196766 HSQ196705:HSQ196766 ICM196705:ICM196766 IMI196705:IMI196766 IWE196705:IWE196766 JGA196705:JGA196766 JPW196705:JPW196766 JZS196705:JZS196766 KJO196705:KJO196766 KTK196705:KTK196766 LDG196705:LDG196766 LNC196705:LNC196766 LWY196705:LWY196766 MGU196705:MGU196766 MQQ196705:MQQ196766 NAM196705:NAM196766 NKI196705:NKI196766 NUE196705:NUE196766 OEA196705:OEA196766 ONW196705:ONW196766 OXS196705:OXS196766 PHO196705:PHO196766 PRK196705:PRK196766 QBG196705:QBG196766 QLC196705:QLC196766 QUY196705:QUY196766 REU196705:REU196766 ROQ196705:ROQ196766 RYM196705:RYM196766 SII196705:SII196766 SSE196705:SSE196766 TCA196705:TCA196766 TLW196705:TLW196766 TVS196705:TVS196766 UFO196705:UFO196766 UPK196705:UPK196766 UZG196705:UZG196766 VJC196705:VJC196766 VSY196705:VSY196766 WCU196705:WCU196766 WMQ196705:WMQ196766 WWM196705:WWM196766 AE262241:AE262302 KA262241:KA262302 TW262241:TW262302 ADS262241:ADS262302 ANO262241:ANO262302 AXK262241:AXK262302 BHG262241:BHG262302 BRC262241:BRC262302 CAY262241:CAY262302 CKU262241:CKU262302 CUQ262241:CUQ262302 DEM262241:DEM262302 DOI262241:DOI262302 DYE262241:DYE262302 EIA262241:EIA262302 ERW262241:ERW262302 FBS262241:FBS262302 FLO262241:FLO262302 FVK262241:FVK262302 GFG262241:GFG262302 GPC262241:GPC262302 GYY262241:GYY262302 HIU262241:HIU262302 HSQ262241:HSQ262302 ICM262241:ICM262302 IMI262241:IMI262302 IWE262241:IWE262302 JGA262241:JGA262302 JPW262241:JPW262302 JZS262241:JZS262302 KJO262241:KJO262302 KTK262241:KTK262302 LDG262241:LDG262302 LNC262241:LNC262302 LWY262241:LWY262302 MGU262241:MGU262302 MQQ262241:MQQ262302 NAM262241:NAM262302 NKI262241:NKI262302 NUE262241:NUE262302 OEA262241:OEA262302 ONW262241:ONW262302 OXS262241:OXS262302 PHO262241:PHO262302 PRK262241:PRK262302 QBG262241:QBG262302 QLC262241:QLC262302 QUY262241:QUY262302 REU262241:REU262302 ROQ262241:ROQ262302 RYM262241:RYM262302 SII262241:SII262302 SSE262241:SSE262302 TCA262241:TCA262302 TLW262241:TLW262302 TVS262241:TVS262302 UFO262241:UFO262302 UPK262241:UPK262302 UZG262241:UZG262302 VJC262241:VJC262302 VSY262241:VSY262302 WCU262241:WCU262302 WMQ262241:WMQ262302 WWM262241:WWM262302 AE327777:AE327838 KA327777:KA327838 TW327777:TW327838 ADS327777:ADS327838 ANO327777:ANO327838 AXK327777:AXK327838 BHG327777:BHG327838 BRC327777:BRC327838 CAY327777:CAY327838 CKU327777:CKU327838 CUQ327777:CUQ327838 DEM327777:DEM327838 DOI327777:DOI327838 DYE327777:DYE327838 EIA327777:EIA327838 ERW327777:ERW327838 FBS327777:FBS327838 FLO327777:FLO327838 FVK327777:FVK327838 GFG327777:GFG327838 GPC327777:GPC327838 GYY327777:GYY327838 HIU327777:HIU327838 HSQ327777:HSQ327838 ICM327777:ICM327838 IMI327777:IMI327838 IWE327777:IWE327838 JGA327777:JGA327838 JPW327777:JPW327838 JZS327777:JZS327838 KJO327777:KJO327838 KTK327777:KTK327838 LDG327777:LDG327838 LNC327777:LNC327838 LWY327777:LWY327838 MGU327777:MGU327838 MQQ327777:MQQ327838 NAM327777:NAM327838 NKI327777:NKI327838 NUE327777:NUE327838 OEA327777:OEA327838 ONW327777:ONW327838 OXS327777:OXS327838 PHO327777:PHO327838 PRK327777:PRK327838 QBG327777:QBG327838 QLC327777:QLC327838 QUY327777:QUY327838 REU327777:REU327838 ROQ327777:ROQ327838 RYM327777:RYM327838 SII327777:SII327838 SSE327777:SSE327838 TCA327777:TCA327838 TLW327777:TLW327838 TVS327777:TVS327838 UFO327777:UFO327838 UPK327777:UPK327838 UZG327777:UZG327838 VJC327777:VJC327838 VSY327777:VSY327838 WCU327777:WCU327838 WMQ327777:WMQ327838 WWM327777:WWM327838 AE393313:AE393374 KA393313:KA393374 TW393313:TW393374 ADS393313:ADS393374 ANO393313:ANO393374 AXK393313:AXK393374 BHG393313:BHG393374 BRC393313:BRC393374 CAY393313:CAY393374 CKU393313:CKU393374 CUQ393313:CUQ393374 DEM393313:DEM393374 DOI393313:DOI393374 DYE393313:DYE393374 EIA393313:EIA393374 ERW393313:ERW393374 FBS393313:FBS393374 FLO393313:FLO393374 FVK393313:FVK393374 GFG393313:GFG393374 GPC393313:GPC393374 GYY393313:GYY393374 HIU393313:HIU393374 HSQ393313:HSQ393374 ICM393313:ICM393374 IMI393313:IMI393374 IWE393313:IWE393374 JGA393313:JGA393374 JPW393313:JPW393374 JZS393313:JZS393374 KJO393313:KJO393374 KTK393313:KTK393374 LDG393313:LDG393374 LNC393313:LNC393374 LWY393313:LWY393374 MGU393313:MGU393374 MQQ393313:MQQ393374 NAM393313:NAM393374 NKI393313:NKI393374 NUE393313:NUE393374 OEA393313:OEA393374 ONW393313:ONW393374 OXS393313:OXS393374 PHO393313:PHO393374 PRK393313:PRK393374 QBG393313:QBG393374 QLC393313:QLC393374 QUY393313:QUY393374 REU393313:REU393374 ROQ393313:ROQ393374 RYM393313:RYM393374 SII393313:SII393374 SSE393313:SSE393374 TCA393313:TCA393374 TLW393313:TLW393374 TVS393313:TVS393374 UFO393313:UFO393374 UPK393313:UPK393374 UZG393313:UZG393374 VJC393313:VJC393374 VSY393313:VSY393374 WCU393313:WCU393374 WMQ393313:WMQ393374 WWM393313:WWM393374 AE458849:AE458910 KA458849:KA458910 TW458849:TW458910 ADS458849:ADS458910 ANO458849:ANO458910 AXK458849:AXK458910 BHG458849:BHG458910 BRC458849:BRC458910 CAY458849:CAY458910 CKU458849:CKU458910 CUQ458849:CUQ458910 DEM458849:DEM458910 DOI458849:DOI458910 DYE458849:DYE458910 EIA458849:EIA458910 ERW458849:ERW458910 FBS458849:FBS458910 FLO458849:FLO458910 FVK458849:FVK458910 GFG458849:GFG458910 GPC458849:GPC458910 GYY458849:GYY458910 HIU458849:HIU458910 HSQ458849:HSQ458910 ICM458849:ICM458910 IMI458849:IMI458910 IWE458849:IWE458910 JGA458849:JGA458910 JPW458849:JPW458910 JZS458849:JZS458910 KJO458849:KJO458910 KTK458849:KTK458910 LDG458849:LDG458910 LNC458849:LNC458910 LWY458849:LWY458910 MGU458849:MGU458910 MQQ458849:MQQ458910 NAM458849:NAM458910 NKI458849:NKI458910 NUE458849:NUE458910 OEA458849:OEA458910 ONW458849:ONW458910 OXS458849:OXS458910 PHO458849:PHO458910 PRK458849:PRK458910 QBG458849:QBG458910 QLC458849:QLC458910 QUY458849:QUY458910 REU458849:REU458910 ROQ458849:ROQ458910 RYM458849:RYM458910 SII458849:SII458910 SSE458849:SSE458910 TCA458849:TCA458910 TLW458849:TLW458910 TVS458849:TVS458910 UFO458849:UFO458910 UPK458849:UPK458910 UZG458849:UZG458910 VJC458849:VJC458910 VSY458849:VSY458910 WCU458849:WCU458910 WMQ458849:WMQ458910 WWM458849:WWM458910 AE524385:AE524446 KA524385:KA524446 TW524385:TW524446 ADS524385:ADS524446 ANO524385:ANO524446 AXK524385:AXK524446 BHG524385:BHG524446 BRC524385:BRC524446 CAY524385:CAY524446 CKU524385:CKU524446 CUQ524385:CUQ524446 DEM524385:DEM524446 DOI524385:DOI524446 DYE524385:DYE524446 EIA524385:EIA524446 ERW524385:ERW524446 FBS524385:FBS524446 FLO524385:FLO524446 FVK524385:FVK524446 GFG524385:GFG524446 GPC524385:GPC524446 GYY524385:GYY524446 HIU524385:HIU524446 HSQ524385:HSQ524446 ICM524385:ICM524446 IMI524385:IMI524446 IWE524385:IWE524446 JGA524385:JGA524446 JPW524385:JPW524446 JZS524385:JZS524446 KJO524385:KJO524446 KTK524385:KTK524446 LDG524385:LDG524446 LNC524385:LNC524446 LWY524385:LWY524446 MGU524385:MGU524446 MQQ524385:MQQ524446 NAM524385:NAM524446 NKI524385:NKI524446 NUE524385:NUE524446 OEA524385:OEA524446 ONW524385:ONW524446 OXS524385:OXS524446 PHO524385:PHO524446 PRK524385:PRK524446 QBG524385:QBG524446 QLC524385:QLC524446 QUY524385:QUY524446 REU524385:REU524446 ROQ524385:ROQ524446 RYM524385:RYM524446 SII524385:SII524446 SSE524385:SSE524446 TCA524385:TCA524446 TLW524385:TLW524446 TVS524385:TVS524446 UFO524385:UFO524446 UPK524385:UPK524446 UZG524385:UZG524446 VJC524385:VJC524446 VSY524385:VSY524446 WCU524385:WCU524446 WMQ524385:WMQ524446 WWM524385:WWM524446 AE589921:AE589982 KA589921:KA589982 TW589921:TW589982 ADS589921:ADS589982 ANO589921:ANO589982 AXK589921:AXK589982 BHG589921:BHG589982 BRC589921:BRC589982 CAY589921:CAY589982 CKU589921:CKU589982 CUQ589921:CUQ589982 DEM589921:DEM589982 DOI589921:DOI589982 DYE589921:DYE589982 EIA589921:EIA589982 ERW589921:ERW589982 FBS589921:FBS589982 FLO589921:FLO589982 FVK589921:FVK589982 GFG589921:GFG589982 GPC589921:GPC589982 GYY589921:GYY589982 HIU589921:HIU589982 HSQ589921:HSQ589982 ICM589921:ICM589982 IMI589921:IMI589982 IWE589921:IWE589982 JGA589921:JGA589982 JPW589921:JPW589982 JZS589921:JZS589982 KJO589921:KJO589982 KTK589921:KTK589982 LDG589921:LDG589982 LNC589921:LNC589982 LWY589921:LWY589982 MGU589921:MGU589982 MQQ589921:MQQ589982 NAM589921:NAM589982 NKI589921:NKI589982 NUE589921:NUE589982 OEA589921:OEA589982 ONW589921:ONW589982 OXS589921:OXS589982 PHO589921:PHO589982 PRK589921:PRK589982 QBG589921:QBG589982 QLC589921:QLC589982 QUY589921:QUY589982 REU589921:REU589982 ROQ589921:ROQ589982 RYM589921:RYM589982 SII589921:SII589982 SSE589921:SSE589982 TCA589921:TCA589982 TLW589921:TLW589982 TVS589921:TVS589982 UFO589921:UFO589982 UPK589921:UPK589982 UZG589921:UZG589982 VJC589921:VJC589982 VSY589921:VSY589982 WCU589921:WCU589982 WMQ589921:WMQ589982 WWM589921:WWM589982 AE655457:AE655518 KA655457:KA655518 TW655457:TW655518 ADS655457:ADS655518 ANO655457:ANO655518 AXK655457:AXK655518 BHG655457:BHG655518 BRC655457:BRC655518 CAY655457:CAY655518 CKU655457:CKU655518 CUQ655457:CUQ655518 DEM655457:DEM655518 DOI655457:DOI655518 DYE655457:DYE655518 EIA655457:EIA655518 ERW655457:ERW655518 FBS655457:FBS655518 FLO655457:FLO655518 FVK655457:FVK655518 GFG655457:GFG655518 GPC655457:GPC655518 GYY655457:GYY655518 HIU655457:HIU655518 HSQ655457:HSQ655518 ICM655457:ICM655518 IMI655457:IMI655518 IWE655457:IWE655518 JGA655457:JGA655518 JPW655457:JPW655518 JZS655457:JZS655518 KJO655457:KJO655518 KTK655457:KTK655518 LDG655457:LDG655518 LNC655457:LNC655518 LWY655457:LWY655518 MGU655457:MGU655518 MQQ655457:MQQ655518 NAM655457:NAM655518 NKI655457:NKI655518 NUE655457:NUE655518 OEA655457:OEA655518 ONW655457:ONW655518 OXS655457:OXS655518 PHO655457:PHO655518 PRK655457:PRK655518 QBG655457:QBG655518 QLC655457:QLC655518 QUY655457:QUY655518 REU655457:REU655518 ROQ655457:ROQ655518 RYM655457:RYM655518 SII655457:SII655518 SSE655457:SSE655518 TCA655457:TCA655518 TLW655457:TLW655518 TVS655457:TVS655518 UFO655457:UFO655518 UPK655457:UPK655518 UZG655457:UZG655518 VJC655457:VJC655518 VSY655457:VSY655518 WCU655457:WCU655518 WMQ655457:WMQ655518 WWM655457:WWM655518 AE720993:AE721054 KA720993:KA721054 TW720993:TW721054 ADS720993:ADS721054 ANO720993:ANO721054 AXK720993:AXK721054 BHG720993:BHG721054 BRC720993:BRC721054 CAY720993:CAY721054 CKU720993:CKU721054 CUQ720993:CUQ721054 DEM720993:DEM721054 DOI720993:DOI721054 DYE720993:DYE721054 EIA720993:EIA721054 ERW720993:ERW721054 FBS720993:FBS721054 FLO720993:FLO721054 FVK720993:FVK721054 GFG720993:GFG721054 GPC720993:GPC721054 GYY720993:GYY721054 HIU720993:HIU721054 HSQ720993:HSQ721054 ICM720993:ICM721054 IMI720993:IMI721054 IWE720993:IWE721054 JGA720993:JGA721054 JPW720993:JPW721054 JZS720993:JZS721054 KJO720993:KJO721054 KTK720993:KTK721054 LDG720993:LDG721054 LNC720993:LNC721054 LWY720993:LWY721054 MGU720993:MGU721054 MQQ720993:MQQ721054 NAM720993:NAM721054 NKI720993:NKI721054 NUE720993:NUE721054 OEA720993:OEA721054 ONW720993:ONW721054 OXS720993:OXS721054 PHO720993:PHO721054 PRK720993:PRK721054 QBG720993:QBG721054 QLC720993:QLC721054 QUY720993:QUY721054 REU720993:REU721054 ROQ720993:ROQ721054 RYM720993:RYM721054 SII720993:SII721054 SSE720993:SSE721054 TCA720993:TCA721054 TLW720993:TLW721054 TVS720993:TVS721054 UFO720993:UFO721054 UPK720993:UPK721054 UZG720993:UZG721054 VJC720993:VJC721054 VSY720993:VSY721054 WCU720993:WCU721054 WMQ720993:WMQ721054 WWM720993:WWM721054 AE786529:AE786590 KA786529:KA786590 TW786529:TW786590 ADS786529:ADS786590 ANO786529:ANO786590 AXK786529:AXK786590 BHG786529:BHG786590 BRC786529:BRC786590 CAY786529:CAY786590 CKU786529:CKU786590 CUQ786529:CUQ786590 DEM786529:DEM786590 DOI786529:DOI786590 DYE786529:DYE786590 EIA786529:EIA786590 ERW786529:ERW786590 FBS786529:FBS786590 FLO786529:FLO786590 FVK786529:FVK786590 GFG786529:GFG786590 GPC786529:GPC786590 GYY786529:GYY786590 HIU786529:HIU786590 HSQ786529:HSQ786590 ICM786529:ICM786590 IMI786529:IMI786590 IWE786529:IWE786590 JGA786529:JGA786590 JPW786529:JPW786590 JZS786529:JZS786590 KJO786529:KJO786590 KTK786529:KTK786590 LDG786529:LDG786590 LNC786529:LNC786590 LWY786529:LWY786590 MGU786529:MGU786590 MQQ786529:MQQ786590 NAM786529:NAM786590 NKI786529:NKI786590 NUE786529:NUE786590 OEA786529:OEA786590 ONW786529:ONW786590 OXS786529:OXS786590 PHO786529:PHO786590 PRK786529:PRK786590 QBG786529:QBG786590 QLC786529:QLC786590 QUY786529:QUY786590 REU786529:REU786590 ROQ786529:ROQ786590 RYM786529:RYM786590 SII786529:SII786590 SSE786529:SSE786590 TCA786529:TCA786590 TLW786529:TLW786590 TVS786529:TVS786590 UFO786529:UFO786590 UPK786529:UPK786590 UZG786529:UZG786590 VJC786529:VJC786590 VSY786529:VSY786590 WCU786529:WCU786590 WMQ786529:WMQ786590 WWM786529:WWM786590 AE852065:AE852126 KA852065:KA852126 TW852065:TW852126 ADS852065:ADS852126 ANO852065:ANO852126 AXK852065:AXK852126 BHG852065:BHG852126 BRC852065:BRC852126 CAY852065:CAY852126 CKU852065:CKU852126 CUQ852065:CUQ852126 DEM852065:DEM852126 DOI852065:DOI852126 DYE852065:DYE852126 EIA852065:EIA852126 ERW852065:ERW852126 FBS852065:FBS852126 FLO852065:FLO852126 FVK852065:FVK852126 GFG852065:GFG852126 GPC852065:GPC852126 GYY852065:GYY852126 HIU852065:HIU852126 HSQ852065:HSQ852126 ICM852065:ICM852126 IMI852065:IMI852126 IWE852065:IWE852126 JGA852065:JGA852126 JPW852065:JPW852126 JZS852065:JZS852126 KJO852065:KJO852126 KTK852065:KTK852126 LDG852065:LDG852126 LNC852065:LNC852126 LWY852065:LWY852126 MGU852065:MGU852126 MQQ852065:MQQ852126 NAM852065:NAM852126 NKI852065:NKI852126 NUE852065:NUE852126 OEA852065:OEA852126 ONW852065:ONW852126 OXS852065:OXS852126 PHO852065:PHO852126 PRK852065:PRK852126 QBG852065:QBG852126 QLC852065:QLC852126 QUY852065:QUY852126 REU852065:REU852126 ROQ852065:ROQ852126 RYM852065:RYM852126 SII852065:SII852126 SSE852065:SSE852126 TCA852065:TCA852126 TLW852065:TLW852126 TVS852065:TVS852126 UFO852065:UFO852126 UPK852065:UPK852126 UZG852065:UZG852126 VJC852065:VJC852126 VSY852065:VSY852126 WCU852065:WCU852126 WMQ852065:WMQ852126 WWM852065:WWM852126 AE917601:AE917662 KA917601:KA917662 TW917601:TW917662 ADS917601:ADS917662 ANO917601:ANO917662 AXK917601:AXK917662 BHG917601:BHG917662 BRC917601:BRC917662 CAY917601:CAY917662 CKU917601:CKU917662 CUQ917601:CUQ917662 DEM917601:DEM917662 DOI917601:DOI917662 DYE917601:DYE917662 EIA917601:EIA917662 ERW917601:ERW917662 FBS917601:FBS917662 FLO917601:FLO917662 FVK917601:FVK917662 GFG917601:GFG917662 GPC917601:GPC917662 GYY917601:GYY917662 HIU917601:HIU917662 HSQ917601:HSQ917662 ICM917601:ICM917662 IMI917601:IMI917662 IWE917601:IWE917662 JGA917601:JGA917662 JPW917601:JPW917662 JZS917601:JZS917662 KJO917601:KJO917662 KTK917601:KTK917662 LDG917601:LDG917662 LNC917601:LNC917662 LWY917601:LWY917662 MGU917601:MGU917662 MQQ917601:MQQ917662 NAM917601:NAM917662 NKI917601:NKI917662 NUE917601:NUE917662 OEA917601:OEA917662 ONW917601:ONW917662 OXS917601:OXS917662 PHO917601:PHO917662 PRK917601:PRK917662 QBG917601:QBG917662 QLC917601:QLC917662 QUY917601:QUY917662 REU917601:REU917662 ROQ917601:ROQ917662 RYM917601:RYM917662 SII917601:SII917662 SSE917601:SSE917662 TCA917601:TCA917662 TLW917601:TLW917662 TVS917601:TVS917662 UFO917601:UFO917662 UPK917601:UPK917662 UZG917601:UZG917662 VJC917601:VJC917662 VSY917601:VSY917662 WCU917601:WCU917662 WMQ917601:WMQ917662 WWM917601:WWM917662 AE983137:AE983198 KA983137:KA983198 TW983137:TW983198 ADS983137:ADS983198 ANO983137:ANO983198 AXK983137:AXK983198 BHG983137:BHG983198 BRC983137:BRC983198 CAY983137:CAY983198 CKU983137:CKU983198 CUQ983137:CUQ983198 DEM983137:DEM983198 DOI983137:DOI983198 DYE983137:DYE983198 EIA983137:EIA983198 ERW983137:ERW983198 FBS983137:FBS983198 FLO983137:FLO983198 FVK983137:FVK983198 GFG983137:GFG983198 GPC983137:GPC983198 GYY983137:GYY983198 HIU983137:HIU983198 HSQ983137:HSQ983198 ICM983137:ICM983198 IMI983137:IMI983198 IWE983137:IWE983198 JGA983137:JGA983198 JPW983137:JPW983198 JZS983137:JZS983198 KJO983137:KJO983198 KTK983137:KTK983198 LDG983137:LDG983198 LNC983137:LNC983198 LWY983137:LWY983198 MGU983137:MGU983198 MQQ983137:MQQ983198 NAM983137:NAM983198 NKI983137:NKI983198 NUE983137:NUE983198 OEA983137:OEA983198 ONW983137:ONW983198 OXS983137:OXS983198 PHO983137:PHO983198 PRK983137:PRK983198 QBG983137:QBG983198 QLC983137:QLC983198 QUY983137:QUY983198 REU983137:REU983198 ROQ983137:ROQ983198 RYM983137:RYM983198 SII983137:SII983198 SSE983137:SSE983198 TCA983137:TCA983198 TLW983137:TLW983198 TVS983137:TVS983198 UFO983137:UFO983198 UPK983137:UPK983198 UZG983137:UZG983198 VJC983137:VJC983198 VSY983137:VSY983198 WCU983137:WCU983198 WMQ983137:WMQ983198 WWM983137:WWM983198 AA160:AA173 JW160:JW173 TS160:TS173 ADO160:ADO173 ANK160:ANK173 AXG160:AXG173 BHC160:BHC173 BQY160:BQY173 CAU160:CAU173 CKQ160:CKQ173 CUM160:CUM173 DEI160:DEI173 DOE160:DOE173 DYA160:DYA173 EHW160:EHW173 ERS160:ERS173 FBO160:FBO173 FLK160:FLK173 FVG160:FVG173 GFC160:GFC173 GOY160:GOY173 GYU160:GYU173 HIQ160:HIQ173 HSM160:HSM173 ICI160:ICI173 IME160:IME173 IWA160:IWA173 JFW160:JFW173 JPS160:JPS173 JZO160:JZO173 KJK160:KJK173 KTG160:KTG173 LDC160:LDC173 LMY160:LMY173 LWU160:LWU173 MGQ160:MGQ173 MQM160:MQM173 NAI160:NAI173 NKE160:NKE173 NUA160:NUA173 ODW160:ODW173 ONS160:ONS173 OXO160:OXO173 PHK160:PHK173 PRG160:PRG173 QBC160:QBC173 QKY160:QKY173 QUU160:QUU173 REQ160:REQ173 ROM160:ROM173 RYI160:RYI173 SIE160:SIE173 SSA160:SSA173 TBW160:TBW173 TLS160:TLS173 TVO160:TVO173 UFK160:UFK173 UPG160:UPG173 UZC160:UZC173 VIY160:VIY173 VSU160:VSU173 WCQ160:WCQ173 WMM160:WMM173 WWI160:WWI173 AA65695:AA65708 JW65695:JW65708 TS65695:TS65708 ADO65695:ADO65708 ANK65695:ANK65708 AXG65695:AXG65708 BHC65695:BHC65708 BQY65695:BQY65708 CAU65695:CAU65708 CKQ65695:CKQ65708 CUM65695:CUM65708 DEI65695:DEI65708 DOE65695:DOE65708 DYA65695:DYA65708 EHW65695:EHW65708 ERS65695:ERS65708 FBO65695:FBO65708 FLK65695:FLK65708 FVG65695:FVG65708 GFC65695:GFC65708 GOY65695:GOY65708 GYU65695:GYU65708 HIQ65695:HIQ65708 HSM65695:HSM65708 ICI65695:ICI65708 IME65695:IME65708 IWA65695:IWA65708 JFW65695:JFW65708 JPS65695:JPS65708 JZO65695:JZO65708 KJK65695:KJK65708 KTG65695:KTG65708 LDC65695:LDC65708 LMY65695:LMY65708 LWU65695:LWU65708 MGQ65695:MGQ65708 MQM65695:MQM65708 NAI65695:NAI65708 NKE65695:NKE65708 NUA65695:NUA65708 ODW65695:ODW65708 ONS65695:ONS65708 OXO65695:OXO65708 PHK65695:PHK65708 PRG65695:PRG65708 QBC65695:QBC65708 QKY65695:QKY65708 QUU65695:QUU65708 REQ65695:REQ65708 ROM65695:ROM65708 RYI65695:RYI65708 SIE65695:SIE65708 SSA65695:SSA65708 TBW65695:TBW65708 TLS65695:TLS65708 TVO65695:TVO65708 UFK65695:UFK65708 UPG65695:UPG65708 UZC65695:UZC65708 VIY65695:VIY65708 VSU65695:VSU65708 WCQ65695:WCQ65708 WMM65695:WMM65708 WWI65695:WWI65708 AA131231:AA131244 JW131231:JW131244 TS131231:TS131244 ADO131231:ADO131244 ANK131231:ANK131244 AXG131231:AXG131244 BHC131231:BHC131244 BQY131231:BQY131244 CAU131231:CAU131244 CKQ131231:CKQ131244 CUM131231:CUM131244 DEI131231:DEI131244 DOE131231:DOE131244 DYA131231:DYA131244 EHW131231:EHW131244 ERS131231:ERS131244 FBO131231:FBO131244 FLK131231:FLK131244 FVG131231:FVG131244 GFC131231:GFC131244 GOY131231:GOY131244 GYU131231:GYU131244 HIQ131231:HIQ131244 HSM131231:HSM131244 ICI131231:ICI131244 IME131231:IME131244 IWA131231:IWA131244 JFW131231:JFW131244 JPS131231:JPS131244 JZO131231:JZO131244 KJK131231:KJK131244 KTG131231:KTG131244 LDC131231:LDC131244 LMY131231:LMY131244 LWU131231:LWU131244 MGQ131231:MGQ131244 MQM131231:MQM131244 NAI131231:NAI131244 NKE131231:NKE131244 NUA131231:NUA131244 ODW131231:ODW131244 ONS131231:ONS131244 OXO131231:OXO131244 PHK131231:PHK131244 PRG131231:PRG131244 QBC131231:QBC131244 QKY131231:QKY131244 QUU131231:QUU131244 REQ131231:REQ131244 ROM131231:ROM131244 RYI131231:RYI131244 SIE131231:SIE131244 SSA131231:SSA131244 TBW131231:TBW131244 TLS131231:TLS131244 TVO131231:TVO131244 UFK131231:UFK131244 UPG131231:UPG131244 UZC131231:UZC131244 VIY131231:VIY131244 VSU131231:VSU131244 WCQ131231:WCQ131244 WMM131231:WMM131244 WWI131231:WWI131244 AA196767:AA196780 JW196767:JW196780 TS196767:TS196780 ADO196767:ADO196780 ANK196767:ANK196780 AXG196767:AXG196780 BHC196767:BHC196780 BQY196767:BQY196780 CAU196767:CAU196780 CKQ196767:CKQ196780 CUM196767:CUM196780 DEI196767:DEI196780 DOE196767:DOE196780 DYA196767:DYA196780 EHW196767:EHW196780 ERS196767:ERS196780 FBO196767:FBO196780 FLK196767:FLK196780 FVG196767:FVG196780 GFC196767:GFC196780 GOY196767:GOY196780 GYU196767:GYU196780 HIQ196767:HIQ196780 HSM196767:HSM196780 ICI196767:ICI196780 IME196767:IME196780 IWA196767:IWA196780 JFW196767:JFW196780 JPS196767:JPS196780 JZO196767:JZO196780 KJK196767:KJK196780 KTG196767:KTG196780 LDC196767:LDC196780 LMY196767:LMY196780 LWU196767:LWU196780 MGQ196767:MGQ196780 MQM196767:MQM196780 NAI196767:NAI196780 NKE196767:NKE196780 NUA196767:NUA196780 ODW196767:ODW196780 ONS196767:ONS196780 OXO196767:OXO196780 PHK196767:PHK196780 PRG196767:PRG196780 QBC196767:QBC196780 QKY196767:QKY196780 QUU196767:QUU196780 REQ196767:REQ196780 ROM196767:ROM196780 RYI196767:RYI196780 SIE196767:SIE196780 SSA196767:SSA196780 TBW196767:TBW196780 TLS196767:TLS196780 TVO196767:TVO196780 UFK196767:UFK196780 UPG196767:UPG196780 UZC196767:UZC196780 VIY196767:VIY196780 VSU196767:VSU196780 WCQ196767:WCQ196780 WMM196767:WMM196780 WWI196767:WWI196780 AA262303:AA262316 JW262303:JW262316 TS262303:TS262316 ADO262303:ADO262316 ANK262303:ANK262316 AXG262303:AXG262316 BHC262303:BHC262316 BQY262303:BQY262316 CAU262303:CAU262316 CKQ262303:CKQ262316 CUM262303:CUM262316 DEI262303:DEI262316 DOE262303:DOE262316 DYA262303:DYA262316 EHW262303:EHW262316 ERS262303:ERS262316 FBO262303:FBO262316 FLK262303:FLK262316 FVG262303:FVG262316 GFC262303:GFC262316 GOY262303:GOY262316 GYU262303:GYU262316 HIQ262303:HIQ262316 HSM262303:HSM262316 ICI262303:ICI262316 IME262303:IME262316 IWA262303:IWA262316 JFW262303:JFW262316 JPS262303:JPS262316 JZO262303:JZO262316 KJK262303:KJK262316 KTG262303:KTG262316 LDC262303:LDC262316 LMY262303:LMY262316 LWU262303:LWU262316 MGQ262303:MGQ262316 MQM262303:MQM262316 NAI262303:NAI262316 NKE262303:NKE262316 NUA262303:NUA262316 ODW262303:ODW262316 ONS262303:ONS262316 OXO262303:OXO262316 PHK262303:PHK262316 PRG262303:PRG262316 QBC262303:QBC262316 QKY262303:QKY262316 QUU262303:QUU262316 REQ262303:REQ262316 ROM262303:ROM262316 RYI262303:RYI262316 SIE262303:SIE262316 SSA262303:SSA262316 TBW262303:TBW262316 TLS262303:TLS262316 TVO262303:TVO262316 UFK262303:UFK262316 UPG262303:UPG262316 UZC262303:UZC262316 VIY262303:VIY262316 VSU262303:VSU262316 WCQ262303:WCQ262316 WMM262303:WMM262316 WWI262303:WWI262316 AA327839:AA327852 JW327839:JW327852 TS327839:TS327852 ADO327839:ADO327852 ANK327839:ANK327852 AXG327839:AXG327852 BHC327839:BHC327852 BQY327839:BQY327852 CAU327839:CAU327852 CKQ327839:CKQ327852 CUM327839:CUM327852 DEI327839:DEI327852 DOE327839:DOE327852 DYA327839:DYA327852 EHW327839:EHW327852 ERS327839:ERS327852 FBO327839:FBO327852 FLK327839:FLK327852 FVG327839:FVG327852 GFC327839:GFC327852 GOY327839:GOY327852 GYU327839:GYU327852 HIQ327839:HIQ327852 HSM327839:HSM327852 ICI327839:ICI327852 IME327839:IME327852 IWA327839:IWA327852 JFW327839:JFW327852 JPS327839:JPS327852 JZO327839:JZO327852 KJK327839:KJK327852 KTG327839:KTG327852 LDC327839:LDC327852 LMY327839:LMY327852 LWU327839:LWU327852 MGQ327839:MGQ327852 MQM327839:MQM327852 NAI327839:NAI327852 NKE327839:NKE327852 NUA327839:NUA327852 ODW327839:ODW327852 ONS327839:ONS327852 OXO327839:OXO327852 PHK327839:PHK327852 PRG327839:PRG327852 QBC327839:QBC327852 QKY327839:QKY327852 QUU327839:QUU327852 REQ327839:REQ327852 ROM327839:ROM327852 RYI327839:RYI327852 SIE327839:SIE327852 SSA327839:SSA327852 TBW327839:TBW327852 TLS327839:TLS327852 TVO327839:TVO327852 UFK327839:UFK327852 UPG327839:UPG327852 UZC327839:UZC327852 VIY327839:VIY327852 VSU327839:VSU327852 WCQ327839:WCQ327852 WMM327839:WMM327852 WWI327839:WWI327852 AA393375:AA393388 JW393375:JW393388 TS393375:TS393388 ADO393375:ADO393388 ANK393375:ANK393388 AXG393375:AXG393388 BHC393375:BHC393388 BQY393375:BQY393388 CAU393375:CAU393388 CKQ393375:CKQ393388 CUM393375:CUM393388 DEI393375:DEI393388 DOE393375:DOE393388 DYA393375:DYA393388 EHW393375:EHW393388 ERS393375:ERS393388 FBO393375:FBO393388 FLK393375:FLK393388 FVG393375:FVG393388 GFC393375:GFC393388 GOY393375:GOY393388 GYU393375:GYU393388 HIQ393375:HIQ393388 HSM393375:HSM393388 ICI393375:ICI393388 IME393375:IME393388 IWA393375:IWA393388 JFW393375:JFW393388 JPS393375:JPS393388 JZO393375:JZO393388 KJK393375:KJK393388 KTG393375:KTG393388 LDC393375:LDC393388 LMY393375:LMY393388 LWU393375:LWU393388 MGQ393375:MGQ393388 MQM393375:MQM393388 NAI393375:NAI393388 NKE393375:NKE393388 NUA393375:NUA393388 ODW393375:ODW393388 ONS393375:ONS393388 OXO393375:OXO393388 PHK393375:PHK393388 PRG393375:PRG393388 QBC393375:QBC393388 QKY393375:QKY393388 QUU393375:QUU393388 REQ393375:REQ393388 ROM393375:ROM393388 RYI393375:RYI393388 SIE393375:SIE393388 SSA393375:SSA393388 TBW393375:TBW393388 TLS393375:TLS393388 TVO393375:TVO393388 UFK393375:UFK393388 UPG393375:UPG393388 UZC393375:UZC393388 VIY393375:VIY393388 VSU393375:VSU393388 WCQ393375:WCQ393388 WMM393375:WMM393388 WWI393375:WWI393388 AA458911:AA458924 JW458911:JW458924 TS458911:TS458924 ADO458911:ADO458924 ANK458911:ANK458924 AXG458911:AXG458924 BHC458911:BHC458924 BQY458911:BQY458924 CAU458911:CAU458924 CKQ458911:CKQ458924 CUM458911:CUM458924 DEI458911:DEI458924 DOE458911:DOE458924 DYA458911:DYA458924 EHW458911:EHW458924 ERS458911:ERS458924 FBO458911:FBO458924 FLK458911:FLK458924 FVG458911:FVG458924 GFC458911:GFC458924 GOY458911:GOY458924 GYU458911:GYU458924 HIQ458911:HIQ458924 HSM458911:HSM458924 ICI458911:ICI458924 IME458911:IME458924 IWA458911:IWA458924 JFW458911:JFW458924 JPS458911:JPS458924 JZO458911:JZO458924 KJK458911:KJK458924 KTG458911:KTG458924 LDC458911:LDC458924 LMY458911:LMY458924 LWU458911:LWU458924 MGQ458911:MGQ458924 MQM458911:MQM458924 NAI458911:NAI458924 NKE458911:NKE458924 NUA458911:NUA458924 ODW458911:ODW458924 ONS458911:ONS458924 OXO458911:OXO458924 PHK458911:PHK458924 PRG458911:PRG458924 QBC458911:QBC458924 QKY458911:QKY458924 QUU458911:QUU458924 REQ458911:REQ458924 ROM458911:ROM458924 RYI458911:RYI458924 SIE458911:SIE458924 SSA458911:SSA458924 TBW458911:TBW458924 TLS458911:TLS458924 TVO458911:TVO458924 UFK458911:UFK458924 UPG458911:UPG458924 UZC458911:UZC458924 VIY458911:VIY458924 VSU458911:VSU458924 WCQ458911:WCQ458924 WMM458911:WMM458924 WWI458911:WWI458924 AA524447:AA524460 JW524447:JW524460 TS524447:TS524460 ADO524447:ADO524460 ANK524447:ANK524460 AXG524447:AXG524460 BHC524447:BHC524460 BQY524447:BQY524460 CAU524447:CAU524460 CKQ524447:CKQ524460 CUM524447:CUM524460 DEI524447:DEI524460 DOE524447:DOE524460 DYA524447:DYA524460 EHW524447:EHW524460 ERS524447:ERS524460 FBO524447:FBO524460 FLK524447:FLK524460 FVG524447:FVG524460 GFC524447:GFC524460 GOY524447:GOY524460 GYU524447:GYU524460 HIQ524447:HIQ524460 HSM524447:HSM524460 ICI524447:ICI524460 IME524447:IME524460 IWA524447:IWA524460 JFW524447:JFW524460 JPS524447:JPS524460 JZO524447:JZO524460 KJK524447:KJK524460 KTG524447:KTG524460 LDC524447:LDC524460 LMY524447:LMY524460 LWU524447:LWU524460 MGQ524447:MGQ524460 MQM524447:MQM524460 NAI524447:NAI524460 NKE524447:NKE524460 NUA524447:NUA524460 ODW524447:ODW524460 ONS524447:ONS524460 OXO524447:OXO524460 PHK524447:PHK524460 PRG524447:PRG524460 QBC524447:QBC524460 QKY524447:QKY524460 QUU524447:QUU524460 REQ524447:REQ524460 ROM524447:ROM524460 RYI524447:RYI524460 SIE524447:SIE524460 SSA524447:SSA524460 TBW524447:TBW524460 TLS524447:TLS524460 TVO524447:TVO524460 UFK524447:UFK524460 UPG524447:UPG524460 UZC524447:UZC524460 VIY524447:VIY524460 VSU524447:VSU524460 WCQ524447:WCQ524460 WMM524447:WMM524460 WWI524447:WWI524460 AA589983:AA589996 JW589983:JW589996 TS589983:TS589996 ADO589983:ADO589996 ANK589983:ANK589996 AXG589983:AXG589996 BHC589983:BHC589996 BQY589983:BQY589996 CAU589983:CAU589996 CKQ589983:CKQ589996 CUM589983:CUM589996 DEI589983:DEI589996 DOE589983:DOE589996 DYA589983:DYA589996 EHW589983:EHW589996 ERS589983:ERS589996 FBO589983:FBO589996 FLK589983:FLK589996 FVG589983:FVG589996 GFC589983:GFC589996 GOY589983:GOY589996 GYU589983:GYU589996 HIQ589983:HIQ589996 HSM589983:HSM589996 ICI589983:ICI589996 IME589983:IME589996 IWA589983:IWA589996 JFW589983:JFW589996 JPS589983:JPS589996 JZO589983:JZO589996 KJK589983:KJK589996 KTG589983:KTG589996 LDC589983:LDC589996 LMY589983:LMY589996 LWU589983:LWU589996 MGQ589983:MGQ589996 MQM589983:MQM589996 NAI589983:NAI589996 NKE589983:NKE589996 NUA589983:NUA589996 ODW589983:ODW589996 ONS589983:ONS589996 OXO589983:OXO589996 PHK589983:PHK589996 PRG589983:PRG589996 QBC589983:QBC589996 QKY589983:QKY589996 QUU589983:QUU589996 REQ589983:REQ589996 ROM589983:ROM589996 RYI589983:RYI589996 SIE589983:SIE589996 SSA589983:SSA589996 TBW589983:TBW589996 TLS589983:TLS589996 TVO589983:TVO589996 UFK589983:UFK589996 UPG589983:UPG589996 UZC589983:UZC589996 VIY589983:VIY589996 VSU589983:VSU589996 WCQ589983:WCQ589996 WMM589983:WMM589996 WWI589983:WWI589996 AA655519:AA655532 JW655519:JW655532 TS655519:TS655532 ADO655519:ADO655532 ANK655519:ANK655532 AXG655519:AXG655532 BHC655519:BHC655532 BQY655519:BQY655532 CAU655519:CAU655532 CKQ655519:CKQ655532 CUM655519:CUM655532 DEI655519:DEI655532 DOE655519:DOE655532 DYA655519:DYA655532 EHW655519:EHW655532 ERS655519:ERS655532 FBO655519:FBO655532 FLK655519:FLK655532 FVG655519:FVG655532 GFC655519:GFC655532 GOY655519:GOY655532 GYU655519:GYU655532 HIQ655519:HIQ655532 HSM655519:HSM655532 ICI655519:ICI655532 IME655519:IME655532 IWA655519:IWA655532 JFW655519:JFW655532 JPS655519:JPS655532 JZO655519:JZO655532 KJK655519:KJK655532 KTG655519:KTG655532 LDC655519:LDC655532 LMY655519:LMY655532 LWU655519:LWU655532 MGQ655519:MGQ655532 MQM655519:MQM655532 NAI655519:NAI655532 NKE655519:NKE655532 NUA655519:NUA655532 ODW655519:ODW655532 ONS655519:ONS655532 OXO655519:OXO655532 PHK655519:PHK655532 PRG655519:PRG655532 QBC655519:QBC655532 QKY655519:QKY655532 QUU655519:QUU655532 REQ655519:REQ655532 ROM655519:ROM655532 RYI655519:RYI655532 SIE655519:SIE655532 SSA655519:SSA655532 TBW655519:TBW655532 TLS655519:TLS655532 TVO655519:TVO655532 UFK655519:UFK655532 UPG655519:UPG655532 UZC655519:UZC655532 VIY655519:VIY655532 VSU655519:VSU655532 WCQ655519:WCQ655532 WMM655519:WMM655532 WWI655519:WWI655532 AA721055:AA721068 JW721055:JW721068 TS721055:TS721068 ADO721055:ADO721068 ANK721055:ANK721068 AXG721055:AXG721068 BHC721055:BHC721068 BQY721055:BQY721068 CAU721055:CAU721068 CKQ721055:CKQ721068 CUM721055:CUM721068 DEI721055:DEI721068 DOE721055:DOE721068 DYA721055:DYA721068 EHW721055:EHW721068 ERS721055:ERS721068 FBO721055:FBO721068 FLK721055:FLK721068 FVG721055:FVG721068 GFC721055:GFC721068 GOY721055:GOY721068 GYU721055:GYU721068 HIQ721055:HIQ721068 HSM721055:HSM721068 ICI721055:ICI721068 IME721055:IME721068 IWA721055:IWA721068 JFW721055:JFW721068 JPS721055:JPS721068 JZO721055:JZO721068 KJK721055:KJK721068 KTG721055:KTG721068 LDC721055:LDC721068 LMY721055:LMY721068 LWU721055:LWU721068 MGQ721055:MGQ721068 MQM721055:MQM721068 NAI721055:NAI721068 NKE721055:NKE721068 NUA721055:NUA721068 ODW721055:ODW721068 ONS721055:ONS721068 OXO721055:OXO721068 PHK721055:PHK721068 PRG721055:PRG721068 QBC721055:QBC721068 QKY721055:QKY721068 QUU721055:QUU721068 REQ721055:REQ721068 ROM721055:ROM721068 RYI721055:RYI721068 SIE721055:SIE721068 SSA721055:SSA721068 TBW721055:TBW721068 TLS721055:TLS721068 TVO721055:TVO721068 UFK721055:UFK721068 UPG721055:UPG721068 UZC721055:UZC721068 VIY721055:VIY721068 VSU721055:VSU721068 WCQ721055:WCQ721068 WMM721055:WMM721068 WWI721055:WWI721068 AA786591:AA786604 JW786591:JW786604 TS786591:TS786604 ADO786591:ADO786604 ANK786591:ANK786604 AXG786591:AXG786604 BHC786591:BHC786604 BQY786591:BQY786604 CAU786591:CAU786604 CKQ786591:CKQ786604 CUM786591:CUM786604 DEI786591:DEI786604 DOE786591:DOE786604 DYA786591:DYA786604 EHW786591:EHW786604 ERS786591:ERS786604 FBO786591:FBO786604 FLK786591:FLK786604 FVG786591:FVG786604 GFC786591:GFC786604 GOY786591:GOY786604 GYU786591:GYU786604 HIQ786591:HIQ786604 HSM786591:HSM786604 ICI786591:ICI786604 IME786591:IME786604 IWA786591:IWA786604 JFW786591:JFW786604 JPS786591:JPS786604 JZO786591:JZO786604 KJK786591:KJK786604 KTG786591:KTG786604 LDC786591:LDC786604 LMY786591:LMY786604 LWU786591:LWU786604 MGQ786591:MGQ786604 MQM786591:MQM786604 NAI786591:NAI786604 NKE786591:NKE786604 NUA786591:NUA786604 ODW786591:ODW786604 ONS786591:ONS786604 OXO786591:OXO786604 PHK786591:PHK786604 PRG786591:PRG786604 QBC786591:QBC786604 QKY786591:QKY786604 QUU786591:QUU786604 REQ786591:REQ786604 ROM786591:ROM786604 RYI786591:RYI786604 SIE786591:SIE786604 SSA786591:SSA786604 TBW786591:TBW786604 TLS786591:TLS786604 TVO786591:TVO786604 UFK786591:UFK786604 UPG786591:UPG786604 UZC786591:UZC786604 VIY786591:VIY786604 VSU786591:VSU786604 WCQ786591:WCQ786604 WMM786591:WMM786604 WWI786591:WWI786604 AA852127:AA852140 JW852127:JW852140 TS852127:TS852140 ADO852127:ADO852140 ANK852127:ANK852140 AXG852127:AXG852140 BHC852127:BHC852140 BQY852127:BQY852140 CAU852127:CAU852140 CKQ852127:CKQ852140 CUM852127:CUM852140 DEI852127:DEI852140 DOE852127:DOE852140 DYA852127:DYA852140 EHW852127:EHW852140 ERS852127:ERS852140 FBO852127:FBO852140 FLK852127:FLK852140 FVG852127:FVG852140 GFC852127:GFC852140 GOY852127:GOY852140 GYU852127:GYU852140 HIQ852127:HIQ852140 HSM852127:HSM852140 ICI852127:ICI852140 IME852127:IME852140 IWA852127:IWA852140 JFW852127:JFW852140 JPS852127:JPS852140 JZO852127:JZO852140 KJK852127:KJK852140 KTG852127:KTG852140 LDC852127:LDC852140 LMY852127:LMY852140 LWU852127:LWU852140 MGQ852127:MGQ852140 MQM852127:MQM852140 NAI852127:NAI852140 NKE852127:NKE852140 NUA852127:NUA852140 ODW852127:ODW852140 ONS852127:ONS852140 OXO852127:OXO852140 PHK852127:PHK852140 PRG852127:PRG852140 QBC852127:QBC852140 QKY852127:QKY852140 QUU852127:QUU852140 REQ852127:REQ852140 ROM852127:ROM852140 RYI852127:RYI852140 SIE852127:SIE852140 SSA852127:SSA852140 TBW852127:TBW852140 TLS852127:TLS852140 TVO852127:TVO852140 UFK852127:UFK852140 UPG852127:UPG852140 UZC852127:UZC852140 VIY852127:VIY852140 VSU852127:VSU852140 WCQ852127:WCQ852140 WMM852127:WMM852140 WWI852127:WWI852140 AA917663:AA917676 JW917663:JW917676 TS917663:TS917676 ADO917663:ADO917676 ANK917663:ANK917676 AXG917663:AXG917676 BHC917663:BHC917676 BQY917663:BQY917676 CAU917663:CAU917676 CKQ917663:CKQ917676 CUM917663:CUM917676 DEI917663:DEI917676 DOE917663:DOE917676 DYA917663:DYA917676 EHW917663:EHW917676 ERS917663:ERS917676 FBO917663:FBO917676 FLK917663:FLK917676 FVG917663:FVG917676 GFC917663:GFC917676 GOY917663:GOY917676 GYU917663:GYU917676 HIQ917663:HIQ917676 HSM917663:HSM917676 ICI917663:ICI917676 IME917663:IME917676 IWA917663:IWA917676 JFW917663:JFW917676 JPS917663:JPS917676 JZO917663:JZO917676 KJK917663:KJK917676 KTG917663:KTG917676 LDC917663:LDC917676 LMY917663:LMY917676 LWU917663:LWU917676 MGQ917663:MGQ917676 MQM917663:MQM917676 NAI917663:NAI917676 NKE917663:NKE917676 NUA917663:NUA917676 ODW917663:ODW917676 ONS917663:ONS917676 OXO917663:OXO917676 PHK917663:PHK917676 PRG917663:PRG917676 QBC917663:QBC917676 QKY917663:QKY917676 QUU917663:QUU917676 REQ917663:REQ917676 ROM917663:ROM917676 RYI917663:RYI917676 SIE917663:SIE917676 SSA917663:SSA917676 TBW917663:TBW917676 TLS917663:TLS917676 TVO917663:TVO917676 UFK917663:UFK917676 UPG917663:UPG917676 UZC917663:UZC917676 VIY917663:VIY917676 VSU917663:VSU917676 WCQ917663:WCQ917676 WMM917663:WMM917676 WWI917663:WWI917676 AA983199:AA983212 JW983199:JW983212 TS983199:TS983212 ADO983199:ADO983212 ANK983199:ANK983212 AXG983199:AXG983212 BHC983199:BHC983212 BQY983199:BQY983212 CAU983199:CAU983212 CKQ983199:CKQ983212 CUM983199:CUM983212 DEI983199:DEI983212 DOE983199:DOE983212 DYA983199:DYA983212 EHW983199:EHW983212 ERS983199:ERS983212 FBO983199:FBO983212 FLK983199:FLK983212 FVG983199:FVG983212 GFC983199:GFC983212 GOY983199:GOY983212 GYU983199:GYU983212 HIQ983199:HIQ983212 HSM983199:HSM983212 ICI983199:ICI983212 IME983199:IME983212 IWA983199:IWA983212 JFW983199:JFW983212 JPS983199:JPS983212 JZO983199:JZO983212 KJK983199:KJK983212 KTG983199:KTG983212 LDC983199:LDC983212 LMY983199:LMY983212 LWU983199:LWU983212 MGQ983199:MGQ983212 MQM983199:MQM983212 NAI983199:NAI983212 NKE983199:NKE983212 NUA983199:NUA983212 ODW983199:ODW983212 ONS983199:ONS983212 OXO983199:OXO983212 PHK983199:PHK983212 PRG983199:PRG983212 QBC983199:QBC983212 QKY983199:QKY983212 QUU983199:QUU983212 REQ983199:REQ983212 ROM983199:ROM983212 RYI983199:RYI983212 SIE983199:SIE983212 SSA983199:SSA983212 TBW983199:TBW983212 TLS983199:TLS983212 TVO983199:TVO983212 UFK983199:UFK983212 UPG983199:UPG983212 UZC983199:UZC983212 VIY983199:VIY983212 VSU983199:VSU983212 WCQ983199:WCQ983212 WMM983199:WMM983212 WWI983199:WWI983212 AA65710 JW65710 TS65710 ADO65710 ANK65710 AXG65710 BHC65710 BQY65710 CAU65710 CKQ65710 CUM65710 DEI65710 DOE65710 DYA65710 EHW65710 ERS65710 FBO65710 FLK65710 FVG65710 GFC65710 GOY65710 GYU65710 HIQ65710 HSM65710 ICI65710 IME65710 IWA65710 JFW65710 JPS65710 JZO65710 KJK65710 KTG65710 LDC65710 LMY65710 LWU65710 MGQ65710 MQM65710 NAI65710 NKE65710 NUA65710 ODW65710 ONS65710 OXO65710 PHK65710 PRG65710 QBC65710 QKY65710 QUU65710 REQ65710 ROM65710 RYI65710 SIE65710 SSA65710 TBW65710 TLS65710 TVO65710 UFK65710 UPG65710 UZC65710 VIY65710 VSU65710 WCQ65710 WMM65710 WWI65710 AA131246 JW131246 TS131246 ADO131246 ANK131246 AXG131246 BHC131246 BQY131246 CAU131246 CKQ131246 CUM131246 DEI131246 DOE131246 DYA131246 EHW131246 ERS131246 FBO131246 FLK131246 FVG131246 GFC131246 GOY131246 GYU131246 HIQ131246 HSM131246 ICI131246 IME131246 IWA131246 JFW131246 JPS131246 JZO131246 KJK131246 KTG131246 LDC131246 LMY131246 LWU131246 MGQ131246 MQM131246 NAI131246 NKE131246 NUA131246 ODW131246 ONS131246 OXO131246 PHK131246 PRG131246 QBC131246 QKY131246 QUU131246 REQ131246 ROM131246 RYI131246 SIE131246 SSA131246 TBW131246 TLS131246 TVO131246 UFK131246 UPG131246 UZC131246 VIY131246 VSU131246 WCQ131246 WMM131246 WWI131246 AA196782 JW196782 TS196782 ADO196782 ANK196782 AXG196782 BHC196782 BQY196782 CAU196782 CKQ196782 CUM196782 DEI196782 DOE196782 DYA196782 EHW196782 ERS196782 FBO196782 FLK196782 FVG196782 GFC196782 GOY196782 GYU196782 HIQ196782 HSM196782 ICI196782 IME196782 IWA196782 JFW196782 JPS196782 JZO196782 KJK196782 KTG196782 LDC196782 LMY196782 LWU196782 MGQ196782 MQM196782 NAI196782 NKE196782 NUA196782 ODW196782 ONS196782 OXO196782 PHK196782 PRG196782 QBC196782 QKY196782 QUU196782 REQ196782 ROM196782 RYI196782 SIE196782 SSA196782 TBW196782 TLS196782 TVO196782 UFK196782 UPG196782 UZC196782 VIY196782 VSU196782 WCQ196782 WMM196782 WWI196782 AA262318 JW262318 TS262318 ADO262318 ANK262318 AXG262318 BHC262318 BQY262318 CAU262318 CKQ262318 CUM262318 DEI262318 DOE262318 DYA262318 EHW262318 ERS262318 FBO262318 FLK262318 FVG262318 GFC262318 GOY262318 GYU262318 HIQ262318 HSM262318 ICI262318 IME262318 IWA262318 JFW262318 JPS262318 JZO262318 KJK262318 KTG262318 LDC262318 LMY262318 LWU262318 MGQ262318 MQM262318 NAI262318 NKE262318 NUA262318 ODW262318 ONS262318 OXO262318 PHK262318 PRG262318 QBC262318 QKY262318 QUU262318 REQ262318 ROM262318 RYI262318 SIE262318 SSA262318 TBW262318 TLS262318 TVO262318 UFK262318 UPG262318 UZC262318 VIY262318 VSU262318 WCQ262318 WMM262318 WWI262318 AA327854 JW327854 TS327854 ADO327854 ANK327854 AXG327854 BHC327854 BQY327854 CAU327854 CKQ327854 CUM327854 DEI327854 DOE327854 DYA327854 EHW327854 ERS327854 FBO327854 FLK327854 FVG327854 GFC327854 GOY327854 GYU327854 HIQ327854 HSM327854 ICI327854 IME327854 IWA327854 JFW327854 JPS327854 JZO327854 KJK327854 KTG327854 LDC327854 LMY327854 LWU327854 MGQ327854 MQM327854 NAI327854 NKE327854 NUA327854 ODW327854 ONS327854 OXO327854 PHK327854 PRG327854 QBC327854 QKY327854 QUU327854 REQ327854 ROM327854 RYI327854 SIE327854 SSA327854 TBW327854 TLS327854 TVO327854 UFK327854 UPG327854 UZC327854 VIY327854 VSU327854 WCQ327854 WMM327854 WWI327854 AA393390 JW393390 TS393390 ADO393390 ANK393390 AXG393390 BHC393390 BQY393390 CAU393390 CKQ393390 CUM393390 DEI393390 DOE393390 DYA393390 EHW393390 ERS393390 FBO393390 FLK393390 FVG393390 GFC393390 GOY393390 GYU393390 HIQ393390 HSM393390 ICI393390 IME393390 IWA393390 JFW393390 JPS393390 JZO393390 KJK393390 KTG393390 LDC393390 LMY393390 LWU393390 MGQ393390 MQM393390 NAI393390 NKE393390 NUA393390 ODW393390 ONS393390 OXO393390 PHK393390 PRG393390 QBC393390 QKY393390 QUU393390 REQ393390 ROM393390 RYI393390 SIE393390 SSA393390 TBW393390 TLS393390 TVO393390 UFK393390 UPG393390 UZC393390 VIY393390 VSU393390 WCQ393390 WMM393390 WWI393390 AA458926 JW458926 TS458926 ADO458926 ANK458926 AXG458926 BHC458926 BQY458926 CAU458926 CKQ458926 CUM458926 DEI458926 DOE458926 DYA458926 EHW458926 ERS458926 FBO458926 FLK458926 FVG458926 GFC458926 GOY458926 GYU458926 HIQ458926 HSM458926 ICI458926 IME458926 IWA458926 JFW458926 JPS458926 JZO458926 KJK458926 KTG458926 LDC458926 LMY458926 LWU458926 MGQ458926 MQM458926 NAI458926 NKE458926 NUA458926 ODW458926 ONS458926 OXO458926 PHK458926 PRG458926 QBC458926 QKY458926 QUU458926 REQ458926 ROM458926 RYI458926 SIE458926 SSA458926 TBW458926 TLS458926 TVO458926 UFK458926 UPG458926 UZC458926 VIY458926 VSU458926 WCQ458926 WMM458926 WWI458926 AA524462 JW524462 TS524462 ADO524462 ANK524462 AXG524462 BHC524462 BQY524462 CAU524462 CKQ524462 CUM524462 DEI524462 DOE524462 DYA524462 EHW524462 ERS524462 FBO524462 FLK524462 FVG524462 GFC524462 GOY524462 GYU524462 HIQ524462 HSM524462 ICI524462 IME524462 IWA524462 JFW524462 JPS524462 JZO524462 KJK524462 KTG524462 LDC524462 LMY524462 LWU524462 MGQ524462 MQM524462 NAI524462 NKE524462 NUA524462 ODW524462 ONS524462 OXO524462 PHK524462 PRG524462 QBC524462 QKY524462 QUU524462 REQ524462 ROM524462 RYI524462 SIE524462 SSA524462 TBW524462 TLS524462 TVO524462 UFK524462 UPG524462 UZC524462 VIY524462 VSU524462 WCQ524462 WMM524462 WWI524462 AA589998 JW589998 TS589998 ADO589998 ANK589998 AXG589998 BHC589998 BQY589998 CAU589998 CKQ589998 CUM589998 DEI589998 DOE589998 DYA589998 EHW589998 ERS589998 FBO589998 FLK589998 FVG589998 GFC589998 GOY589998 GYU589998 HIQ589998 HSM589998 ICI589998 IME589998 IWA589998 JFW589998 JPS589998 JZO589998 KJK589998 KTG589998 LDC589998 LMY589998 LWU589998 MGQ589998 MQM589998 NAI589998 NKE589998 NUA589998 ODW589998 ONS589998 OXO589998 PHK589998 PRG589998 QBC589998 QKY589998 QUU589998 REQ589998 ROM589998 RYI589998 SIE589998 SSA589998 TBW589998 TLS589998 TVO589998 UFK589998 UPG589998 UZC589998 VIY589998 VSU589998 WCQ589998 WMM589998 WWI589998 AA655534 JW655534 TS655534 ADO655534 ANK655534 AXG655534 BHC655534 BQY655534 CAU655534 CKQ655534 CUM655534 DEI655534 DOE655534 DYA655534 EHW655534 ERS655534 FBO655534 FLK655534 FVG655534 GFC655534 GOY655534 GYU655534 HIQ655534 HSM655534 ICI655534 IME655534 IWA655534 JFW655534 JPS655534 JZO655534 KJK655534 KTG655534 LDC655534 LMY655534 LWU655534 MGQ655534 MQM655534 NAI655534 NKE655534 NUA655534 ODW655534 ONS655534 OXO655534 PHK655534 PRG655534 QBC655534 QKY655534 QUU655534 REQ655534 ROM655534 RYI655534 SIE655534 SSA655534 TBW655534 TLS655534 TVO655534 UFK655534 UPG655534 UZC655534 VIY655534 VSU655534 WCQ655534 WMM655534 WWI655534 AA721070 JW721070 TS721070 ADO721070 ANK721070 AXG721070 BHC721070 BQY721070 CAU721070 CKQ721070 CUM721070 DEI721070 DOE721070 DYA721070 EHW721070 ERS721070 FBO721070 FLK721070 FVG721070 GFC721070 GOY721070 GYU721070 HIQ721070 HSM721070 ICI721070 IME721070 IWA721070 JFW721070 JPS721070 JZO721070 KJK721070 KTG721070 LDC721070 LMY721070 LWU721070 MGQ721070 MQM721070 NAI721070 NKE721070 NUA721070 ODW721070 ONS721070 OXO721070 PHK721070 PRG721070 QBC721070 QKY721070 QUU721070 REQ721070 ROM721070 RYI721070 SIE721070 SSA721070 TBW721070 TLS721070 TVO721070 UFK721070 UPG721070 UZC721070 VIY721070 VSU721070 WCQ721070 WMM721070 WWI721070 AA786606 JW786606 TS786606 ADO786606 ANK786606 AXG786606 BHC786606 BQY786606 CAU786606 CKQ786606 CUM786606 DEI786606 DOE786606 DYA786606 EHW786606 ERS786606 FBO786606 FLK786606 FVG786606 GFC786606 GOY786606 GYU786606 HIQ786606 HSM786606 ICI786606 IME786606 IWA786606 JFW786606 JPS786606 JZO786606 KJK786606 KTG786606 LDC786606 LMY786606 LWU786606 MGQ786606 MQM786606 NAI786606 NKE786606 NUA786606 ODW786606 ONS786606 OXO786606 PHK786606 PRG786606 QBC786606 QKY786606 QUU786606 REQ786606 ROM786606 RYI786606 SIE786606 SSA786606 TBW786606 TLS786606 TVO786606 UFK786606 UPG786606 UZC786606 VIY786606 VSU786606 WCQ786606 WMM786606 WWI786606 AA852142 JW852142 TS852142 ADO852142 ANK852142 AXG852142 BHC852142 BQY852142 CAU852142 CKQ852142 CUM852142 DEI852142 DOE852142 DYA852142 EHW852142 ERS852142 FBO852142 FLK852142 FVG852142 GFC852142 GOY852142 GYU852142 HIQ852142 HSM852142 ICI852142 IME852142 IWA852142 JFW852142 JPS852142 JZO852142 KJK852142 KTG852142 LDC852142 LMY852142 LWU852142 MGQ852142 MQM852142 NAI852142 NKE852142 NUA852142 ODW852142 ONS852142 OXO852142 PHK852142 PRG852142 QBC852142 QKY852142 QUU852142 REQ852142 ROM852142 RYI852142 SIE852142 SSA852142 TBW852142 TLS852142 TVO852142 UFK852142 UPG852142 UZC852142 VIY852142 VSU852142 WCQ852142 WMM852142 WWI852142 AA917678 JW917678 TS917678 ADO917678 ANK917678 AXG917678 BHC917678 BQY917678 CAU917678 CKQ917678 CUM917678 DEI917678 DOE917678 DYA917678 EHW917678 ERS917678 FBO917678 FLK917678 FVG917678 GFC917678 GOY917678 GYU917678 HIQ917678 HSM917678 ICI917678 IME917678 IWA917678 JFW917678 JPS917678 JZO917678 KJK917678 KTG917678 LDC917678 LMY917678 LWU917678 MGQ917678 MQM917678 NAI917678 NKE917678 NUA917678 ODW917678 ONS917678 OXO917678 PHK917678 PRG917678 QBC917678 QKY917678 QUU917678 REQ917678 ROM917678 RYI917678 SIE917678 SSA917678 TBW917678 TLS917678 TVO917678 UFK917678 UPG917678 UZC917678 VIY917678 VSU917678 WCQ917678 WMM917678 WWI917678 AA983214 JW983214 TS983214 ADO983214 ANK983214 AXG983214 BHC983214 BQY983214 CAU983214 CKQ983214 CUM983214 DEI983214 DOE983214 DYA983214 EHW983214 ERS983214 FBO983214 FLK983214 FVG983214 GFC983214 GOY983214 GYU983214 HIQ983214 HSM983214 ICI983214 IME983214 IWA983214 JFW983214 JPS983214 JZO983214 KJK983214 KTG983214 LDC983214 LMY983214 LWU983214 MGQ983214 MQM983214 NAI983214 NKE983214 NUA983214 ODW983214 ONS983214 OXO983214 PHK983214 PRG983214 QBC983214 QKY983214 QUU983214 REQ983214 ROM983214 RYI983214 SIE983214 SSA983214 TBW983214 TLS983214 TVO983214 UFK983214 UPG983214 UZC983214 VIY983214 VSU983214 WCQ983214 WMM983214 WWI983214 AB65540:AD65722 JX65540:JZ65722 TT65540:TV65722 ADP65540:ADR65722 ANL65540:ANN65722 AXH65540:AXJ65722 BHD65540:BHF65722 BQZ65540:BRB65722 CAV65540:CAX65722 CKR65540:CKT65722 CUN65540:CUP65722 DEJ65540:DEL65722 DOF65540:DOH65722 DYB65540:DYD65722 EHX65540:EHZ65722 ERT65540:ERV65722 FBP65540:FBR65722 FLL65540:FLN65722 FVH65540:FVJ65722 GFD65540:GFF65722 GOZ65540:GPB65722 GYV65540:GYX65722 HIR65540:HIT65722 HSN65540:HSP65722 ICJ65540:ICL65722 IMF65540:IMH65722 IWB65540:IWD65722 JFX65540:JFZ65722 JPT65540:JPV65722 JZP65540:JZR65722 KJL65540:KJN65722 KTH65540:KTJ65722 LDD65540:LDF65722 LMZ65540:LNB65722 LWV65540:LWX65722 MGR65540:MGT65722 MQN65540:MQP65722 NAJ65540:NAL65722 NKF65540:NKH65722 NUB65540:NUD65722 ODX65540:ODZ65722 ONT65540:ONV65722 OXP65540:OXR65722 PHL65540:PHN65722 PRH65540:PRJ65722 QBD65540:QBF65722 QKZ65540:QLB65722 QUV65540:QUX65722 RER65540:RET65722 RON65540:ROP65722 RYJ65540:RYL65722 SIF65540:SIH65722 SSB65540:SSD65722 TBX65540:TBZ65722 TLT65540:TLV65722 TVP65540:TVR65722 UFL65540:UFN65722 UPH65540:UPJ65722 UZD65540:UZF65722 VIZ65540:VJB65722 VSV65540:VSX65722 WCR65540:WCT65722 WMN65540:WMP65722 WWJ65540:WWL65722 AB131076:AD131258 JX131076:JZ131258 TT131076:TV131258 ADP131076:ADR131258 ANL131076:ANN131258 AXH131076:AXJ131258 BHD131076:BHF131258 BQZ131076:BRB131258 CAV131076:CAX131258 CKR131076:CKT131258 CUN131076:CUP131258 DEJ131076:DEL131258 DOF131076:DOH131258 DYB131076:DYD131258 EHX131076:EHZ131258 ERT131076:ERV131258 FBP131076:FBR131258 FLL131076:FLN131258 FVH131076:FVJ131258 GFD131076:GFF131258 GOZ131076:GPB131258 GYV131076:GYX131258 HIR131076:HIT131258 HSN131076:HSP131258 ICJ131076:ICL131258 IMF131076:IMH131258 IWB131076:IWD131258 JFX131076:JFZ131258 JPT131076:JPV131258 JZP131076:JZR131258 KJL131076:KJN131258 KTH131076:KTJ131258 LDD131076:LDF131258 LMZ131076:LNB131258 LWV131076:LWX131258 MGR131076:MGT131258 MQN131076:MQP131258 NAJ131076:NAL131258 NKF131076:NKH131258 NUB131076:NUD131258 ODX131076:ODZ131258 ONT131076:ONV131258 OXP131076:OXR131258 PHL131076:PHN131258 PRH131076:PRJ131258 QBD131076:QBF131258 QKZ131076:QLB131258 QUV131076:QUX131258 RER131076:RET131258 RON131076:ROP131258 RYJ131076:RYL131258 SIF131076:SIH131258 SSB131076:SSD131258 TBX131076:TBZ131258 TLT131076:TLV131258 TVP131076:TVR131258 UFL131076:UFN131258 UPH131076:UPJ131258 UZD131076:UZF131258 VIZ131076:VJB131258 VSV131076:VSX131258 WCR131076:WCT131258 WMN131076:WMP131258 WWJ131076:WWL131258 AB196612:AD196794 JX196612:JZ196794 TT196612:TV196794 ADP196612:ADR196794 ANL196612:ANN196794 AXH196612:AXJ196794 BHD196612:BHF196794 BQZ196612:BRB196794 CAV196612:CAX196794 CKR196612:CKT196794 CUN196612:CUP196794 DEJ196612:DEL196794 DOF196612:DOH196794 DYB196612:DYD196794 EHX196612:EHZ196794 ERT196612:ERV196794 FBP196612:FBR196794 FLL196612:FLN196794 FVH196612:FVJ196794 GFD196612:GFF196794 GOZ196612:GPB196794 GYV196612:GYX196794 HIR196612:HIT196794 HSN196612:HSP196794 ICJ196612:ICL196794 IMF196612:IMH196794 IWB196612:IWD196794 JFX196612:JFZ196794 JPT196612:JPV196794 JZP196612:JZR196794 KJL196612:KJN196794 KTH196612:KTJ196794 LDD196612:LDF196794 LMZ196612:LNB196794 LWV196612:LWX196794 MGR196612:MGT196794 MQN196612:MQP196794 NAJ196612:NAL196794 NKF196612:NKH196794 NUB196612:NUD196794 ODX196612:ODZ196794 ONT196612:ONV196794 OXP196612:OXR196794 PHL196612:PHN196794 PRH196612:PRJ196794 QBD196612:QBF196794 QKZ196612:QLB196794 QUV196612:QUX196794 RER196612:RET196794 RON196612:ROP196794 RYJ196612:RYL196794 SIF196612:SIH196794 SSB196612:SSD196794 TBX196612:TBZ196794 TLT196612:TLV196794 TVP196612:TVR196794 UFL196612:UFN196794 UPH196612:UPJ196794 UZD196612:UZF196794 VIZ196612:VJB196794 VSV196612:VSX196794 WCR196612:WCT196794 WMN196612:WMP196794 WWJ196612:WWL196794 AB262148:AD262330 JX262148:JZ262330 TT262148:TV262330 ADP262148:ADR262330 ANL262148:ANN262330 AXH262148:AXJ262330 BHD262148:BHF262330 BQZ262148:BRB262330 CAV262148:CAX262330 CKR262148:CKT262330 CUN262148:CUP262330 DEJ262148:DEL262330 DOF262148:DOH262330 DYB262148:DYD262330 EHX262148:EHZ262330 ERT262148:ERV262330 FBP262148:FBR262330 FLL262148:FLN262330 FVH262148:FVJ262330 GFD262148:GFF262330 GOZ262148:GPB262330 GYV262148:GYX262330 HIR262148:HIT262330 HSN262148:HSP262330 ICJ262148:ICL262330 IMF262148:IMH262330 IWB262148:IWD262330 JFX262148:JFZ262330 JPT262148:JPV262330 JZP262148:JZR262330 KJL262148:KJN262330 KTH262148:KTJ262330 LDD262148:LDF262330 LMZ262148:LNB262330 LWV262148:LWX262330 MGR262148:MGT262330 MQN262148:MQP262330 NAJ262148:NAL262330 NKF262148:NKH262330 NUB262148:NUD262330 ODX262148:ODZ262330 ONT262148:ONV262330 OXP262148:OXR262330 PHL262148:PHN262330 PRH262148:PRJ262330 QBD262148:QBF262330 QKZ262148:QLB262330 QUV262148:QUX262330 RER262148:RET262330 RON262148:ROP262330 RYJ262148:RYL262330 SIF262148:SIH262330 SSB262148:SSD262330 TBX262148:TBZ262330 TLT262148:TLV262330 TVP262148:TVR262330 UFL262148:UFN262330 UPH262148:UPJ262330 UZD262148:UZF262330 VIZ262148:VJB262330 VSV262148:VSX262330 WCR262148:WCT262330 WMN262148:WMP262330 WWJ262148:WWL262330 AB327684:AD327866 JX327684:JZ327866 TT327684:TV327866 ADP327684:ADR327866 ANL327684:ANN327866 AXH327684:AXJ327866 BHD327684:BHF327866 BQZ327684:BRB327866 CAV327684:CAX327866 CKR327684:CKT327866 CUN327684:CUP327866 DEJ327684:DEL327866 DOF327684:DOH327866 DYB327684:DYD327866 EHX327684:EHZ327866 ERT327684:ERV327866 FBP327684:FBR327866 FLL327684:FLN327866 FVH327684:FVJ327866 GFD327684:GFF327866 GOZ327684:GPB327866 GYV327684:GYX327866 HIR327684:HIT327866 HSN327684:HSP327866 ICJ327684:ICL327866 IMF327684:IMH327866 IWB327684:IWD327866 JFX327684:JFZ327866 JPT327684:JPV327866 JZP327684:JZR327866 KJL327684:KJN327866 KTH327684:KTJ327866 LDD327684:LDF327866 LMZ327684:LNB327866 LWV327684:LWX327866 MGR327684:MGT327866 MQN327684:MQP327866 NAJ327684:NAL327866 NKF327684:NKH327866 NUB327684:NUD327866 ODX327684:ODZ327866 ONT327684:ONV327866 OXP327684:OXR327866 PHL327684:PHN327866 PRH327684:PRJ327866 QBD327684:QBF327866 QKZ327684:QLB327866 QUV327684:QUX327866 RER327684:RET327866 RON327684:ROP327866 RYJ327684:RYL327866 SIF327684:SIH327866 SSB327684:SSD327866 TBX327684:TBZ327866 TLT327684:TLV327866 TVP327684:TVR327866 UFL327684:UFN327866 UPH327684:UPJ327866 UZD327684:UZF327866 VIZ327684:VJB327866 VSV327684:VSX327866 WCR327684:WCT327866 WMN327684:WMP327866 WWJ327684:WWL327866 AB393220:AD393402 JX393220:JZ393402 TT393220:TV393402 ADP393220:ADR393402 ANL393220:ANN393402 AXH393220:AXJ393402 BHD393220:BHF393402 BQZ393220:BRB393402 CAV393220:CAX393402 CKR393220:CKT393402 CUN393220:CUP393402 DEJ393220:DEL393402 DOF393220:DOH393402 DYB393220:DYD393402 EHX393220:EHZ393402 ERT393220:ERV393402 FBP393220:FBR393402 FLL393220:FLN393402 FVH393220:FVJ393402 GFD393220:GFF393402 GOZ393220:GPB393402 GYV393220:GYX393402 HIR393220:HIT393402 HSN393220:HSP393402 ICJ393220:ICL393402 IMF393220:IMH393402 IWB393220:IWD393402 JFX393220:JFZ393402 JPT393220:JPV393402 JZP393220:JZR393402 KJL393220:KJN393402 KTH393220:KTJ393402 LDD393220:LDF393402 LMZ393220:LNB393402 LWV393220:LWX393402 MGR393220:MGT393402 MQN393220:MQP393402 NAJ393220:NAL393402 NKF393220:NKH393402 NUB393220:NUD393402 ODX393220:ODZ393402 ONT393220:ONV393402 OXP393220:OXR393402 PHL393220:PHN393402 PRH393220:PRJ393402 QBD393220:QBF393402 QKZ393220:QLB393402 QUV393220:QUX393402 RER393220:RET393402 RON393220:ROP393402 RYJ393220:RYL393402 SIF393220:SIH393402 SSB393220:SSD393402 TBX393220:TBZ393402 TLT393220:TLV393402 TVP393220:TVR393402 UFL393220:UFN393402 UPH393220:UPJ393402 UZD393220:UZF393402 VIZ393220:VJB393402 VSV393220:VSX393402 WCR393220:WCT393402 WMN393220:WMP393402 WWJ393220:WWL393402 AB458756:AD458938 JX458756:JZ458938 TT458756:TV458938 ADP458756:ADR458938 ANL458756:ANN458938 AXH458756:AXJ458938 BHD458756:BHF458938 BQZ458756:BRB458938 CAV458756:CAX458938 CKR458756:CKT458938 CUN458756:CUP458938 DEJ458756:DEL458938 DOF458756:DOH458938 DYB458756:DYD458938 EHX458756:EHZ458938 ERT458756:ERV458938 FBP458756:FBR458938 FLL458756:FLN458938 FVH458756:FVJ458938 GFD458756:GFF458938 GOZ458756:GPB458938 GYV458756:GYX458938 HIR458756:HIT458938 HSN458756:HSP458938 ICJ458756:ICL458938 IMF458756:IMH458938 IWB458756:IWD458938 JFX458756:JFZ458938 JPT458756:JPV458938 JZP458756:JZR458938 KJL458756:KJN458938 KTH458756:KTJ458938 LDD458756:LDF458938 LMZ458756:LNB458938 LWV458756:LWX458938 MGR458756:MGT458938 MQN458756:MQP458938 NAJ458756:NAL458938 NKF458756:NKH458938 NUB458756:NUD458938 ODX458756:ODZ458938 ONT458756:ONV458938 OXP458756:OXR458938 PHL458756:PHN458938 PRH458756:PRJ458938 QBD458756:QBF458938 QKZ458756:QLB458938 QUV458756:QUX458938 RER458756:RET458938 RON458756:ROP458938 RYJ458756:RYL458938 SIF458756:SIH458938 SSB458756:SSD458938 TBX458756:TBZ458938 TLT458756:TLV458938 TVP458756:TVR458938 UFL458756:UFN458938 UPH458756:UPJ458938 UZD458756:UZF458938 VIZ458756:VJB458938 VSV458756:VSX458938 WCR458756:WCT458938 WMN458756:WMP458938 WWJ458756:WWL458938 AB524292:AD524474 JX524292:JZ524474 TT524292:TV524474 ADP524292:ADR524474 ANL524292:ANN524474 AXH524292:AXJ524474 BHD524292:BHF524474 BQZ524292:BRB524474 CAV524292:CAX524474 CKR524292:CKT524474 CUN524292:CUP524474 DEJ524292:DEL524474 DOF524292:DOH524474 DYB524292:DYD524474 EHX524292:EHZ524474 ERT524292:ERV524474 FBP524292:FBR524474 FLL524292:FLN524474 FVH524292:FVJ524474 GFD524292:GFF524474 GOZ524292:GPB524474 GYV524292:GYX524474 HIR524292:HIT524474 HSN524292:HSP524474 ICJ524292:ICL524474 IMF524292:IMH524474 IWB524292:IWD524474 JFX524292:JFZ524474 JPT524292:JPV524474 JZP524292:JZR524474 KJL524292:KJN524474 KTH524292:KTJ524474 LDD524292:LDF524474 LMZ524292:LNB524474 LWV524292:LWX524474 MGR524292:MGT524474 MQN524292:MQP524474 NAJ524292:NAL524474 NKF524292:NKH524474 NUB524292:NUD524474 ODX524292:ODZ524474 ONT524292:ONV524474 OXP524292:OXR524474 PHL524292:PHN524474 PRH524292:PRJ524474 QBD524292:QBF524474 QKZ524292:QLB524474 QUV524292:QUX524474 RER524292:RET524474 RON524292:ROP524474 RYJ524292:RYL524474 SIF524292:SIH524474 SSB524292:SSD524474 TBX524292:TBZ524474 TLT524292:TLV524474 TVP524292:TVR524474 UFL524292:UFN524474 UPH524292:UPJ524474 UZD524292:UZF524474 VIZ524292:VJB524474 VSV524292:VSX524474 WCR524292:WCT524474 WMN524292:WMP524474 WWJ524292:WWL524474 AB589828:AD590010 JX589828:JZ590010 TT589828:TV590010 ADP589828:ADR590010 ANL589828:ANN590010 AXH589828:AXJ590010 BHD589828:BHF590010 BQZ589828:BRB590010 CAV589828:CAX590010 CKR589828:CKT590010 CUN589828:CUP590010 DEJ589828:DEL590010 DOF589828:DOH590010 DYB589828:DYD590010 EHX589828:EHZ590010 ERT589828:ERV590010 FBP589828:FBR590010 FLL589828:FLN590010 FVH589828:FVJ590010 GFD589828:GFF590010 GOZ589828:GPB590010 GYV589828:GYX590010 HIR589828:HIT590010 HSN589828:HSP590010 ICJ589828:ICL590010 IMF589828:IMH590010 IWB589828:IWD590010 JFX589828:JFZ590010 JPT589828:JPV590010 JZP589828:JZR590010 KJL589828:KJN590010 KTH589828:KTJ590010 LDD589828:LDF590010 LMZ589828:LNB590010 LWV589828:LWX590010 MGR589828:MGT590010 MQN589828:MQP590010 NAJ589828:NAL590010 NKF589828:NKH590010 NUB589828:NUD590010 ODX589828:ODZ590010 ONT589828:ONV590010 OXP589828:OXR590010 PHL589828:PHN590010 PRH589828:PRJ590010 QBD589828:QBF590010 QKZ589828:QLB590010 QUV589828:QUX590010 RER589828:RET590010 RON589828:ROP590010 RYJ589828:RYL590010 SIF589828:SIH590010 SSB589828:SSD590010 TBX589828:TBZ590010 TLT589828:TLV590010 TVP589828:TVR590010 UFL589828:UFN590010 UPH589828:UPJ590010 UZD589828:UZF590010 VIZ589828:VJB590010 VSV589828:VSX590010 WCR589828:WCT590010 WMN589828:WMP590010 WWJ589828:WWL590010 AB655364:AD655546 JX655364:JZ655546 TT655364:TV655546 ADP655364:ADR655546 ANL655364:ANN655546 AXH655364:AXJ655546 BHD655364:BHF655546 BQZ655364:BRB655546 CAV655364:CAX655546 CKR655364:CKT655546 CUN655364:CUP655546 DEJ655364:DEL655546 DOF655364:DOH655546 DYB655364:DYD655546 EHX655364:EHZ655546 ERT655364:ERV655546 FBP655364:FBR655546 FLL655364:FLN655546 FVH655364:FVJ655546 GFD655364:GFF655546 GOZ655364:GPB655546 GYV655364:GYX655546 HIR655364:HIT655546 HSN655364:HSP655546 ICJ655364:ICL655546 IMF655364:IMH655546 IWB655364:IWD655546 JFX655364:JFZ655546 JPT655364:JPV655546 JZP655364:JZR655546 KJL655364:KJN655546 KTH655364:KTJ655546 LDD655364:LDF655546 LMZ655364:LNB655546 LWV655364:LWX655546 MGR655364:MGT655546 MQN655364:MQP655546 NAJ655364:NAL655546 NKF655364:NKH655546 NUB655364:NUD655546 ODX655364:ODZ655546 ONT655364:ONV655546 OXP655364:OXR655546 PHL655364:PHN655546 PRH655364:PRJ655546 QBD655364:QBF655546 QKZ655364:QLB655546 QUV655364:QUX655546 RER655364:RET655546 RON655364:ROP655546 RYJ655364:RYL655546 SIF655364:SIH655546 SSB655364:SSD655546 TBX655364:TBZ655546 TLT655364:TLV655546 TVP655364:TVR655546 UFL655364:UFN655546 UPH655364:UPJ655546 UZD655364:UZF655546 VIZ655364:VJB655546 VSV655364:VSX655546 WCR655364:WCT655546 WMN655364:WMP655546 WWJ655364:WWL655546 AB720900:AD721082 JX720900:JZ721082 TT720900:TV721082 ADP720900:ADR721082 ANL720900:ANN721082 AXH720900:AXJ721082 BHD720900:BHF721082 BQZ720900:BRB721082 CAV720900:CAX721082 CKR720900:CKT721082 CUN720900:CUP721082 DEJ720900:DEL721082 DOF720900:DOH721082 DYB720900:DYD721082 EHX720900:EHZ721082 ERT720900:ERV721082 FBP720900:FBR721082 FLL720900:FLN721082 FVH720900:FVJ721082 GFD720900:GFF721082 GOZ720900:GPB721082 GYV720900:GYX721082 HIR720900:HIT721082 HSN720900:HSP721082 ICJ720900:ICL721082 IMF720900:IMH721082 IWB720900:IWD721082 JFX720900:JFZ721082 JPT720900:JPV721082 JZP720900:JZR721082 KJL720900:KJN721082 KTH720900:KTJ721082 LDD720900:LDF721082 LMZ720900:LNB721082 LWV720900:LWX721082 MGR720900:MGT721082 MQN720900:MQP721082 NAJ720900:NAL721082 NKF720900:NKH721082 NUB720900:NUD721082 ODX720900:ODZ721082 ONT720900:ONV721082 OXP720900:OXR721082 PHL720900:PHN721082 PRH720900:PRJ721082 QBD720900:QBF721082 QKZ720900:QLB721082 QUV720900:QUX721082 RER720900:RET721082 RON720900:ROP721082 RYJ720900:RYL721082 SIF720900:SIH721082 SSB720900:SSD721082 TBX720900:TBZ721082 TLT720900:TLV721082 TVP720900:TVR721082 UFL720900:UFN721082 UPH720900:UPJ721082 UZD720900:UZF721082 VIZ720900:VJB721082 VSV720900:VSX721082 WCR720900:WCT721082 WMN720900:WMP721082 WWJ720900:WWL721082 AB786436:AD786618 JX786436:JZ786618 TT786436:TV786618 ADP786436:ADR786618 ANL786436:ANN786618 AXH786436:AXJ786618 BHD786436:BHF786618 BQZ786436:BRB786618 CAV786436:CAX786618 CKR786436:CKT786618 CUN786436:CUP786618 DEJ786436:DEL786618 DOF786436:DOH786618 DYB786436:DYD786618 EHX786436:EHZ786618 ERT786436:ERV786618 FBP786436:FBR786618 FLL786436:FLN786618 FVH786436:FVJ786618 GFD786436:GFF786618 GOZ786436:GPB786618 GYV786436:GYX786618 HIR786436:HIT786618 HSN786436:HSP786618 ICJ786436:ICL786618 IMF786436:IMH786618 IWB786436:IWD786618 JFX786436:JFZ786618 JPT786436:JPV786618 JZP786436:JZR786618 KJL786436:KJN786618 KTH786436:KTJ786618 LDD786436:LDF786618 LMZ786436:LNB786618 LWV786436:LWX786618 MGR786436:MGT786618 MQN786436:MQP786618 NAJ786436:NAL786618 NKF786436:NKH786618 NUB786436:NUD786618 ODX786436:ODZ786618 ONT786436:ONV786618 OXP786436:OXR786618 PHL786436:PHN786618 PRH786436:PRJ786618 QBD786436:QBF786618 QKZ786436:QLB786618 QUV786436:QUX786618 RER786436:RET786618 RON786436:ROP786618 RYJ786436:RYL786618 SIF786436:SIH786618 SSB786436:SSD786618 TBX786436:TBZ786618 TLT786436:TLV786618 TVP786436:TVR786618 UFL786436:UFN786618 UPH786436:UPJ786618 UZD786436:UZF786618 VIZ786436:VJB786618 VSV786436:VSX786618 WCR786436:WCT786618 WMN786436:WMP786618 WWJ786436:WWL786618 AB851972:AD852154 JX851972:JZ852154 TT851972:TV852154 ADP851972:ADR852154 ANL851972:ANN852154 AXH851972:AXJ852154 BHD851972:BHF852154 BQZ851972:BRB852154 CAV851972:CAX852154 CKR851972:CKT852154 CUN851972:CUP852154 DEJ851972:DEL852154 DOF851972:DOH852154 DYB851972:DYD852154 EHX851972:EHZ852154 ERT851972:ERV852154 FBP851972:FBR852154 FLL851972:FLN852154 FVH851972:FVJ852154 GFD851972:GFF852154 GOZ851972:GPB852154 GYV851972:GYX852154 HIR851972:HIT852154 HSN851972:HSP852154 ICJ851972:ICL852154 IMF851972:IMH852154 IWB851972:IWD852154 JFX851972:JFZ852154 JPT851972:JPV852154 JZP851972:JZR852154 KJL851972:KJN852154 KTH851972:KTJ852154 LDD851972:LDF852154 LMZ851972:LNB852154 LWV851972:LWX852154 MGR851972:MGT852154 MQN851972:MQP852154 NAJ851972:NAL852154 NKF851972:NKH852154 NUB851972:NUD852154 ODX851972:ODZ852154 ONT851972:ONV852154 OXP851972:OXR852154 PHL851972:PHN852154 PRH851972:PRJ852154 QBD851972:QBF852154 QKZ851972:QLB852154 QUV851972:QUX852154 RER851972:RET852154 RON851972:ROP852154 RYJ851972:RYL852154 SIF851972:SIH852154 SSB851972:SSD852154 TBX851972:TBZ852154 TLT851972:TLV852154 TVP851972:TVR852154 UFL851972:UFN852154 UPH851972:UPJ852154 UZD851972:UZF852154 VIZ851972:VJB852154 VSV851972:VSX852154 WCR851972:WCT852154 WMN851972:WMP852154 WWJ851972:WWL852154 AB917508:AD917690 JX917508:JZ917690 TT917508:TV917690 ADP917508:ADR917690 ANL917508:ANN917690 AXH917508:AXJ917690 BHD917508:BHF917690 BQZ917508:BRB917690 CAV917508:CAX917690 CKR917508:CKT917690 CUN917508:CUP917690 DEJ917508:DEL917690 DOF917508:DOH917690 DYB917508:DYD917690 EHX917508:EHZ917690 ERT917508:ERV917690 FBP917508:FBR917690 FLL917508:FLN917690 FVH917508:FVJ917690 GFD917508:GFF917690 GOZ917508:GPB917690 GYV917508:GYX917690 HIR917508:HIT917690 HSN917508:HSP917690 ICJ917508:ICL917690 IMF917508:IMH917690 IWB917508:IWD917690 JFX917508:JFZ917690 JPT917508:JPV917690 JZP917508:JZR917690 KJL917508:KJN917690 KTH917508:KTJ917690 LDD917508:LDF917690 LMZ917508:LNB917690 LWV917508:LWX917690 MGR917508:MGT917690 MQN917508:MQP917690 NAJ917508:NAL917690 NKF917508:NKH917690 NUB917508:NUD917690 ODX917508:ODZ917690 ONT917508:ONV917690 OXP917508:OXR917690 PHL917508:PHN917690 PRH917508:PRJ917690 QBD917508:QBF917690 QKZ917508:QLB917690 QUV917508:QUX917690 RER917508:RET917690 RON917508:ROP917690 RYJ917508:RYL917690 SIF917508:SIH917690 SSB917508:SSD917690 TBX917508:TBZ917690 TLT917508:TLV917690 TVP917508:TVR917690 UFL917508:UFN917690 UPH917508:UPJ917690 UZD917508:UZF917690 VIZ917508:VJB917690 VSV917508:VSX917690 WCR917508:WCT917690 WMN917508:WMP917690 WWJ917508:WWL917690 AB983044:AD983226 JX983044:JZ983226 TT983044:TV983226 ADP983044:ADR983226 ANL983044:ANN983226 AXH983044:AXJ983226 BHD983044:BHF983226 BQZ983044:BRB983226 CAV983044:CAX983226 CKR983044:CKT983226 CUN983044:CUP983226 DEJ983044:DEL983226 DOF983044:DOH983226 DYB983044:DYD983226 EHX983044:EHZ983226 ERT983044:ERV983226 FBP983044:FBR983226 FLL983044:FLN983226 FVH983044:FVJ983226 GFD983044:GFF983226 GOZ983044:GPB983226 GYV983044:GYX983226 HIR983044:HIT983226 HSN983044:HSP983226 ICJ983044:ICL983226 IMF983044:IMH983226 IWB983044:IWD983226 JFX983044:JFZ983226 JPT983044:JPV983226 JZP983044:JZR983226 KJL983044:KJN983226 KTH983044:KTJ983226 LDD983044:LDF983226 LMZ983044:LNB983226 LWV983044:LWX983226 MGR983044:MGT983226 MQN983044:MQP983226 NAJ983044:NAL983226 NKF983044:NKH983226 NUB983044:NUD983226 ODX983044:ODZ983226 ONT983044:ONV983226 OXP983044:OXR983226 PHL983044:PHN983226 PRH983044:PRJ983226 QBD983044:QBF983226 QKZ983044:QLB983226 QUV983044:QUX983226 RER983044:RET983226 RON983044:ROP983226 RYJ983044:RYL983226 SIF983044:SIH983226 SSB983044:SSD983226 TBX983044:TBZ983226 TLT983044:TLV983226 TVP983044:TVR983226 UFL983044:UFN983226 UPH983044:UPJ983226 UZD983044:UZF983226 VIZ983044:VJB983226 VSV983044:VSX983226 WCR983044:WCT983226 WMN983044:WMP983226 WWJ983044:WWL983226 AE20:AE56 KA20:KA56 TW20:TW56 ADS20:ADS56 ANO20:ANO56 AXK20:AXK56 BHG20:BHG56 BRC20:BRC56 CAY20:CAY56 CKU20:CKU56 CUQ20:CUQ56 DEM20:DEM56 DOI20:DOI56 DYE20:DYE56 EIA20:EIA56 ERW20:ERW56 FBS20:FBS56 FLO20:FLO56 FVK20:FVK56 GFG20:GFG56 GPC20:GPC56 GYY20:GYY56 HIU20:HIU56 HSQ20:HSQ56 ICM20:ICM56 IMI20:IMI56 IWE20:IWE56 JGA20:JGA56 JPW20:JPW56 JZS20:JZS56 KJO20:KJO56 KTK20:KTK56 LDG20:LDG56 LNC20:LNC56 LWY20:LWY56 MGU20:MGU56 MQQ20:MQQ56 NAM20:NAM56 NKI20:NKI56 NUE20:NUE56 OEA20:OEA56 ONW20:ONW56 OXS20:OXS56 PHO20:PHO56 PRK20:PRK56 QBG20:QBG56 QLC20:QLC56 QUY20:QUY56 REU20:REU56 ROQ20:ROQ56 RYM20:RYM56 SII20:SII56 SSE20:SSE56 TCA20:TCA56 TLW20:TLW56 TVS20:TVS56 UFO20:UFO56 UPK20:UPK56 UZG20:UZG56 VJC20:VJC56 VSY20:VSY56 WCU20:WCU56 WMQ20:WMQ56 WWM20:WWM56 AE65556:AE65592 KA65556:KA65592 TW65556:TW65592 ADS65556:ADS65592 ANO65556:ANO65592 AXK65556:AXK65592 BHG65556:BHG65592 BRC65556:BRC65592 CAY65556:CAY65592 CKU65556:CKU65592 CUQ65556:CUQ65592 DEM65556:DEM65592 DOI65556:DOI65592 DYE65556:DYE65592 EIA65556:EIA65592 ERW65556:ERW65592 FBS65556:FBS65592 FLO65556:FLO65592 FVK65556:FVK65592 GFG65556:GFG65592 GPC65556:GPC65592 GYY65556:GYY65592 HIU65556:HIU65592 HSQ65556:HSQ65592 ICM65556:ICM65592 IMI65556:IMI65592 IWE65556:IWE65592 JGA65556:JGA65592 JPW65556:JPW65592 JZS65556:JZS65592 KJO65556:KJO65592 KTK65556:KTK65592 LDG65556:LDG65592 LNC65556:LNC65592 LWY65556:LWY65592 MGU65556:MGU65592 MQQ65556:MQQ65592 NAM65556:NAM65592 NKI65556:NKI65592 NUE65556:NUE65592 OEA65556:OEA65592 ONW65556:ONW65592 OXS65556:OXS65592 PHO65556:PHO65592 PRK65556:PRK65592 QBG65556:QBG65592 QLC65556:QLC65592 QUY65556:QUY65592 REU65556:REU65592 ROQ65556:ROQ65592 RYM65556:RYM65592 SII65556:SII65592 SSE65556:SSE65592 TCA65556:TCA65592 TLW65556:TLW65592 TVS65556:TVS65592 UFO65556:UFO65592 UPK65556:UPK65592 UZG65556:UZG65592 VJC65556:VJC65592 VSY65556:VSY65592 WCU65556:WCU65592 WMQ65556:WMQ65592 WWM65556:WWM65592 AE131092:AE131128 KA131092:KA131128 TW131092:TW131128 ADS131092:ADS131128 ANO131092:ANO131128 AXK131092:AXK131128 BHG131092:BHG131128 BRC131092:BRC131128 CAY131092:CAY131128 CKU131092:CKU131128 CUQ131092:CUQ131128 DEM131092:DEM131128 DOI131092:DOI131128 DYE131092:DYE131128 EIA131092:EIA131128 ERW131092:ERW131128 FBS131092:FBS131128 FLO131092:FLO131128 FVK131092:FVK131128 GFG131092:GFG131128 GPC131092:GPC131128 GYY131092:GYY131128 HIU131092:HIU131128 HSQ131092:HSQ131128 ICM131092:ICM131128 IMI131092:IMI131128 IWE131092:IWE131128 JGA131092:JGA131128 JPW131092:JPW131128 JZS131092:JZS131128 KJO131092:KJO131128 KTK131092:KTK131128 LDG131092:LDG131128 LNC131092:LNC131128 LWY131092:LWY131128 MGU131092:MGU131128 MQQ131092:MQQ131128 NAM131092:NAM131128 NKI131092:NKI131128 NUE131092:NUE131128 OEA131092:OEA131128 ONW131092:ONW131128 OXS131092:OXS131128 PHO131092:PHO131128 PRK131092:PRK131128 QBG131092:QBG131128 QLC131092:QLC131128 QUY131092:QUY131128 REU131092:REU131128 ROQ131092:ROQ131128 RYM131092:RYM131128 SII131092:SII131128 SSE131092:SSE131128 TCA131092:TCA131128 TLW131092:TLW131128 TVS131092:TVS131128 UFO131092:UFO131128 UPK131092:UPK131128 UZG131092:UZG131128 VJC131092:VJC131128 VSY131092:VSY131128 WCU131092:WCU131128 WMQ131092:WMQ131128 WWM131092:WWM131128 AE196628:AE196664 KA196628:KA196664 TW196628:TW196664 ADS196628:ADS196664 ANO196628:ANO196664 AXK196628:AXK196664 BHG196628:BHG196664 BRC196628:BRC196664 CAY196628:CAY196664 CKU196628:CKU196664 CUQ196628:CUQ196664 DEM196628:DEM196664 DOI196628:DOI196664 DYE196628:DYE196664 EIA196628:EIA196664 ERW196628:ERW196664 FBS196628:FBS196664 FLO196628:FLO196664 FVK196628:FVK196664 GFG196628:GFG196664 GPC196628:GPC196664 GYY196628:GYY196664 HIU196628:HIU196664 HSQ196628:HSQ196664 ICM196628:ICM196664 IMI196628:IMI196664 IWE196628:IWE196664 JGA196628:JGA196664 JPW196628:JPW196664 JZS196628:JZS196664 KJO196628:KJO196664 KTK196628:KTK196664 LDG196628:LDG196664 LNC196628:LNC196664 LWY196628:LWY196664 MGU196628:MGU196664 MQQ196628:MQQ196664 NAM196628:NAM196664 NKI196628:NKI196664 NUE196628:NUE196664 OEA196628:OEA196664 ONW196628:ONW196664 OXS196628:OXS196664 PHO196628:PHO196664 PRK196628:PRK196664 QBG196628:QBG196664 QLC196628:QLC196664 QUY196628:QUY196664 REU196628:REU196664 ROQ196628:ROQ196664 RYM196628:RYM196664 SII196628:SII196664 SSE196628:SSE196664 TCA196628:TCA196664 TLW196628:TLW196664 TVS196628:TVS196664 UFO196628:UFO196664 UPK196628:UPK196664 UZG196628:UZG196664 VJC196628:VJC196664 VSY196628:VSY196664 WCU196628:WCU196664 WMQ196628:WMQ196664 WWM196628:WWM196664 AE262164:AE262200 KA262164:KA262200 TW262164:TW262200 ADS262164:ADS262200 ANO262164:ANO262200 AXK262164:AXK262200 BHG262164:BHG262200 BRC262164:BRC262200 CAY262164:CAY262200 CKU262164:CKU262200 CUQ262164:CUQ262200 DEM262164:DEM262200 DOI262164:DOI262200 DYE262164:DYE262200 EIA262164:EIA262200 ERW262164:ERW262200 FBS262164:FBS262200 FLO262164:FLO262200 FVK262164:FVK262200 GFG262164:GFG262200 GPC262164:GPC262200 GYY262164:GYY262200 HIU262164:HIU262200 HSQ262164:HSQ262200 ICM262164:ICM262200 IMI262164:IMI262200 IWE262164:IWE262200 JGA262164:JGA262200 JPW262164:JPW262200 JZS262164:JZS262200 KJO262164:KJO262200 KTK262164:KTK262200 LDG262164:LDG262200 LNC262164:LNC262200 LWY262164:LWY262200 MGU262164:MGU262200 MQQ262164:MQQ262200 NAM262164:NAM262200 NKI262164:NKI262200 NUE262164:NUE262200 OEA262164:OEA262200 ONW262164:ONW262200 OXS262164:OXS262200 PHO262164:PHO262200 PRK262164:PRK262200 QBG262164:QBG262200 QLC262164:QLC262200 QUY262164:QUY262200 REU262164:REU262200 ROQ262164:ROQ262200 RYM262164:RYM262200 SII262164:SII262200 SSE262164:SSE262200 TCA262164:TCA262200 TLW262164:TLW262200 TVS262164:TVS262200 UFO262164:UFO262200 UPK262164:UPK262200 UZG262164:UZG262200 VJC262164:VJC262200 VSY262164:VSY262200 WCU262164:WCU262200 WMQ262164:WMQ262200 WWM262164:WWM262200 AE327700:AE327736 KA327700:KA327736 TW327700:TW327736 ADS327700:ADS327736 ANO327700:ANO327736 AXK327700:AXK327736 BHG327700:BHG327736 BRC327700:BRC327736 CAY327700:CAY327736 CKU327700:CKU327736 CUQ327700:CUQ327736 DEM327700:DEM327736 DOI327700:DOI327736 DYE327700:DYE327736 EIA327700:EIA327736 ERW327700:ERW327736 FBS327700:FBS327736 FLO327700:FLO327736 FVK327700:FVK327736 GFG327700:GFG327736 GPC327700:GPC327736 GYY327700:GYY327736 HIU327700:HIU327736 HSQ327700:HSQ327736 ICM327700:ICM327736 IMI327700:IMI327736 IWE327700:IWE327736 JGA327700:JGA327736 JPW327700:JPW327736 JZS327700:JZS327736 KJO327700:KJO327736 KTK327700:KTK327736 LDG327700:LDG327736 LNC327700:LNC327736 LWY327700:LWY327736 MGU327700:MGU327736 MQQ327700:MQQ327736 NAM327700:NAM327736 NKI327700:NKI327736 NUE327700:NUE327736 OEA327700:OEA327736 ONW327700:ONW327736 OXS327700:OXS327736 PHO327700:PHO327736 PRK327700:PRK327736 QBG327700:QBG327736 QLC327700:QLC327736 QUY327700:QUY327736 REU327700:REU327736 ROQ327700:ROQ327736 RYM327700:RYM327736 SII327700:SII327736 SSE327700:SSE327736 TCA327700:TCA327736 TLW327700:TLW327736 TVS327700:TVS327736 UFO327700:UFO327736 UPK327700:UPK327736 UZG327700:UZG327736 VJC327700:VJC327736 VSY327700:VSY327736 WCU327700:WCU327736 WMQ327700:WMQ327736 WWM327700:WWM327736 AE393236:AE393272 KA393236:KA393272 TW393236:TW393272 ADS393236:ADS393272 ANO393236:ANO393272 AXK393236:AXK393272 BHG393236:BHG393272 BRC393236:BRC393272 CAY393236:CAY393272 CKU393236:CKU393272 CUQ393236:CUQ393272 DEM393236:DEM393272 DOI393236:DOI393272 DYE393236:DYE393272 EIA393236:EIA393272 ERW393236:ERW393272 FBS393236:FBS393272 FLO393236:FLO393272 FVK393236:FVK393272 GFG393236:GFG393272 GPC393236:GPC393272 GYY393236:GYY393272 HIU393236:HIU393272 HSQ393236:HSQ393272 ICM393236:ICM393272 IMI393236:IMI393272 IWE393236:IWE393272 JGA393236:JGA393272 JPW393236:JPW393272 JZS393236:JZS393272 KJO393236:KJO393272 KTK393236:KTK393272 LDG393236:LDG393272 LNC393236:LNC393272 LWY393236:LWY393272 MGU393236:MGU393272 MQQ393236:MQQ393272 NAM393236:NAM393272 NKI393236:NKI393272 NUE393236:NUE393272 OEA393236:OEA393272 ONW393236:ONW393272 OXS393236:OXS393272 PHO393236:PHO393272 PRK393236:PRK393272 QBG393236:QBG393272 QLC393236:QLC393272 QUY393236:QUY393272 REU393236:REU393272 ROQ393236:ROQ393272 RYM393236:RYM393272 SII393236:SII393272 SSE393236:SSE393272 TCA393236:TCA393272 TLW393236:TLW393272 TVS393236:TVS393272 UFO393236:UFO393272 UPK393236:UPK393272 UZG393236:UZG393272 VJC393236:VJC393272 VSY393236:VSY393272 WCU393236:WCU393272 WMQ393236:WMQ393272 WWM393236:WWM393272 AE458772:AE458808 KA458772:KA458808 TW458772:TW458808 ADS458772:ADS458808 ANO458772:ANO458808 AXK458772:AXK458808 BHG458772:BHG458808 BRC458772:BRC458808 CAY458772:CAY458808 CKU458772:CKU458808 CUQ458772:CUQ458808 DEM458772:DEM458808 DOI458772:DOI458808 DYE458772:DYE458808 EIA458772:EIA458808 ERW458772:ERW458808 FBS458772:FBS458808 FLO458772:FLO458808 FVK458772:FVK458808 GFG458772:GFG458808 GPC458772:GPC458808 GYY458772:GYY458808 HIU458772:HIU458808 HSQ458772:HSQ458808 ICM458772:ICM458808 IMI458772:IMI458808 IWE458772:IWE458808 JGA458772:JGA458808 JPW458772:JPW458808 JZS458772:JZS458808 KJO458772:KJO458808 KTK458772:KTK458808 LDG458772:LDG458808 LNC458772:LNC458808 LWY458772:LWY458808 MGU458772:MGU458808 MQQ458772:MQQ458808 NAM458772:NAM458808 NKI458772:NKI458808 NUE458772:NUE458808 OEA458772:OEA458808 ONW458772:ONW458808 OXS458772:OXS458808 PHO458772:PHO458808 PRK458772:PRK458808 QBG458772:QBG458808 QLC458772:QLC458808 QUY458772:QUY458808 REU458772:REU458808 ROQ458772:ROQ458808 RYM458772:RYM458808 SII458772:SII458808 SSE458772:SSE458808 TCA458772:TCA458808 TLW458772:TLW458808 TVS458772:TVS458808 UFO458772:UFO458808 UPK458772:UPK458808 UZG458772:UZG458808 VJC458772:VJC458808 VSY458772:VSY458808 WCU458772:WCU458808 WMQ458772:WMQ458808 WWM458772:WWM458808 AE524308:AE524344 KA524308:KA524344 TW524308:TW524344 ADS524308:ADS524344 ANO524308:ANO524344 AXK524308:AXK524344 BHG524308:BHG524344 BRC524308:BRC524344 CAY524308:CAY524344 CKU524308:CKU524344 CUQ524308:CUQ524344 DEM524308:DEM524344 DOI524308:DOI524344 DYE524308:DYE524344 EIA524308:EIA524344 ERW524308:ERW524344 FBS524308:FBS524344 FLO524308:FLO524344 FVK524308:FVK524344 GFG524308:GFG524344 GPC524308:GPC524344 GYY524308:GYY524344 HIU524308:HIU524344 HSQ524308:HSQ524344 ICM524308:ICM524344 IMI524308:IMI524344 IWE524308:IWE524344 JGA524308:JGA524344 JPW524308:JPW524344 JZS524308:JZS524344 KJO524308:KJO524344 KTK524308:KTK524344 LDG524308:LDG524344 LNC524308:LNC524344 LWY524308:LWY524344 MGU524308:MGU524344 MQQ524308:MQQ524344 NAM524308:NAM524344 NKI524308:NKI524344 NUE524308:NUE524344 OEA524308:OEA524344 ONW524308:ONW524344 OXS524308:OXS524344 PHO524308:PHO524344 PRK524308:PRK524344 QBG524308:QBG524344 QLC524308:QLC524344 QUY524308:QUY524344 REU524308:REU524344 ROQ524308:ROQ524344 RYM524308:RYM524344 SII524308:SII524344 SSE524308:SSE524344 TCA524308:TCA524344 TLW524308:TLW524344 TVS524308:TVS524344 UFO524308:UFO524344 UPK524308:UPK524344 UZG524308:UZG524344 VJC524308:VJC524344 VSY524308:VSY524344 WCU524308:WCU524344 WMQ524308:WMQ524344 WWM524308:WWM524344 AE589844:AE589880 KA589844:KA589880 TW589844:TW589880 ADS589844:ADS589880 ANO589844:ANO589880 AXK589844:AXK589880 BHG589844:BHG589880 BRC589844:BRC589880 CAY589844:CAY589880 CKU589844:CKU589880 CUQ589844:CUQ589880 DEM589844:DEM589880 DOI589844:DOI589880 DYE589844:DYE589880 EIA589844:EIA589880 ERW589844:ERW589880 FBS589844:FBS589880 FLO589844:FLO589880 FVK589844:FVK589880 GFG589844:GFG589880 GPC589844:GPC589880 GYY589844:GYY589880 HIU589844:HIU589880 HSQ589844:HSQ589880 ICM589844:ICM589880 IMI589844:IMI589880 IWE589844:IWE589880 JGA589844:JGA589880 JPW589844:JPW589880 JZS589844:JZS589880 KJO589844:KJO589880 KTK589844:KTK589880 LDG589844:LDG589880 LNC589844:LNC589880 LWY589844:LWY589880 MGU589844:MGU589880 MQQ589844:MQQ589880 NAM589844:NAM589880 NKI589844:NKI589880 NUE589844:NUE589880 OEA589844:OEA589880 ONW589844:ONW589880 OXS589844:OXS589880 PHO589844:PHO589880 PRK589844:PRK589880 QBG589844:QBG589880 QLC589844:QLC589880 QUY589844:QUY589880 REU589844:REU589880 ROQ589844:ROQ589880 RYM589844:RYM589880 SII589844:SII589880 SSE589844:SSE589880 TCA589844:TCA589880 TLW589844:TLW589880 TVS589844:TVS589880 UFO589844:UFO589880 UPK589844:UPK589880 UZG589844:UZG589880 VJC589844:VJC589880 VSY589844:VSY589880 WCU589844:WCU589880 WMQ589844:WMQ589880 WWM589844:WWM589880 AE655380:AE655416 KA655380:KA655416 TW655380:TW655416 ADS655380:ADS655416 ANO655380:ANO655416 AXK655380:AXK655416 BHG655380:BHG655416 BRC655380:BRC655416 CAY655380:CAY655416 CKU655380:CKU655416 CUQ655380:CUQ655416 DEM655380:DEM655416 DOI655380:DOI655416 DYE655380:DYE655416 EIA655380:EIA655416 ERW655380:ERW655416 FBS655380:FBS655416 FLO655380:FLO655416 FVK655380:FVK655416 GFG655380:GFG655416 GPC655380:GPC655416 GYY655380:GYY655416 HIU655380:HIU655416 HSQ655380:HSQ655416 ICM655380:ICM655416 IMI655380:IMI655416 IWE655380:IWE655416 JGA655380:JGA655416 JPW655380:JPW655416 JZS655380:JZS655416 KJO655380:KJO655416 KTK655380:KTK655416 LDG655380:LDG655416 LNC655380:LNC655416 LWY655380:LWY655416 MGU655380:MGU655416 MQQ655380:MQQ655416 NAM655380:NAM655416 NKI655380:NKI655416 NUE655380:NUE655416 OEA655380:OEA655416 ONW655380:ONW655416 OXS655380:OXS655416 PHO655380:PHO655416 PRK655380:PRK655416 QBG655380:QBG655416 QLC655380:QLC655416 QUY655380:QUY655416 REU655380:REU655416 ROQ655380:ROQ655416 RYM655380:RYM655416 SII655380:SII655416 SSE655380:SSE655416 TCA655380:TCA655416 TLW655380:TLW655416 TVS655380:TVS655416 UFO655380:UFO655416 UPK655380:UPK655416 UZG655380:UZG655416 VJC655380:VJC655416 VSY655380:VSY655416 WCU655380:WCU655416 WMQ655380:WMQ655416 WWM655380:WWM655416 AE720916:AE720952 KA720916:KA720952 TW720916:TW720952 ADS720916:ADS720952 ANO720916:ANO720952 AXK720916:AXK720952 BHG720916:BHG720952 BRC720916:BRC720952 CAY720916:CAY720952 CKU720916:CKU720952 CUQ720916:CUQ720952 DEM720916:DEM720952 DOI720916:DOI720952 DYE720916:DYE720952 EIA720916:EIA720952 ERW720916:ERW720952 FBS720916:FBS720952 FLO720916:FLO720952 FVK720916:FVK720952 GFG720916:GFG720952 GPC720916:GPC720952 GYY720916:GYY720952 HIU720916:HIU720952 HSQ720916:HSQ720952 ICM720916:ICM720952 IMI720916:IMI720952 IWE720916:IWE720952 JGA720916:JGA720952 JPW720916:JPW720952 JZS720916:JZS720952 KJO720916:KJO720952 KTK720916:KTK720952 LDG720916:LDG720952 LNC720916:LNC720952 LWY720916:LWY720952 MGU720916:MGU720952 MQQ720916:MQQ720952 NAM720916:NAM720952 NKI720916:NKI720952 NUE720916:NUE720952 OEA720916:OEA720952 ONW720916:ONW720952 OXS720916:OXS720952 PHO720916:PHO720952 PRK720916:PRK720952 QBG720916:QBG720952 QLC720916:QLC720952 QUY720916:QUY720952 REU720916:REU720952 ROQ720916:ROQ720952 RYM720916:RYM720952 SII720916:SII720952 SSE720916:SSE720952 TCA720916:TCA720952 TLW720916:TLW720952 TVS720916:TVS720952 UFO720916:UFO720952 UPK720916:UPK720952 UZG720916:UZG720952 VJC720916:VJC720952 VSY720916:VSY720952 WCU720916:WCU720952 WMQ720916:WMQ720952 WWM720916:WWM720952 AE786452:AE786488 KA786452:KA786488 TW786452:TW786488 ADS786452:ADS786488 ANO786452:ANO786488 AXK786452:AXK786488 BHG786452:BHG786488 BRC786452:BRC786488 CAY786452:CAY786488 CKU786452:CKU786488 CUQ786452:CUQ786488 DEM786452:DEM786488 DOI786452:DOI786488 DYE786452:DYE786488 EIA786452:EIA786488 ERW786452:ERW786488 FBS786452:FBS786488 FLO786452:FLO786488 FVK786452:FVK786488 GFG786452:GFG786488 GPC786452:GPC786488 GYY786452:GYY786488 HIU786452:HIU786488 HSQ786452:HSQ786488 ICM786452:ICM786488 IMI786452:IMI786488 IWE786452:IWE786488 JGA786452:JGA786488 JPW786452:JPW786488 JZS786452:JZS786488 KJO786452:KJO786488 KTK786452:KTK786488 LDG786452:LDG786488 LNC786452:LNC786488 LWY786452:LWY786488 MGU786452:MGU786488 MQQ786452:MQQ786488 NAM786452:NAM786488 NKI786452:NKI786488 NUE786452:NUE786488 OEA786452:OEA786488 ONW786452:ONW786488 OXS786452:OXS786488 PHO786452:PHO786488 PRK786452:PRK786488 QBG786452:QBG786488 QLC786452:QLC786488 QUY786452:QUY786488 REU786452:REU786488 ROQ786452:ROQ786488 RYM786452:RYM786488 SII786452:SII786488 SSE786452:SSE786488 TCA786452:TCA786488 TLW786452:TLW786488 TVS786452:TVS786488 UFO786452:UFO786488 UPK786452:UPK786488 UZG786452:UZG786488 VJC786452:VJC786488 VSY786452:VSY786488 WCU786452:WCU786488 WMQ786452:WMQ786488 WWM786452:WWM786488 AE851988:AE852024 KA851988:KA852024 TW851988:TW852024 ADS851988:ADS852024 ANO851988:ANO852024 AXK851988:AXK852024 BHG851988:BHG852024 BRC851988:BRC852024 CAY851988:CAY852024 CKU851988:CKU852024 CUQ851988:CUQ852024 DEM851988:DEM852024 DOI851988:DOI852024 DYE851988:DYE852024 EIA851988:EIA852024 ERW851988:ERW852024 FBS851988:FBS852024 FLO851988:FLO852024 FVK851988:FVK852024 GFG851988:GFG852024 GPC851988:GPC852024 GYY851988:GYY852024 HIU851988:HIU852024 HSQ851988:HSQ852024 ICM851988:ICM852024 IMI851988:IMI852024 IWE851988:IWE852024 JGA851988:JGA852024 JPW851988:JPW852024 JZS851988:JZS852024 KJO851988:KJO852024 KTK851988:KTK852024 LDG851988:LDG852024 LNC851988:LNC852024 LWY851988:LWY852024 MGU851988:MGU852024 MQQ851988:MQQ852024 NAM851988:NAM852024 NKI851988:NKI852024 NUE851988:NUE852024 OEA851988:OEA852024 ONW851988:ONW852024 OXS851988:OXS852024 PHO851988:PHO852024 PRK851988:PRK852024 QBG851988:QBG852024 QLC851988:QLC852024 QUY851988:QUY852024 REU851988:REU852024 ROQ851988:ROQ852024 RYM851988:RYM852024 SII851988:SII852024 SSE851988:SSE852024 TCA851988:TCA852024 TLW851988:TLW852024 TVS851988:TVS852024 UFO851988:UFO852024 UPK851988:UPK852024 UZG851988:UZG852024 VJC851988:VJC852024 VSY851988:VSY852024 WCU851988:WCU852024 WMQ851988:WMQ852024 WWM851988:WWM852024 AE917524:AE917560 KA917524:KA917560 TW917524:TW917560 ADS917524:ADS917560 ANO917524:ANO917560 AXK917524:AXK917560 BHG917524:BHG917560 BRC917524:BRC917560 CAY917524:CAY917560 CKU917524:CKU917560 CUQ917524:CUQ917560 DEM917524:DEM917560 DOI917524:DOI917560 DYE917524:DYE917560 EIA917524:EIA917560 ERW917524:ERW917560 FBS917524:FBS917560 FLO917524:FLO917560 FVK917524:FVK917560 GFG917524:GFG917560 GPC917524:GPC917560 GYY917524:GYY917560 HIU917524:HIU917560 HSQ917524:HSQ917560 ICM917524:ICM917560 IMI917524:IMI917560 IWE917524:IWE917560 JGA917524:JGA917560 JPW917524:JPW917560 JZS917524:JZS917560 KJO917524:KJO917560 KTK917524:KTK917560 LDG917524:LDG917560 LNC917524:LNC917560 LWY917524:LWY917560 MGU917524:MGU917560 MQQ917524:MQQ917560 NAM917524:NAM917560 NKI917524:NKI917560 NUE917524:NUE917560 OEA917524:OEA917560 ONW917524:ONW917560 OXS917524:OXS917560 PHO917524:PHO917560 PRK917524:PRK917560 QBG917524:QBG917560 QLC917524:QLC917560 QUY917524:QUY917560 REU917524:REU917560 ROQ917524:ROQ917560 RYM917524:RYM917560 SII917524:SII917560 SSE917524:SSE917560 TCA917524:TCA917560 TLW917524:TLW917560 TVS917524:TVS917560 UFO917524:UFO917560 UPK917524:UPK917560 UZG917524:UZG917560 VJC917524:VJC917560 VSY917524:VSY917560 WCU917524:WCU917560 WMQ917524:WMQ917560 WWM917524:WWM917560 AE983060:AE983096 KA983060:KA983096 TW983060:TW983096 ADS983060:ADS983096 ANO983060:ANO983096 AXK983060:AXK983096 BHG983060:BHG983096 BRC983060:BRC983096 CAY983060:CAY983096 CKU983060:CKU983096 CUQ983060:CUQ983096 DEM983060:DEM983096 DOI983060:DOI983096 DYE983060:DYE983096 EIA983060:EIA983096 ERW983060:ERW983096 FBS983060:FBS983096 FLO983060:FLO983096 FVK983060:FVK983096 GFG983060:GFG983096 GPC983060:GPC983096 GYY983060:GYY983096 HIU983060:HIU983096 HSQ983060:HSQ983096 ICM983060:ICM983096 IMI983060:IMI983096 IWE983060:IWE983096 JGA983060:JGA983096 JPW983060:JPW983096 JZS983060:JZS983096 KJO983060:KJO983096 KTK983060:KTK983096 LDG983060:LDG983096 LNC983060:LNC983096 LWY983060:LWY983096 MGU983060:MGU983096 MQQ983060:MQQ983096 NAM983060:NAM983096 NKI983060:NKI983096 NUE983060:NUE983096 OEA983060:OEA983096 ONW983060:ONW983096 OXS983060:OXS983096 PHO983060:PHO983096 PRK983060:PRK983096 QBG983060:QBG983096 QLC983060:QLC983096 QUY983060:QUY983096 REU983060:REU983096 ROQ983060:ROQ983096 RYM983060:RYM983096 SII983060:SII983096 SSE983060:SSE983096 TCA983060:TCA983096 TLW983060:TLW983096 TVS983060:TVS983096 UFO983060:UFO983096 UPK983060:UPK983096 UZG983060:UZG983096 VJC983060:VJC983096 VSY983060:VSY983096 WCU983060:WCU983096 WMQ983060:WMQ983096 WWM983060:WWM983096 JX4:JZ107 TT4:TV107 ADP4:ADR107 ANL4:ANN107 AXH4:AXJ107 BHD4:BHF107 BQZ4:BRB107 CAV4:CAX107 CKR4:CKT107 CUN4:CUP107 DEJ4:DEL107 DOF4:DOH107 DYB4:DYD107 EHX4:EHZ107 ERT4:ERV107 FBP4:FBR107 FLL4:FLN107 FVH4:FVJ107 GFD4:GFF107 GOZ4:GPB107 GYV4:GYX107 HIR4:HIT107 HSN4:HSP107 ICJ4:ICL107 IMF4:IMH107 IWB4:IWD107 JFX4:JFZ107 JPT4:JPV107 JZP4:JZR107 KJL4:KJN107 KTH4:KTJ107 LDD4:LDF107 LMZ4:LNB107 LWV4:LWX107 MGR4:MGT107 MQN4:MQP107 NAJ4:NAL107 NKF4:NKH107 NUB4:NUD107 ODX4:ODZ107 ONT4:ONV107 OXP4:OXR107 PHL4:PHN107 PRH4:PRJ107 QBD4:QBF107 QKZ4:QLB107 QUV4:QUX107 RER4:RET107 RON4:ROP107 RYJ4:RYL107 SIF4:SIH107 SSB4:SSD107 TBX4:TBZ107 TLT4:TLV107 TVP4:TVR107 UFL4:UFN107 UPH4:UPJ107 UZD4:UZF107 VIZ4:VJB107 VSV4:VSX107 WCR4:WCT107 WMN4:WMP107 WWJ4:WWL107 WWM97:WWM107 WMQ97:WMQ107 WCU97:WCU107 VSY97:VSY107 VJC97:VJC107 UZG97:UZG107 UPK97:UPK107 UFO97:UFO107 TVS97:TVS107 TLW97:TLW107 TCA97:TCA107 SSE97:SSE107 SII97:SII107 RYM97:RYM107 ROQ97:ROQ107 REU97:REU107 QUY97:QUY107 QLC97:QLC107 QBG97:QBG107 PRK97:PRK107 PHO97:PHO107 OXS97:OXS107 ONW97:ONW107 OEA97:OEA107 NUE97:NUE107 NKI97:NKI107 NAM97:NAM107 MQQ97:MQQ107 MGU97:MGU107 LWY97:LWY107 LNC97:LNC107 LDG97:LDG107 KTK97:KTK107 KJO97:KJO107 JZS97:JZS107 JPW97:JPW107 JGA97:JGA107 IWE97:IWE107 IMI97:IMI107 ICM97:ICM107 HSQ97:HSQ107 HIU97:HIU107 GYY97:GYY107 GPC97:GPC107 GFG97:GFG107 FVK97:FVK107 FLO97:FLO107 FBS97:FBS107 ERW97:ERW107 EIA97:EIA107 DYE97:DYE107 DOI97:DOI107 DEM97:DEM107 CUQ97:CUQ107 CKU97:CKU107 CAY97:CAY107 BRC97:BRC107 BHG97:BHG107 AXK97:AXK107 ANO97:ANO107 ADS97:ADS107 TW97:TW107 KA97:KA107 WWJ109:WWM117 WMN109:WMQ117 WCR109:WCU117 VSV109:VSY117 VIZ109:VJC117 UZD109:UZG117 UPH109:UPK117 UFL109:UFO117 TVP109:TVS117 TLT109:TLW117 TBX109:TCA117 SSB109:SSE117 SIF109:SII117 RYJ109:RYM117 RON109:ROQ117 RER109:REU117 QUV109:QUY117 QKZ109:QLC117 QBD109:QBG117 PRH109:PRK117 PHL109:PHO117 OXP109:OXS117 ONT109:ONW117 ODX109:OEA117 NUB109:NUE117 NKF109:NKI117 NAJ109:NAM117 MQN109:MQQ117 MGR109:MGU117 LWV109:LWY117 LMZ109:LNC117 LDD109:LDG117 KTH109:KTK117 KJL109:KJO117 JZP109:JZS117 JPT109:JPW117 JFX109:JGA117 IWB109:IWE117 IMF109:IMI117 ICJ109:ICM117 HSN109:HSQ117 HIR109:HIU117 GYV109:GYY117 GOZ109:GPC117 GFD109:GFG117 FVH109:FVK117 FLL109:FLO117 FBP109:FBS117 ERT109:ERW117 EHX109:EIA117 DYB109:DYE117 DOF109:DOI117 DEJ109:DEM117 CUN109:CUQ117 CKR109:CKU117 CAV109:CAY117 BQZ109:BRC117 BHD109:BHG117 AXH109:AXK117 ANL109:ANO117 ADP109:ADS117 TT109:TW117 JX109:KA117 AB4:AD186 AE97:AE159 KA118:KA159 TW118:TW159 ADS118:ADS159 ANO118:ANO159 AXK118:AXK159 BHG118:BHG159 BRC118:BRC159 CAY118:CAY159 CKU118:CKU159 CUQ118:CUQ159 DEM118:DEM159 DOI118:DOI159 DYE118:DYE159 EIA118:EIA159 ERW118:ERW159 FBS118:FBS159 FLO118:FLO159 FVK118:FVK159 GFG118:GFG159 GPC118:GPC159 GYY118:GYY159 HIU118:HIU159 HSQ118:HSQ159 ICM118:ICM159 IMI118:IMI159 IWE118:IWE159 JGA118:JGA159 JPW118:JPW159 JZS118:JZS159 KJO118:KJO159 KTK118:KTK159 LDG118:LDG159 LNC118:LNC159 LWY118:LWY159 MGU118:MGU159 MQQ118:MQQ159 NAM118:NAM159 NKI118:NKI159 NUE118:NUE159 OEA118:OEA159 ONW118:ONW159 OXS118:OXS159 PHO118:PHO159 PRK118:PRK159 QBG118:QBG159 QLC118:QLC159 QUY118:QUY159 REU118:REU159 ROQ118:ROQ159 RYM118:RYM159 SII118:SII159 SSE118:SSE159 TCA118:TCA159 TLW118:TLW159 TVS118:TVS159 UFO118:UFO159 UPK118:UPK159 UZG118:UZG159 VJC118:VJC159 VSY118:VSY159 WCU118:WCU159 WMQ118:WMQ159 WWM118:WWM159 WWJ118:WWL186 WMN118:WMP186 WCR118:WCT186 VSV118:VSX186 VIZ118:VJB186 UZD118:UZF186 UPH118:UPJ186 UFL118:UFN186 TVP118:TVR186 TLT118:TLV186 TBX118:TBZ186 SSB118:SSD186 SIF118:SIH186 RYJ118:RYL186 RON118:ROP186 RER118:RET186 QUV118:QUX186 QKZ118:QLB186 QBD118:QBF186 PRH118:PRJ186 PHL118:PHN186 OXP118:OXR186 ONT118:ONV186 ODX118:ODZ186 NUB118:NUD186 NKF118:NKH186 NAJ118:NAL186 MQN118:MQP186 MGR118:MGT186 LWV118:LWX186 LMZ118:LNB186 LDD118:LDF186 KTH118:KTJ186 KJL118:KJN186 JZP118:JZR186 JPT118:JPV186 JFX118:JFZ186 IWB118:IWD186 IMF118:IMH186 ICJ118:ICL186 HSN118:HSP186 HIR118:HIT186 GYV118:GYX186 GOZ118:GPB186 GFD118:GFF186 FVH118:FVJ186 FLL118:FLN186 FBP118:FBR186 ERT118:ERV186 EHX118:EHZ186 DYB118:DYD186 DOF118:DOH186 DEJ118:DEL186 CUN118:CUP186 CKR118:CKT186 CAV118:CAX186 BQZ118:BRB186 BHD118:BHF186 AXH118:AXJ186 ANL118:ANN186 ADP118:ADR186 TT118:TV186 JX118:JZ186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F13-6CE6-4638-BD4B-DB8B486643EA}">
  <sheetPr>
    <tabColor rgb="FF00B0F0"/>
  </sheetPr>
  <dimension ref="B1:AQ189"/>
  <sheetViews>
    <sheetView view="pageBreakPreview" zoomScale="85" zoomScaleNormal="100" zoomScaleSheetLayoutView="85" workbookViewId="0">
      <pane ySplit="2" topLeftCell="A3" activePane="bottomLeft" state="frozen"/>
      <selection pane="bottomLeft"/>
    </sheetView>
  </sheetViews>
  <sheetFormatPr defaultColWidth="6.5" defaultRowHeight="19.8"/>
  <cols>
    <col min="1" max="1" width="1" style="96" customWidth="1"/>
    <col min="2" max="2" width="10.3984375" style="96" customWidth="1"/>
    <col min="3" max="3" width="3.796875" style="246" customWidth="1"/>
    <col min="4" max="20" width="7.296875" style="96" customWidth="1"/>
    <col min="21" max="21" width="2.69921875" style="96" customWidth="1"/>
    <col min="22" max="24" width="3.5" style="104" customWidth="1"/>
    <col min="25" max="25" width="12.3984375" style="98" customWidth="1"/>
    <col min="26" max="26" width="17" style="103" customWidth="1"/>
    <col min="27" max="27" width="16.19921875" style="102" customWidth="1"/>
    <col min="28" max="28" width="1.296875" style="96" customWidth="1"/>
    <col min="29" max="16384" width="6.5" style="96"/>
  </cols>
  <sheetData>
    <row r="1" spans="2:27" ht="16.5" customHeight="1">
      <c r="B1" s="346" t="s">
        <v>839</v>
      </c>
      <c r="C1" s="371"/>
      <c r="D1" s="345"/>
      <c r="E1" s="345"/>
      <c r="F1" s="345"/>
      <c r="G1" s="345"/>
      <c r="H1" s="345"/>
      <c r="I1" s="345"/>
      <c r="J1" s="345"/>
      <c r="K1" s="345"/>
      <c r="L1" s="345"/>
      <c r="M1" s="345"/>
      <c r="N1" s="345"/>
      <c r="O1" s="345"/>
      <c r="P1" s="345"/>
      <c r="Q1" s="345"/>
      <c r="R1" s="345"/>
      <c r="S1" s="345"/>
      <c r="T1" s="345"/>
      <c r="U1" s="345"/>
      <c r="V1" s="344"/>
      <c r="W1" s="344"/>
      <c r="X1" s="344"/>
      <c r="Y1" s="343"/>
      <c r="Z1" s="342"/>
      <c r="AA1" s="341"/>
    </row>
    <row r="2" spans="2:27" ht="41.25" customHeight="1">
      <c r="B2" s="338" t="s">
        <v>397</v>
      </c>
      <c r="C2" s="370"/>
      <c r="D2" s="924" t="s">
        <v>390</v>
      </c>
      <c r="E2" s="853"/>
      <c r="F2" s="853"/>
      <c r="G2" s="853"/>
      <c r="H2" s="853"/>
      <c r="I2" s="853"/>
      <c r="J2" s="853"/>
      <c r="K2" s="853"/>
      <c r="L2" s="853"/>
      <c r="M2" s="853"/>
      <c r="N2" s="853"/>
      <c r="O2" s="853"/>
      <c r="P2" s="853"/>
      <c r="Q2" s="853"/>
      <c r="R2" s="853"/>
      <c r="S2" s="853"/>
      <c r="T2" s="853"/>
      <c r="U2" s="339"/>
      <c r="V2" s="338" t="s">
        <v>389</v>
      </c>
      <c r="W2" s="338" t="s">
        <v>388</v>
      </c>
      <c r="X2" s="337" t="s">
        <v>627</v>
      </c>
      <c r="Y2" s="336" t="s">
        <v>386</v>
      </c>
      <c r="Z2" s="335" t="s">
        <v>385</v>
      </c>
      <c r="AA2" s="334" t="s">
        <v>384</v>
      </c>
    </row>
    <row r="3" spans="2:27" s="100" customFormat="1" ht="18" customHeight="1">
      <c r="B3" s="925" t="s">
        <v>626</v>
      </c>
      <c r="C3" s="926"/>
      <c r="D3" s="926"/>
      <c r="E3" s="926"/>
      <c r="F3" s="926"/>
      <c r="G3" s="926"/>
      <c r="H3" s="926"/>
      <c r="I3" s="193"/>
      <c r="J3" s="193"/>
      <c r="K3" s="193"/>
      <c r="L3" s="193"/>
      <c r="M3" s="193"/>
      <c r="N3" s="193"/>
      <c r="O3" s="193"/>
      <c r="P3" s="193"/>
      <c r="Q3" s="193"/>
      <c r="R3" s="193"/>
      <c r="S3" s="193"/>
      <c r="T3" s="193"/>
      <c r="U3" s="193"/>
      <c r="V3" s="192"/>
      <c r="W3" s="192"/>
      <c r="X3" s="192"/>
      <c r="Y3" s="191"/>
      <c r="Z3" s="190"/>
      <c r="AA3" s="189"/>
    </row>
    <row r="4" spans="2:27" ht="33.75" customHeight="1">
      <c r="B4" s="904" t="s">
        <v>609</v>
      </c>
      <c r="C4" s="369" t="s">
        <v>494</v>
      </c>
      <c r="D4" s="795" t="s">
        <v>625</v>
      </c>
      <c r="E4" s="795"/>
      <c r="F4" s="795"/>
      <c r="G4" s="795"/>
      <c r="H4" s="795"/>
      <c r="I4" s="795"/>
      <c r="J4" s="795"/>
      <c r="K4" s="795"/>
      <c r="L4" s="795"/>
      <c r="M4" s="795"/>
      <c r="N4" s="795"/>
      <c r="O4" s="795"/>
      <c r="P4" s="795"/>
      <c r="Q4" s="795"/>
      <c r="R4" s="795"/>
      <c r="S4" s="795"/>
      <c r="T4" s="795"/>
      <c r="U4" s="280"/>
      <c r="V4" s="279" t="s">
        <v>158</v>
      </c>
      <c r="W4" s="279" t="s">
        <v>158</v>
      </c>
      <c r="X4" s="279"/>
      <c r="Y4" s="120"/>
      <c r="Z4" s="119" t="s">
        <v>752</v>
      </c>
      <c r="AA4" s="111"/>
    </row>
    <row r="5" spans="2:27" ht="15.75" customHeight="1">
      <c r="B5" s="904"/>
      <c r="C5" s="348"/>
      <c r="D5" s="332" t="s">
        <v>470</v>
      </c>
      <c r="E5" s="368" t="s">
        <v>617</v>
      </c>
      <c r="F5" s="367"/>
      <c r="G5" s="367"/>
      <c r="H5" s="367"/>
      <c r="I5" s="367"/>
      <c r="J5" s="367"/>
      <c r="K5" s="367"/>
      <c r="L5" s="366"/>
      <c r="M5" s="366"/>
      <c r="N5" s="366"/>
      <c r="O5" s="366"/>
      <c r="P5" s="366"/>
      <c r="Q5" s="366"/>
      <c r="R5" s="366"/>
      <c r="S5" s="365"/>
      <c r="T5" s="116"/>
      <c r="U5" s="166"/>
      <c r="V5" s="114" t="s">
        <v>158</v>
      </c>
      <c r="W5" s="114" t="s">
        <v>158</v>
      </c>
      <c r="X5" s="114"/>
      <c r="Y5" s="252"/>
      <c r="Z5" s="251"/>
      <c r="AA5" s="228"/>
    </row>
    <row r="6" spans="2:27" ht="15" customHeight="1">
      <c r="B6" s="904"/>
      <c r="C6" s="348"/>
      <c r="D6" s="322"/>
      <c r="E6" s="808" t="s">
        <v>652</v>
      </c>
      <c r="F6" s="808"/>
      <c r="G6" s="808"/>
      <c r="H6" s="808"/>
      <c r="I6" s="808"/>
      <c r="J6" s="808"/>
      <c r="K6" s="808"/>
      <c r="L6" s="808"/>
      <c r="M6" s="808"/>
      <c r="N6" s="808"/>
      <c r="O6" s="808"/>
      <c r="P6" s="808"/>
      <c r="Q6" s="808"/>
      <c r="R6" s="808"/>
      <c r="S6" s="919"/>
      <c r="T6" s="116"/>
      <c r="U6" s="150"/>
      <c r="V6" s="114"/>
      <c r="W6" s="114"/>
      <c r="X6" s="114"/>
      <c r="Y6" s="252"/>
      <c r="Z6" s="251"/>
      <c r="AA6" s="851" t="s">
        <v>622</v>
      </c>
    </row>
    <row r="7" spans="2:27" ht="27.75" customHeight="1">
      <c r="B7" s="219"/>
      <c r="C7" s="348"/>
      <c r="D7" s="173"/>
      <c r="E7" s="116"/>
      <c r="F7" s="917" t="s">
        <v>651</v>
      </c>
      <c r="G7" s="917"/>
      <c r="H7" s="917"/>
      <c r="I7" s="917"/>
      <c r="J7" s="917"/>
      <c r="K7" s="917"/>
      <c r="L7" s="917"/>
      <c r="M7" s="917"/>
      <c r="N7" s="917"/>
      <c r="O7" s="917"/>
      <c r="P7" s="917"/>
      <c r="Q7" s="917"/>
      <c r="R7" s="917"/>
      <c r="S7" s="918"/>
      <c r="T7" s="116"/>
      <c r="U7" s="150"/>
      <c r="V7" s="114"/>
      <c r="W7" s="114"/>
      <c r="X7" s="114"/>
      <c r="Y7" s="245"/>
      <c r="Z7" s="244"/>
      <c r="AA7" s="851"/>
    </row>
    <row r="8" spans="2:27" ht="18" customHeight="1">
      <c r="B8" s="877"/>
      <c r="C8" s="348"/>
      <c r="D8" s="362" t="s">
        <v>466</v>
      </c>
      <c r="E8" s="314" t="s">
        <v>8</v>
      </c>
      <c r="F8" s="314"/>
      <c r="G8" s="314"/>
      <c r="H8" s="314"/>
      <c r="I8" s="314"/>
      <c r="J8" s="314"/>
      <c r="K8" s="314"/>
      <c r="L8" s="314"/>
      <c r="M8" s="314"/>
      <c r="N8" s="314"/>
      <c r="O8" s="314"/>
      <c r="P8" s="314"/>
      <c r="Q8" s="314"/>
      <c r="R8" s="314"/>
      <c r="S8" s="361"/>
      <c r="T8" s="116"/>
      <c r="U8" s="166"/>
      <c r="V8" s="114" t="s">
        <v>158</v>
      </c>
      <c r="W8" s="114" t="s">
        <v>158</v>
      </c>
      <c r="X8" s="114"/>
      <c r="Y8" s="245"/>
      <c r="Z8" s="244"/>
      <c r="AA8" s="228"/>
    </row>
    <row r="9" spans="2:27" ht="21.75" customHeight="1">
      <c r="B9" s="877"/>
      <c r="C9" s="348"/>
      <c r="D9" s="308"/>
      <c r="E9" s="298" t="s">
        <v>419</v>
      </c>
      <c r="F9" s="96" t="s">
        <v>605</v>
      </c>
      <c r="S9" s="307"/>
      <c r="U9" s="115"/>
      <c r="V9" s="114"/>
      <c r="W9" s="114"/>
      <c r="X9" s="114"/>
      <c r="Y9" s="252"/>
      <c r="Z9" s="251"/>
      <c r="AA9" s="228"/>
    </row>
    <row r="10" spans="2:27" ht="21.75" customHeight="1">
      <c r="B10" s="877"/>
      <c r="C10" s="348"/>
      <c r="D10" s="308"/>
      <c r="E10" s="298"/>
      <c r="F10" s="96" t="s">
        <v>648</v>
      </c>
      <c r="S10" s="307"/>
      <c r="U10" s="115"/>
      <c r="V10" s="114"/>
      <c r="W10" s="114"/>
      <c r="X10" s="114"/>
      <c r="Y10" s="252"/>
      <c r="Z10" s="251"/>
      <c r="AA10" s="228"/>
    </row>
    <row r="11" spans="2:27" ht="23.25" customHeight="1">
      <c r="B11" s="877"/>
      <c r="C11" s="348"/>
      <c r="D11" s="305"/>
      <c r="E11" s="298" t="s">
        <v>416</v>
      </c>
      <c r="F11" s="211" t="s">
        <v>647</v>
      </c>
      <c r="G11" s="211"/>
      <c r="H11" s="211"/>
      <c r="J11" s="211"/>
      <c r="K11" s="211"/>
      <c r="L11" s="211"/>
      <c r="M11" s="211"/>
      <c r="N11" s="211"/>
      <c r="O11" s="211"/>
      <c r="P11" s="211"/>
      <c r="R11" s="211"/>
      <c r="S11" s="306"/>
      <c r="T11" s="211"/>
      <c r="U11" s="299"/>
      <c r="V11" s="114"/>
      <c r="W11" s="114"/>
      <c r="X11" s="114"/>
      <c r="Y11" s="252"/>
      <c r="Z11" s="251"/>
      <c r="AA11" s="228"/>
    </row>
    <row r="12" spans="2:27" ht="23.25" customHeight="1">
      <c r="B12" s="877"/>
      <c r="C12" s="348"/>
      <c r="D12" s="305"/>
      <c r="E12" s="298"/>
      <c r="F12" s="808" t="s">
        <v>751</v>
      </c>
      <c r="G12" s="808"/>
      <c r="H12" s="808"/>
      <c r="I12" s="808"/>
      <c r="J12" s="808"/>
      <c r="K12" s="808"/>
      <c r="L12" s="808"/>
      <c r="M12" s="808"/>
      <c r="N12" s="808"/>
      <c r="O12" s="808"/>
      <c r="P12" s="808"/>
      <c r="Q12" s="808"/>
      <c r="R12" s="808"/>
      <c r="S12" s="919"/>
      <c r="T12" s="211"/>
      <c r="U12" s="115"/>
      <c r="V12" s="114"/>
      <c r="W12" s="114"/>
      <c r="X12" s="114"/>
      <c r="Y12" s="252"/>
      <c r="Z12" s="251"/>
      <c r="AA12" s="228"/>
    </row>
    <row r="13" spans="2:27" ht="27.75" customHeight="1">
      <c r="B13" s="877"/>
      <c r="C13" s="348"/>
      <c r="D13" s="305"/>
      <c r="E13" s="169"/>
      <c r="F13" s="808" t="s">
        <v>750</v>
      </c>
      <c r="G13" s="808"/>
      <c r="H13" s="808"/>
      <c r="I13" s="808"/>
      <c r="J13" s="808"/>
      <c r="K13" s="808"/>
      <c r="L13" s="808"/>
      <c r="M13" s="808"/>
      <c r="N13" s="808"/>
      <c r="O13" s="808"/>
      <c r="P13" s="808"/>
      <c r="Q13" s="808"/>
      <c r="R13" s="808"/>
      <c r="S13" s="919"/>
      <c r="T13" s="116"/>
      <c r="U13" s="150"/>
      <c r="V13" s="114"/>
      <c r="W13" s="114"/>
      <c r="X13" s="114"/>
      <c r="Y13" s="252"/>
      <c r="Z13" s="251"/>
      <c r="AA13" s="228"/>
    </row>
    <row r="14" spans="2:27" ht="27" customHeight="1">
      <c r="B14" s="237"/>
      <c r="C14" s="348"/>
      <c r="D14" s="303"/>
      <c r="E14" s="302" t="s">
        <v>413</v>
      </c>
      <c r="F14" s="301" t="s">
        <v>601</v>
      </c>
      <c r="G14" s="301"/>
      <c r="H14" s="301"/>
      <c r="I14" s="301"/>
      <c r="J14" s="301"/>
      <c r="K14" s="301"/>
      <c r="L14" s="139"/>
      <c r="M14" s="301"/>
      <c r="N14" s="301"/>
      <c r="O14" s="301"/>
      <c r="P14" s="301"/>
      <c r="Q14" s="301"/>
      <c r="R14" s="301"/>
      <c r="S14" s="300"/>
      <c r="T14" s="211"/>
      <c r="U14" s="299"/>
      <c r="V14" s="114"/>
      <c r="W14" s="114"/>
      <c r="X14" s="114"/>
      <c r="Y14" s="252"/>
      <c r="Z14" s="251"/>
      <c r="AA14" s="228" t="s">
        <v>600</v>
      </c>
    </row>
    <row r="15" spans="2:27" ht="15.75" customHeight="1">
      <c r="B15" s="237"/>
      <c r="C15" s="348"/>
      <c r="D15" s="211"/>
      <c r="E15" s="298"/>
      <c r="F15" s="211"/>
      <c r="G15" s="211"/>
      <c r="H15" s="211"/>
      <c r="I15" s="211"/>
      <c r="J15" s="211"/>
      <c r="K15" s="211"/>
      <c r="M15" s="211"/>
      <c r="N15" s="211"/>
      <c r="O15" s="211"/>
      <c r="P15" s="211"/>
      <c r="Q15" s="211"/>
      <c r="R15" s="211"/>
      <c r="S15" s="211"/>
      <c r="T15" s="211"/>
      <c r="U15" s="115"/>
      <c r="V15" s="114"/>
      <c r="W15" s="297"/>
      <c r="X15" s="114"/>
      <c r="Y15" s="252"/>
      <c r="Z15" s="251"/>
      <c r="AA15" s="228"/>
    </row>
    <row r="16" spans="2:27" ht="33" customHeight="1">
      <c r="B16" s="237"/>
      <c r="C16" s="179" t="s">
        <v>343</v>
      </c>
      <c r="D16" s="927" t="s">
        <v>599</v>
      </c>
      <c r="E16" s="927"/>
      <c r="F16" s="927"/>
      <c r="G16" s="927"/>
      <c r="H16" s="927"/>
      <c r="I16" s="927"/>
      <c r="J16" s="927"/>
      <c r="K16" s="927"/>
      <c r="L16" s="927"/>
      <c r="M16" s="927"/>
      <c r="N16" s="927"/>
      <c r="O16" s="927"/>
      <c r="P16" s="927"/>
      <c r="Q16" s="927"/>
      <c r="R16" s="927"/>
      <c r="S16" s="927"/>
      <c r="T16" s="927"/>
      <c r="U16" s="280"/>
      <c r="V16" s="279" t="s">
        <v>158</v>
      </c>
      <c r="W16" s="294" t="s">
        <v>598</v>
      </c>
      <c r="X16" s="293" t="s">
        <v>598</v>
      </c>
      <c r="Y16" s="292"/>
      <c r="Z16" s="291" t="s">
        <v>749</v>
      </c>
      <c r="AA16" s="228"/>
    </row>
    <row r="17" spans="2:28" ht="9" customHeight="1">
      <c r="B17" s="290"/>
      <c r="C17" s="353"/>
      <c r="D17" s="288"/>
      <c r="E17" s="289"/>
      <c r="F17" s="288"/>
      <c r="G17" s="288"/>
      <c r="H17" s="288"/>
      <c r="I17" s="288"/>
      <c r="J17" s="288"/>
      <c r="K17" s="288"/>
      <c r="L17" s="239"/>
      <c r="M17" s="288"/>
      <c r="N17" s="288"/>
      <c r="O17" s="288"/>
      <c r="P17" s="288"/>
      <c r="Q17" s="288"/>
      <c r="R17" s="288"/>
      <c r="S17" s="288"/>
      <c r="T17" s="288"/>
      <c r="U17" s="160"/>
      <c r="V17" s="158"/>
      <c r="W17" s="287"/>
      <c r="X17" s="158"/>
      <c r="Y17" s="225"/>
      <c r="Z17" s="286"/>
      <c r="AA17" s="224"/>
    </row>
    <row r="18" spans="2:28" s="100" customFormat="1" ht="18.75" customHeight="1">
      <c r="B18" s="431" t="s">
        <v>597</v>
      </c>
      <c r="C18" s="351"/>
      <c r="D18" s="194"/>
      <c r="E18" s="193"/>
      <c r="F18" s="193"/>
      <c r="G18" s="193"/>
      <c r="H18" s="193"/>
      <c r="I18" s="193"/>
      <c r="J18" s="193"/>
      <c r="K18" s="193"/>
      <c r="L18" s="193"/>
      <c r="M18" s="193"/>
      <c r="N18" s="193"/>
      <c r="O18" s="193"/>
      <c r="P18" s="193"/>
      <c r="Q18" s="193"/>
      <c r="R18" s="193"/>
      <c r="S18" s="193"/>
      <c r="T18" s="193"/>
      <c r="U18" s="193"/>
      <c r="V18" s="192"/>
      <c r="W18" s="192"/>
      <c r="X18" s="192"/>
      <c r="Y18" s="191"/>
      <c r="Z18" s="190"/>
      <c r="AA18" s="189"/>
    </row>
    <row r="19" spans="2:28" ht="30.75" customHeight="1">
      <c r="B19" s="876" t="s">
        <v>840</v>
      </c>
      <c r="C19" s="285" t="s">
        <v>400</v>
      </c>
      <c r="D19" s="765" t="s">
        <v>596</v>
      </c>
      <c r="E19" s="765"/>
      <c r="F19" s="765"/>
      <c r="G19" s="765"/>
      <c r="H19" s="765"/>
      <c r="I19" s="765"/>
      <c r="J19" s="765"/>
      <c r="K19" s="765"/>
      <c r="L19" s="765"/>
      <c r="M19" s="765"/>
      <c r="N19" s="765"/>
      <c r="O19" s="765"/>
      <c r="P19" s="765"/>
      <c r="Q19" s="765"/>
      <c r="R19" s="765"/>
      <c r="S19" s="765"/>
      <c r="T19" s="765"/>
      <c r="U19" s="284"/>
      <c r="V19" s="283" t="s">
        <v>158</v>
      </c>
      <c r="W19" s="283" t="s">
        <v>158</v>
      </c>
      <c r="X19" s="283" t="s">
        <v>158</v>
      </c>
      <c r="Y19" s="282"/>
      <c r="Z19" s="186" t="s">
        <v>748</v>
      </c>
      <c r="AA19" s="124" t="s">
        <v>594</v>
      </c>
      <c r="AB19" s="281"/>
    </row>
    <row r="20" spans="2:28" ht="76.2" customHeight="1">
      <c r="B20" s="877"/>
      <c r="C20" s="179" t="s">
        <v>343</v>
      </c>
      <c r="D20" s="795" t="s">
        <v>953</v>
      </c>
      <c r="E20" s="795"/>
      <c r="F20" s="795"/>
      <c r="G20" s="795"/>
      <c r="H20" s="795"/>
      <c r="I20" s="795"/>
      <c r="J20" s="795"/>
      <c r="K20" s="795"/>
      <c r="L20" s="795"/>
      <c r="M20" s="795"/>
      <c r="N20" s="795"/>
      <c r="O20" s="795"/>
      <c r="P20" s="795"/>
      <c r="Q20" s="795"/>
      <c r="R20" s="795"/>
      <c r="S20" s="795"/>
      <c r="T20" s="795"/>
      <c r="U20" s="405"/>
      <c r="V20" s="279" t="s">
        <v>158</v>
      </c>
      <c r="W20" s="279" t="s">
        <v>158</v>
      </c>
      <c r="X20" s="279"/>
      <c r="Y20" s="165"/>
      <c r="Z20" s="164"/>
      <c r="AA20" s="111" t="s">
        <v>593</v>
      </c>
      <c r="AB20" s="155"/>
    </row>
    <row r="21" spans="2:28" ht="20.100000000000001" customHeight="1">
      <c r="B21" s="877"/>
      <c r="C21" s="168"/>
      <c r="D21" s="115"/>
      <c r="E21" s="783" t="s">
        <v>954</v>
      </c>
      <c r="F21" s="783"/>
      <c r="G21" s="783"/>
      <c r="H21" s="783"/>
      <c r="I21" s="783"/>
      <c r="J21" s="783"/>
      <c r="K21" s="783"/>
      <c r="L21" s="783"/>
      <c r="M21" s="783"/>
      <c r="N21" s="783"/>
      <c r="O21" s="783"/>
      <c r="P21" s="783"/>
      <c r="Q21" s="783"/>
      <c r="R21" s="783"/>
      <c r="S21" s="115"/>
      <c r="T21" s="115"/>
      <c r="U21" s="166"/>
      <c r="V21" s="114"/>
      <c r="W21" s="114"/>
      <c r="X21" s="114"/>
      <c r="Y21" s="165"/>
      <c r="Z21" s="164"/>
      <c r="AA21" s="111"/>
      <c r="AB21" s="155"/>
    </row>
    <row r="22" spans="2:28" ht="20.100000000000001" customHeight="1">
      <c r="B22" s="877"/>
      <c r="C22" s="168"/>
      <c r="D22" s="166"/>
      <c r="E22" s="766" t="s">
        <v>592</v>
      </c>
      <c r="F22" s="766"/>
      <c r="G22" s="766"/>
      <c r="H22" s="766" t="s">
        <v>591</v>
      </c>
      <c r="I22" s="766"/>
      <c r="J22" s="141"/>
      <c r="K22" s="115"/>
      <c r="L22" s="115"/>
      <c r="M22" s="115"/>
      <c r="N22" s="115"/>
      <c r="O22" s="115"/>
      <c r="P22" s="115"/>
      <c r="Q22" s="115"/>
      <c r="R22" s="115"/>
      <c r="S22" s="115"/>
      <c r="T22" s="115"/>
      <c r="U22" s="166"/>
      <c r="V22" s="114"/>
      <c r="W22" s="114"/>
      <c r="X22" s="114"/>
      <c r="Y22" s="165"/>
      <c r="Z22" s="164"/>
      <c r="AA22" s="111"/>
      <c r="AB22" s="155"/>
    </row>
    <row r="23" spans="2:28" ht="20.100000000000001" customHeight="1">
      <c r="B23" s="877"/>
      <c r="C23" s="168"/>
      <c r="D23" s="166"/>
      <c r="E23" s="874"/>
      <c r="F23" s="874"/>
      <c r="G23" s="874"/>
      <c r="H23" s="874"/>
      <c r="I23" s="874"/>
      <c r="J23" s="141"/>
      <c r="K23" s="115"/>
      <c r="L23" s="115"/>
      <c r="M23" s="115"/>
      <c r="N23" s="115"/>
      <c r="O23" s="115"/>
      <c r="P23" s="115"/>
      <c r="Q23" s="115"/>
      <c r="R23" s="115"/>
      <c r="S23" s="115"/>
      <c r="T23" s="115"/>
      <c r="U23" s="166"/>
      <c r="V23" s="114"/>
      <c r="W23" s="114"/>
      <c r="X23" s="114"/>
      <c r="Y23" s="165"/>
      <c r="Z23" s="164"/>
      <c r="AA23" s="111"/>
      <c r="AB23" s="155"/>
    </row>
    <row r="24" spans="2:28" ht="20.100000000000001" customHeight="1">
      <c r="B24" s="877"/>
      <c r="C24" s="278"/>
      <c r="D24" s="146"/>
      <c r="E24" s="928"/>
      <c r="F24" s="928"/>
      <c r="G24" s="928"/>
      <c r="H24" s="928"/>
      <c r="I24" s="928"/>
      <c r="J24" s="146"/>
      <c r="K24" s="146"/>
      <c r="L24" s="146"/>
      <c r="M24" s="146"/>
      <c r="N24" s="146"/>
      <c r="O24" s="146"/>
      <c r="P24" s="146"/>
      <c r="Q24" s="146"/>
      <c r="R24" s="146"/>
      <c r="S24" s="146"/>
      <c r="T24" s="146"/>
      <c r="U24" s="115"/>
      <c r="V24" s="145"/>
      <c r="W24" s="145"/>
      <c r="X24" s="145"/>
      <c r="Y24" s="165"/>
      <c r="Z24" s="164"/>
      <c r="AA24" s="111"/>
      <c r="AB24" s="155"/>
    </row>
    <row r="25" spans="2:28" ht="22.5" customHeight="1">
      <c r="B25" s="877"/>
      <c r="C25" s="179" t="s">
        <v>348</v>
      </c>
      <c r="D25" s="795" t="s">
        <v>590</v>
      </c>
      <c r="E25" s="795"/>
      <c r="F25" s="795"/>
      <c r="G25" s="795"/>
      <c r="H25" s="795"/>
      <c r="I25" s="795"/>
      <c r="J25" s="795"/>
      <c r="K25" s="795"/>
      <c r="L25" s="795"/>
      <c r="M25" s="795"/>
      <c r="N25" s="795"/>
      <c r="O25" s="795"/>
      <c r="P25" s="795"/>
      <c r="Q25" s="795"/>
      <c r="R25" s="795"/>
      <c r="S25" s="795"/>
      <c r="T25" s="795"/>
      <c r="U25" s="405"/>
      <c r="V25" s="279" t="s">
        <v>158</v>
      </c>
      <c r="W25" s="279" t="s">
        <v>158</v>
      </c>
      <c r="X25" s="114" t="s">
        <v>158</v>
      </c>
      <c r="Y25" s="165"/>
      <c r="Z25" s="164"/>
      <c r="AA25" s="111"/>
      <c r="AB25" s="155"/>
    </row>
    <row r="26" spans="2:28" s="415" customFormat="1" ht="20.100000000000001" customHeight="1">
      <c r="B26" s="118"/>
      <c r="D26" s="417" t="s">
        <v>171</v>
      </c>
      <c r="E26" s="823" t="s">
        <v>955</v>
      </c>
      <c r="F26" s="823"/>
      <c r="G26" s="823"/>
      <c r="H26" s="823"/>
      <c r="I26" s="823"/>
      <c r="J26" s="823"/>
      <c r="K26" s="823"/>
      <c r="L26" s="823"/>
      <c r="M26" s="823"/>
      <c r="N26" s="823"/>
      <c r="O26" s="823"/>
      <c r="P26" s="823"/>
      <c r="Q26" s="823"/>
      <c r="R26" s="823"/>
      <c r="S26" s="823"/>
      <c r="T26" s="823"/>
      <c r="U26" s="418"/>
      <c r="V26" s="114" t="s">
        <v>158</v>
      </c>
      <c r="W26" s="114" t="s">
        <v>158</v>
      </c>
      <c r="Y26" s="420"/>
      <c r="Z26" s="420"/>
      <c r="AA26" s="111"/>
    </row>
    <row r="27" spans="2:28" s="415" customFormat="1" ht="20.100000000000001" customHeight="1">
      <c r="B27" s="118"/>
      <c r="D27" s="417"/>
      <c r="E27" s="823" t="s">
        <v>589</v>
      </c>
      <c r="F27" s="823"/>
      <c r="G27" s="823"/>
      <c r="H27" s="823"/>
      <c r="I27" s="823"/>
      <c r="J27" s="823"/>
      <c r="K27" s="823"/>
      <c r="L27" s="823"/>
      <c r="M27" s="823"/>
      <c r="N27" s="823"/>
      <c r="O27" s="823"/>
      <c r="P27" s="823"/>
      <c r="Q27" s="823"/>
      <c r="R27" s="823"/>
      <c r="S27" s="823"/>
      <c r="T27" s="419"/>
      <c r="U27" s="418"/>
      <c r="V27" s="114"/>
      <c r="W27" s="114"/>
      <c r="X27" s="114"/>
      <c r="Y27" s="420"/>
      <c r="Z27" s="420"/>
      <c r="AA27" s="111"/>
    </row>
    <row r="28" spans="2:28" s="415" customFormat="1" ht="27" customHeight="1">
      <c r="B28" s="118"/>
      <c r="D28" s="417" t="s">
        <v>169</v>
      </c>
      <c r="E28" s="823" t="s">
        <v>829</v>
      </c>
      <c r="F28" s="823"/>
      <c r="G28" s="823"/>
      <c r="H28" s="823"/>
      <c r="I28" s="823"/>
      <c r="J28" s="823"/>
      <c r="K28" s="823"/>
      <c r="L28" s="823"/>
      <c r="M28" s="823"/>
      <c r="N28" s="823"/>
      <c r="O28" s="823"/>
      <c r="P28" s="823"/>
      <c r="Q28" s="823"/>
      <c r="R28" s="823"/>
      <c r="S28" s="823"/>
      <c r="T28" s="823"/>
      <c r="U28" s="418"/>
      <c r="V28" s="114" t="s">
        <v>158</v>
      </c>
      <c r="W28" s="114" t="s">
        <v>158</v>
      </c>
      <c r="X28" s="114" t="s">
        <v>158</v>
      </c>
      <c r="Y28" s="420"/>
      <c r="Z28" s="420"/>
      <c r="AA28" s="111"/>
    </row>
    <row r="29" spans="2:28" ht="13.2" customHeight="1">
      <c r="B29" s="118"/>
      <c r="C29" s="168"/>
      <c r="D29" s="180"/>
      <c r="E29" s="115"/>
      <c r="F29" s="115"/>
      <c r="G29" s="115"/>
      <c r="H29" s="115"/>
      <c r="I29" s="115"/>
      <c r="J29" s="115"/>
      <c r="K29" s="115"/>
      <c r="L29" s="115"/>
      <c r="M29" s="115"/>
      <c r="N29" s="115"/>
      <c r="O29" s="115"/>
      <c r="P29" s="115"/>
      <c r="Q29" s="115"/>
      <c r="R29" s="115"/>
      <c r="S29" s="115"/>
      <c r="T29" s="115"/>
      <c r="U29" s="115"/>
      <c r="V29" s="114"/>
      <c r="W29" s="114"/>
      <c r="X29" s="114"/>
      <c r="Y29" s="165"/>
      <c r="Z29" s="164"/>
      <c r="AA29" s="111"/>
      <c r="AB29" s="155"/>
    </row>
    <row r="30" spans="2:28" ht="20.100000000000001" customHeight="1">
      <c r="B30" s="118"/>
      <c r="C30" s="168"/>
      <c r="D30" s="180"/>
      <c r="E30" s="783" t="s">
        <v>956</v>
      </c>
      <c r="F30" s="783"/>
      <c r="G30" s="783"/>
      <c r="H30" s="783"/>
      <c r="I30" s="783"/>
      <c r="J30" s="783"/>
      <c r="K30" s="783"/>
      <c r="L30" s="783"/>
      <c r="M30" s="783"/>
      <c r="N30" s="783"/>
      <c r="O30" s="116"/>
      <c r="P30" s="116"/>
      <c r="Q30" s="116"/>
      <c r="R30" s="116"/>
      <c r="S30" s="116"/>
      <c r="T30" s="116"/>
      <c r="U30" s="115"/>
      <c r="V30" s="114"/>
      <c r="W30" s="114"/>
      <c r="X30" s="114"/>
      <c r="Y30" s="165"/>
      <c r="Z30" s="164"/>
      <c r="AA30" s="111"/>
      <c r="AB30" s="155"/>
    </row>
    <row r="31" spans="2:28" ht="30.75" customHeight="1">
      <c r="B31" s="118"/>
      <c r="C31" s="168"/>
      <c r="D31" s="180"/>
      <c r="E31" s="766" t="s">
        <v>97</v>
      </c>
      <c r="F31" s="766"/>
      <c r="G31" s="766" t="s">
        <v>481</v>
      </c>
      <c r="H31" s="766"/>
      <c r="I31" s="766" t="s">
        <v>480</v>
      </c>
      <c r="J31" s="766"/>
      <c r="K31" s="766" t="s">
        <v>97</v>
      </c>
      <c r="L31" s="766"/>
      <c r="M31" s="766" t="s">
        <v>481</v>
      </c>
      <c r="N31" s="766"/>
      <c r="O31" s="766" t="s">
        <v>480</v>
      </c>
      <c r="P31" s="766"/>
      <c r="Q31" s="116"/>
      <c r="R31" s="116"/>
      <c r="S31" s="116"/>
      <c r="T31" s="116"/>
      <c r="U31" s="166"/>
      <c r="V31" s="114"/>
      <c r="W31" s="114"/>
      <c r="X31" s="114"/>
      <c r="Y31" s="165"/>
      <c r="Z31" s="164"/>
      <c r="AA31" s="111"/>
      <c r="AB31" s="155"/>
    </row>
    <row r="32" spans="2:28" ht="20.100000000000001" customHeight="1">
      <c r="B32" s="118"/>
      <c r="C32" s="168"/>
      <c r="D32" s="185"/>
      <c r="E32" s="766" t="s">
        <v>479</v>
      </c>
      <c r="F32" s="766"/>
      <c r="G32" s="874" t="s">
        <v>477</v>
      </c>
      <c r="H32" s="874"/>
      <c r="I32" s="874" t="s">
        <v>477</v>
      </c>
      <c r="J32" s="874"/>
      <c r="K32" s="766" t="s">
        <v>588</v>
      </c>
      <c r="L32" s="766"/>
      <c r="M32" s="874" t="s">
        <v>477</v>
      </c>
      <c r="N32" s="874"/>
      <c r="O32" s="874" t="s">
        <v>477</v>
      </c>
      <c r="P32" s="874"/>
      <c r="Q32" s="116"/>
      <c r="R32" s="116"/>
      <c r="S32" s="116"/>
      <c r="T32" s="116"/>
      <c r="U32" s="115"/>
      <c r="V32" s="114"/>
      <c r="W32" s="114"/>
      <c r="X32" s="114"/>
      <c r="Y32" s="165"/>
      <c r="Z32" s="164"/>
      <c r="AA32" s="111"/>
      <c r="AB32" s="155"/>
    </row>
    <row r="33" spans="2:28" ht="20.100000000000001" customHeight="1">
      <c r="B33" s="118"/>
      <c r="C33" s="168"/>
      <c r="D33" s="185"/>
      <c r="E33" s="766" t="s">
        <v>478</v>
      </c>
      <c r="F33" s="766"/>
      <c r="G33" s="874" t="s">
        <v>477</v>
      </c>
      <c r="H33" s="874"/>
      <c r="I33" s="874" t="s">
        <v>477</v>
      </c>
      <c r="J33" s="874"/>
      <c r="K33" s="766" t="s">
        <v>587</v>
      </c>
      <c r="L33" s="766"/>
      <c r="M33" s="874" t="s">
        <v>477</v>
      </c>
      <c r="N33" s="874"/>
      <c r="O33" s="874" t="s">
        <v>477</v>
      </c>
      <c r="P33" s="874"/>
      <c r="Q33" s="116"/>
      <c r="R33" s="116"/>
      <c r="S33" s="116"/>
      <c r="T33" s="116"/>
      <c r="U33" s="115"/>
      <c r="V33" s="114"/>
      <c r="W33" s="114"/>
      <c r="X33" s="114"/>
      <c r="Y33" s="165"/>
      <c r="Z33" s="164"/>
      <c r="AA33" s="111"/>
      <c r="AB33" s="155"/>
    </row>
    <row r="34" spans="2:28" ht="20.100000000000001" customHeight="1">
      <c r="B34" s="118"/>
      <c r="C34" s="168"/>
      <c r="D34" s="180" t="s">
        <v>475</v>
      </c>
      <c r="E34" s="783" t="s">
        <v>586</v>
      </c>
      <c r="F34" s="783"/>
      <c r="G34" s="783"/>
      <c r="H34" s="783"/>
      <c r="I34" s="783"/>
      <c r="J34" s="783"/>
      <c r="K34" s="783"/>
      <c r="L34" s="783"/>
      <c r="M34" s="783"/>
      <c r="N34" s="783"/>
      <c r="O34" s="783"/>
      <c r="P34" s="783"/>
      <c r="Q34" s="783"/>
      <c r="R34" s="783"/>
      <c r="S34" s="783"/>
      <c r="T34" s="783"/>
      <c r="U34" s="115"/>
      <c r="V34" s="114" t="s">
        <v>158</v>
      </c>
      <c r="W34" s="114" t="s">
        <v>158</v>
      </c>
      <c r="X34" s="114"/>
      <c r="Y34" s="165"/>
      <c r="Z34" s="164"/>
      <c r="AA34" s="111"/>
      <c r="AB34" s="155"/>
    </row>
    <row r="35" spans="2:28" ht="20.100000000000001" customHeight="1">
      <c r="B35" s="118"/>
      <c r="C35" s="168"/>
      <c r="D35" s="180" t="s">
        <v>473</v>
      </c>
      <c r="E35" s="783" t="s">
        <v>472</v>
      </c>
      <c r="F35" s="783"/>
      <c r="G35" s="783"/>
      <c r="H35" s="783"/>
      <c r="I35" s="783"/>
      <c r="J35" s="783"/>
      <c r="K35" s="783"/>
      <c r="L35" s="783"/>
      <c r="M35" s="783"/>
      <c r="N35" s="783"/>
      <c r="O35" s="783"/>
      <c r="P35" s="783"/>
      <c r="Q35" s="783"/>
      <c r="R35" s="783"/>
      <c r="S35" s="783"/>
      <c r="T35" s="783"/>
      <c r="U35" s="115"/>
      <c r="V35" s="114" t="s">
        <v>158</v>
      </c>
      <c r="W35" s="114" t="s">
        <v>158</v>
      </c>
      <c r="X35" s="114"/>
      <c r="Y35" s="165"/>
      <c r="Z35" s="164"/>
      <c r="AA35" s="111"/>
      <c r="AB35" s="155"/>
    </row>
    <row r="36" spans="2:28" ht="20.100000000000001" customHeight="1">
      <c r="B36" s="162"/>
      <c r="C36" s="278"/>
      <c r="D36" s="147"/>
      <c r="E36" s="147"/>
      <c r="F36" s="147"/>
      <c r="G36" s="147"/>
      <c r="H36" s="147"/>
      <c r="I36" s="147"/>
      <c r="J36" s="147"/>
      <c r="K36" s="147"/>
      <c r="L36" s="147"/>
      <c r="M36" s="147"/>
      <c r="N36" s="147"/>
      <c r="O36" s="147"/>
      <c r="P36" s="147"/>
      <c r="Q36" s="147"/>
      <c r="R36" s="147"/>
      <c r="S36" s="147"/>
      <c r="T36" s="147"/>
      <c r="U36" s="277"/>
      <c r="V36" s="145"/>
      <c r="W36" s="145"/>
      <c r="X36" s="145"/>
      <c r="Y36" s="276"/>
      <c r="Z36" s="275"/>
      <c r="AA36" s="131"/>
      <c r="AB36" s="155"/>
    </row>
    <row r="37" spans="2:28" ht="81.75" customHeight="1">
      <c r="B37" s="360" t="s">
        <v>645</v>
      </c>
      <c r="C37" s="347" t="s">
        <v>400</v>
      </c>
      <c r="D37" s="875" t="s">
        <v>644</v>
      </c>
      <c r="E37" s="875"/>
      <c r="F37" s="875"/>
      <c r="G37" s="875"/>
      <c r="H37" s="875"/>
      <c r="I37" s="875"/>
      <c r="J37" s="875"/>
      <c r="K37" s="875"/>
      <c r="L37" s="875"/>
      <c r="M37" s="875"/>
      <c r="N37" s="875"/>
      <c r="O37" s="875"/>
      <c r="P37" s="875"/>
      <c r="Q37" s="875"/>
      <c r="R37" s="875"/>
      <c r="S37" s="875"/>
      <c r="T37" s="875"/>
      <c r="U37" s="108"/>
      <c r="V37" s="107" t="s">
        <v>158</v>
      </c>
      <c r="W37" s="107" t="s">
        <v>158</v>
      </c>
      <c r="X37" s="107" t="s">
        <v>158</v>
      </c>
      <c r="Y37" s="106"/>
      <c r="Z37" s="105" t="s">
        <v>841</v>
      </c>
      <c r="AA37" s="105" t="s">
        <v>747</v>
      </c>
    </row>
    <row r="38" spans="2:28" ht="30.75" customHeight="1">
      <c r="B38" s="900" t="s">
        <v>746</v>
      </c>
      <c r="C38" s="188" t="s">
        <v>400</v>
      </c>
      <c r="D38" s="770" t="s">
        <v>745</v>
      </c>
      <c r="E38" s="770"/>
      <c r="F38" s="770"/>
      <c r="G38" s="770"/>
      <c r="H38" s="770"/>
      <c r="I38" s="770"/>
      <c r="J38" s="770"/>
      <c r="K38" s="770"/>
      <c r="L38" s="770"/>
      <c r="M38" s="770"/>
      <c r="N38" s="770"/>
      <c r="O38" s="770"/>
      <c r="P38" s="770"/>
      <c r="Q38" s="770"/>
      <c r="R38" s="770"/>
      <c r="S38" s="770"/>
      <c r="T38" s="770"/>
      <c r="U38" s="183"/>
      <c r="V38" s="127" t="s">
        <v>158</v>
      </c>
      <c r="W38" s="127" t="s">
        <v>158</v>
      </c>
      <c r="X38" s="127" t="s">
        <v>158</v>
      </c>
      <c r="Y38" s="282"/>
      <c r="Z38" s="933" t="s">
        <v>744</v>
      </c>
      <c r="AA38" s="850" t="s">
        <v>693</v>
      </c>
      <c r="AB38" s="281"/>
    </row>
    <row r="39" spans="2:28" ht="43.5" customHeight="1">
      <c r="B39" s="901"/>
      <c r="C39" s="161"/>
      <c r="D39" s="822" t="s">
        <v>743</v>
      </c>
      <c r="E39" s="822"/>
      <c r="F39" s="822"/>
      <c r="G39" s="822"/>
      <c r="H39" s="822"/>
      <c r="I39" s="822"/>
      <c r="J39" s="822"/>
      <c r="K39" s="822"/>
      <c r="L39" s="822"/>
      <c r="M39" s="822"/>
      <c r="N39" s="822"/>
      <c r="O39" s="822"/>
      <c r="P39" s="822"/>
      <c r="Q39" s="822"/>
      <c r="R39" s="822"/>
      <c r="S39" s="822"/>
      <c r="T39" s="822"/>
      <c r="U39" s="170"/>
      <c r="V39" s="158"/>
      <c r="W39" s="158"/>
      <c r="X39" s="158"/>
      <c r="Y39" s="157"/>
      <c r="Z39" s="952"/>
      <c r="AA39" s="923"/>
      <c r="AB39" s="155"/>
    </row>
    <row r="40" spans="2:28" ht="20.100000000000001" customHeight="1">
      <c r="B40" s="900" t="s">
        <v>742</v>
      </c>
      <c r="C40" s="902" t="s">
        <v>494</v>
      </c>
      <c r="D40" s="769" t="s">
        <v>741</v>
      </c>
      <c r="E40" s="769"/>
      <c r="F40" s="769"/>
      <c r="G40" s="769"/>
      <c r="H40" s="769"/>
      <c r="I40" s="769"/>
      <c r="J40" s="769"/>
      <c r="K40" s="769"/>
      <c r="L40" s="769"/>
      <c r="M40" s="769"/>
      <c r="N40" s="769"/>
      <c r="O40" s="769"/>
      <c r="P40" s="769"/>
      <c r="Q40" s="769"/>
      <c r="R40" s="769"/>
      <c r="S40" s="769"/>
      <c r="T40" s="769"/>
      <c r="U40" s="166"/>
      <c r="V40" s="931" t="s">
        <v>158</v>
      </c>
      <c r="W40" s="931" t="s">
        <v>158</v>
      </c>
      <c r="X40" s="931" t="s">
        <v>158</v>
      </c>
      <c r="Y40" s="165"/>
      <c r="Z40" s="933" t="s">
        <v>740</v>
      </c>
      <c r="AA40" s="850" t="s">
        <v>739</v>
      </c>
      <c r="AB40" s="155"/>
    </row>
    <row r="41" spans="2:28" ht="20.100000000000001" customHeight="1">
      <c r="B41" s="904"/>
      <c r="C41" s="929"/>
      <c r="D41" s="783"/>
      <c r="E41" s="783"/>
      <c r="F41" s="783"/>
      <c r="G41" s="783"/>
      <c r="H41" s="783"/>
      <c r="I41" s="783"/>
      <c r="J41" s="783"/>
      <c r="K41" s="783"/>
      <c r="L41" s="783"/>
      <c r="M41" s="783"/>
      <c r="N41" s="783"/>
      <c r="O41" s="783"/>
      <c r="P41" s="783"/>
      <c r="Q41" s="783"/>
      <c r="R41" s="783"/>
      <c r="S41" s="783"/>
      <c r="T41" s="783"/>
      <c r="U41" s="166"/>
      <c r="V41" s="932"/>
      <c r="W41" s="932"/>
      <c r="X41" s="932"/>
      <c r="Y41" s="165"/>
      <c r="Z41" s="934"/>
      <c r="AA41" s="851"/>
      <c r="AB41" s="155"/>
    </row>
    <row r="42" spans="2:28" ht="24" customHeight="1">
      <c r="B42" s="904"/>
      <c r="C42" s="168"/>
      <c r="D42" s="404" t="s">
        <v>738</v>
      </c>
      <c r="E42" s="930" t="s">
        <v>737</v>
      </c>
      <c r="F42" s="930"/>
      <c r="G42" s="930"/>
      <c r="H42" s="930"/>
      <c r="I42" s="930"/>
      <c r="J42" s="930"/>
      <c r="K42" s="930"/>
      <c r="L42" s="930"/>
      <c r="M42" s="930"/>
      <c r="N42" s="930"/>
      <c r="O42" s="930"/>
      <c r="P42" s="930"/>
      <c r="Q42" s="930"/>
      <c r="R42" s="930"/>
      <c r="S42" s="930"/>
      <c r="T42" s="930"/>
      <c r="U42" s="166"/>
      <c r="V42" s="114"/>
      <c r="W42" s="114"/>
      <c r="X42" s="114"/>
      <c r="Y42" s="165"/>
      <c r="Z42" s="164"/>
      <c r="AA42" s="851"/>
      <c r="AB42" s="155"/>
    </row>
    <row r="43" spans="2:28" ht="20.100000000000001" customHeight="1">
      <c r="B43" s="904"/>
      <c r="C43" s="168"/>
      <c r="D43" s="115"/>
      <c r="E43" s="771" t="s">
        <v>464</v>
      </c>
      <c r="F43" s="772"/>
      <c r="G43" s="772"/>
      <c r="H43" s="772"/>
      <c r="I43" s="772"/>
      <c r="J43" s="772"/>
      <c r="K43" s="772"/>
      <c r="L43" s="772"/>
      <c r="M43" s="772"/>
      <c r="N43" s="772"/>
      <c r="O43" s="772"/>
      <c r="P43" s="772"/>
      <c r="Q43" s="772"/>
      <c r="R43" s="772"/>
      <c r="S43" s="773"/>
      <c r="T43" s="115"/>
      <c r="U43" s="115"/>
      <c r="V43" s="114"/>
      <c r="W43" s="114"/>
      <c r="X43" s="114"/>
      <c r="Y43" s="165"/>
      <c r="Z43" s="164"/>
      <c r="AA43" s="851"/>
      <c r="AB43" s="155"/>
    </row>
    <row r="44" spans="2:28" ht="27.9" customHeight="1">
      <c r="B44" s="138"/>
      <c r="C44" s="168"/>
      <c r="D44" s="116"/>
      <c r="E44" s="906" t="s">
        <v>736</v>
      </c>
      <c r="F44" s="875"/>
      <c r="G44" s="875"/>
      <c r="H44" s="875"/>
      <c r="I44" s="875"/>
      <c r="J44" s="875"/>
      <c r="K44" s="875"/>
      <c r="L44" s="875"/>
      <c r="M44" s="875"/>
      <c r="N44" s="875"/>
      <c r="O44" s="875"/>
      <c r="P44" s="875"/>
      <c r="Q44" s="875"/>
      <c r="R44" s="875"/>
      <c r="S44" s="907"/>
      <c r="T44" s="116"/>
      <c r="U44" s="150"/>
      <c r="V44" s="114" t="s">
        <v>158</v>
      </c>
      <c r="W44" s="114" t="s">
        <v>158</v>
      </c>
      <c r="X44" s="114" t="s">
        <v>158</v>
      </c>
      <c r="Y44" s="165"/>
      <c r="Z44" s="164"/>
      <c r="AA44" s="851"/>
      <c r="AB44" s="155"/>
    </row>
    <row r="45" spans="2:28" ht="27.9" customHeight="1">
      <c r="B45" s="118"/>
      <c r="C45" s="168"/>
      <c r="D45" s="180"/>
      <c r="E45" s="906" t="s">
        <v>735</v>
      </c>
      <c r="F45" s="875"/>
      <c r="G45" s="875"/>
      <c r="H45" s="875"/>
      <c r="I45" s="875"/>
      <c r="J45" s="875"/>
      <c r="K45" s="875"/>
      <c r="L45" s="875"/>
      <c r="M45" s="875"/>
      <c r="N45" s="875"/>
      <c r="O45" s="875"/>
      <c r="P45" s="875"/>
      <c r="Q45" s="875"/>
      <c r="R45" s="875"/>
      <c r="S45" s="907"/>
      <c r="T45" s="116"/>
      <c r="U45" s="115"/>
      <c r="V45" s="114" t="s">
        <v>158</v>
      </c>
      <c r="W45" s="114" t="s">
        <v>158</v>
      </c>
      <c r="X45" s="114" t="s">
        <v>158</v>
      </c>
      <c r="Y45" s="165"/>
      <c r="Z45" s="164"/>
      <c r="AA45" s="851"/>
      <c r="AB45" s="155"/>
    </row>
    <row r="46" spans="2:28" ht="27.9" customHeight="1">
      <c r="B46" s="118"/>
      <c r="C46" s="168"/>
      <c r="D46" s="180"/>
      <c r="E46" s="906" t="s">
        <v>734</v>
      </c>
      <c r="F46" s="875"/>
      <c r="G46" s="875"/>
      <c r="H46" s="875"/>
      <c r="I46" s="875"/>
      <c r="J46" s="875"/>
      <c r="K46" s="875"/>
      <c r="L46" s="875"/>
      <c r="M46" s="875"/>
      <c r="N46" s="875"/>
      <c r="O46" s="875"/>
      <c r="P46" s="875"/>
      <c r="Q46" s="875"/>
      <c r="R46" s="875"/>
      <c r="S46" s="907"/>
      <c r="T46" s="116"/>
      <c r="U46" s="166"/>
      <c r="V46" s="114" t="s">
        <v>158</v>
      </c>
      <c r="W46" s="114" t="s">
        <v>158</v>
      </c>
      <c r="X46" s="114" t="s">
        <v>158</v>
      </c>
      <c r="Y46" s="165"/>
      <c r="Z46" s="164"/>
      <c r="AA46" s="111"/>
      <c r="AB46" s="155"/>
    </row>
    <row r="47" spans="2:28" ht="27.9" customHeight="1">
      <c r="B47" s="118"/>
      <c r="C47" s="168"/>
      <c r="D47" s="185"/>
      <c r="E47" s="762" t="s">
        <v>733</v>
      </c>
      <c r="F47" s="763"/>
      <c r="G47" s="763"/>
      <c r="H47" s="763"/>
      <c r="I47" s="763"/>
      <c r="J47" s="763"/>
      <c r="K47" s="763"/>
      <c r="L47" s="763"/>
      <c r="M47" s="763"/>
      <c r="N47" s="763"/>
      <c r="O47" s="763"/>
      <c r="P47" s="763"/>
      <c r="Q47" s="763"/>
      <c r="R47" s="763"/>
      <c r="S47" s="764"/>
      <c r="T47" s="116"/>
      <c r="U47" s="115"/>
      <c r="V47" s="114" t="s">
        <v>158</v>
      </c>
      <c r="W47" s="114" t="s">
        <v>158</v>
      </c>
      <c r="X47" s="114" t="s">
        <v>158</v>
      </c>
      <c r="Y47" s="165"/>
      <c r="Z47" s="164"/>
      <c r="AA47" s="111"/>
      <c r="AB47" s="155"/>
    </row>
    <row r="48" spans="2:28" ht="32.25" customHeight="1">
      <c r="B48" s="118"/>
      <c r="C48" s="168"/>
      <c r="D48" s="180"/>
      <c r="E48" s="762" t="s">
        <v>732</v>
      </c>
      <c r="F48" s="763"/>
      <c r="G48" s="763"/>
      <c r="H48" s="763"/>
      <c r="I48" s="763"/>
      <c r="J48" s="763"/>
      <c r="K48" s="763"/>
      <c r="L48" s="763"/>
      <c r="M48" s="763"/>
      <c r="N48" s="763"/>
      <c r="O48" s="763"/>
      <c r="P48" s="763"/>
      <c r="Q48" s="763"/>
      <c r="R48" s="763"/>
      <c r="S48" s="764"/>
      <c r="T48" s="116"/>
      <c r="U48" s="115"/>
      <c r="V48" s="114" t="s">
        <v>158</v>
      </c>
      <c r="W48" s="114" t="s">
        <v>158</v>
      </c>
      <c r="X48" s="114" t="s">
        <v>158</v>
      </c>
      <c r="Y48" s="165"/>
      <c r="Z48" s="164"/>
      <c r="AA48" s="111"/>
      <c r="AB48" s="155"/>
    </row>
    <row r="49" spans="2:28" ht="34.5" customHeight="1">
      <c r="B49" s="118"/>
      <c r="C49" s="168"/>
      <c r="D49" s="180"/>
      <c r="E49" s="762" t="s">
        <v>731</v>
      </c>
      <c r="F49" s="763"/>
      <c r="G49" s="763"/>
      <c r="H49" s="763"/>
      <c r="I49" s="763"/>
      <c r="J49" s="763"/>
      <c r="K49" s="763"/>
      <c r="L49" s="763"/>
      <c r="M49" s="763"/>
      <c r="N49" s="763"/>
      <c r="O49" s="763"/>
      <c r="P49" s="763"/>
      <c r="Q49" s="763"/>
      <c r="R49" s="763"/>
      <c r="S49" s="764"/>
      <c r="T49" s="116"/>
      <c r="U49" s="115"/>
      <c r="V49" s="114" t="s">
        <v>158</v>
      </c>
      <c r="W49" s="114" t="s">
        <v>158</v>
      </c>
      <c r="X49" s="114" t="s">
        <v>158</v>
      </c>
      <c r="Y49" s="165"/>
      <c r="Z49" s="164"/>
      <c r="AA49" s="111"/>
      <c r="AB49" s="155"/>
    </row>
    <row r="50" spans="2:28" ht="18" customHeight="1">
      <c r="B50" s="138"/>
      <c r="C50" s="168"/>
      <c r="D50" s="116"/>
      <c r="E50" s="116"/>
      <c r="F50" s="116"/>
      <c r="G50" s="116"/>
      <c r="H50" s="116"/>
      <c r="I50" s="116"/>
      <c r="J50" s="116"/>
      <c r="K50" s="116"/>
      <c r="L50" s="116"/>
      <c r="M50" s="116"/>
      <c r="N50" s="116"/>
      <c r="O50" s="116"/>
      <c r="P50" s="116"/>
      <c r="Q50" s="116"/>
      <c r="R50" s="116"/>
      <c r="S50" s="116"/>
      <c r="T50" s="116"/>
      <c r="U50" s="150"/>
      <c r="V50" s="114"/>
      <c r="W50" s="114"/>
      <c r="X50" s="114"/>
      <c r="Y50" s="165"/>
      <c r="Z50" s="164"/>
      <c r="AA50" s="111"/>
      <c r="AB50" s="155"/>
    </row>
    <row r="51" spans="2:28" ht="26.25" customHeight="1">
      <c r="B51" s="118"/>
      <c r="C51" s="168"/>
      <c r="D51" s="404" t="s">
        <v>730</v>
      </c>
      <c r="E51" s="930" t="s">
        <v>729</v>
      </c>
      <c r="F51" s="930"/>
      <c r="G51" s="930"/>
      <c r="H51" s="930"/>
      <c r="I51" s="930"/>
      <c r="J51" s="930"/>
      <c r="K51" s="930"/>
      <c r="L51" s="930"/>
      <c r="M51" s="930"/>
      <c r="N51" s="930"/>
      <c r="O51" s="930"/>
      <c r="P51" s="930"/>
      <c r="Q51" s="930"/>
      <c r="R51" s="930"/>
      <c r="S51" s="930"/>
      <c r="T51" s="930"/>
      <c r="U51" s="115"/>
      <c r="V51" s="114"/>
      <c r="W51" s="114"/>
      <c r="X51" s="114"/>
      <c r="Y51" s="165"/>
      <c r="Z51" s="164"/>
      <c r="AA51" s="111"/>
      <c r="AB51" s="155"/>
    </row>
    <row r="52" spans="2:28" ht="20.100000000000001" customHeight="1">
      <c r="B52" s="118"/>
      <c r="C52" s="168"/>
      <c r="D52" s="115"/>
      <c r="E52" s="771" t="s">
        <v>464</v>
      </c>
      <c r="F52" s="772"/>
      <c r="G52" s="772"/>
      <c r="H52" s="772"/>
      <c r="I52" s="772"/>
      <c r="J52" s="772"/>
      <c r="K52" s="772"/>
      <c r="L52" s="772"/>
      <c r="M52" s="772"/>
      <c r="N52" s="772"/>
      <c r="O52" s="772"/>
      <c r="P52" s="772"/>
      <c r="Q52" s="772"/>
      <c r="R52" s="772"/>
      <c r="S52" s="773"/>
      <c r="T52" s="115"/>
      <c r="U52" s="166"/>
      <c r="V52" s="114"/>
      <c r="W52" s="114"/>
      <c r="X52" s="114"/>
      <c r="Y52" s="165"/>
      <c r="Z52" s="164"/>
      <c r="AA52" s="111"/>
      <c r="AB52" s="155"/>
    </row>
    <row r="53" spans="2:28" ht="20.100000000000001" customHeight="1">
      <c r="B53" s="118"/>
      <c r="C53" s="168"/>
      <c r="D53" s="116"/>
      <c r="E53" s="906" t="s">
        <v>728</v>
      </c>
      <c r="F53" s="875"/>
      <c r="G53" s="875"/>
      <c r="H53" s="875"/>
      <c r="I53" s="875"/>
      <c r="J53" s="875"/>
      <c r="K53" s="875"/>
      <c r="L53" s="875"/>
      <c r="M53" s="875"/>
      <c r="N53" s="875"/>
      <c r="O53" s="875"/>
      <c r="P53" s="875"/>
      <c r="Q53" s="875"/>
      <c r="R53" s="875"/>
      <c r="S53" s="907"/>
      <c r="T53" s="116"/>
      <c r="U53" s="115"/>
      <c r="V53" s="114" t="s">
        <v>158</v>
      </c>
      <c r="W53" s="114" t="s">
        <v>158</v>
      </c>
      <c r="X53" s="114" t="s">
        <v>158</v>
      </c>
      <c r="Y53" s="165"/>
      <c r="Z53" s="164"/>
      <c r="AA53" s="111"/>
      <c r="AB53" s="155"/>
    </row>
    <row r="54" spans="2:28" ht="45" customHeight="1">
      <c r="B54" s="118"/>
      <c r="C54" s="168"/>
      <c r="D54" s="180"/>
      <c r="E54" s="906" t="s">
        <v>727</v>
      </c>
      <c r="F54" s="875"/>
      <c r="G54" s="875"/>
      <c r="H54" s="875"/>
      <c r="I54" s="875"/>
      <c r="J54" s="875"/>
      <c r="K54" s="875"/>
      <c r="L54" s="875"/>
      <c r="M54" s="875"/>
      <c r="N54" s="875"/>
      <c r="O54" s="875"/>
      <c r="P54" s="875"/>
      <c r="Q54" s="875"/>
      <c r="R54" s="875"/>
      <c r="S54" s="907"/>
      <c r="T54" s="116"/>
      <c r="U54" s="115"/>
      <c r="V54" s="114" t="s">
        <v>158</v>
      </c>
      <c r="W54" s="114" t="s">
        <v>158</v>
      </c>
      <c r="X54" s="114" t="s">
        <v>158</v>
      </c>
      <c r="Y54" s="165"/>
      <c r="Z54" s="164"/>
      <c r="AA54" s="111"/>
      <c r="AB54" s="155"/>
    </row>
    <row r="55" spans="2:28" ht="35.25" customHeight="1">
      <c r="B55" s="118"/>
      <c r="C55" s="168"/>
      <c r="D55" s="180"/>
      <c r="E55" s="906" t="s">
        <v>726</v>
      </c>
      <c r="F55" s="875"/>
      <c r="G55" s="875"/>
      <c r="H55" s="875"/>
      <c r="I55" s="875"/>
      <c r="J55" s="875"/>
      <c r="K55" s="875"/>
      <c r="L55" s="875"/>
      <c r="M55" s="875"/>
      <c r="N55" s="875"/>
      <c r="O55" s="875"/>
      <c r="P55" s="875"/>
      <c r="Q55" s="875"/>
      <c r="R55" s="875"/>
      <c r="S55" s="907"/>
      <c r="T55" s="116"/>
      <c r="U55" s="166"/>
      <c r="V55" s="114" t="s">
        <v>158</v>
      </c>
      <c r="W55" s="114" t="s">
        <v>158</v>
      </c>
      <c r="X55" s="114" t="s">
        <v>158</v>
      </c>
      <c r="Y55" s="165"/>
      <c r="Z55" s="164"/>
      <c r="AA55" s="111"/>
      <c r="AB55" s="155"/>
    </row>
    <row r="56" spans="2:28" ht="15.75" customHeight="1">
      <c r="B56" s="118"/>
      <c r="C56" s="168"/>
      <c r="D56" s="180"/>
      <c r="E56" s="116"/>
      <c r="F56" s="116"/>
      <c r="G56" s="116"/>
      <c r="H56" s="116"/>
      <c r="I56" s="116"/>
      <c r="J56" s="116"/>
      <c r="K56" s="116"/>
      <c r="L56" s="116"/>
      <c r="M56" s="116"/>
      <c r="N56" s="116"/>
      <c r="O56" s="116"/>
      <c r="P56" s="116"/>
      <c r="Q56" s="116"/>
      <c r="R56" s="116"/>
      <c r="S56" s="116"/>
      <c r="T56" s="116"/>
      <c r="U56" s="115"/>
      <c r="V56" s="114"/>
      <c r="W56" s="114"/>
      <c r="X56" s="114"/>
      <c r="Y56" s="165"/>
      <c r="Z56" s="164"/>
      <c r="AA56" s="111"/>
      <c r="AB56" s="155"/>
    </row>
    <row r="57" spans="2:28" ht="22.5" customHeight="1">
      <c r="B57" s="138"/>
      <c r="C57" s="168"/>
      <c r="D57" s="404" t="s">
        <v>725</v>
      </c>
      <c r="E57" s="930" t="s">
        <v>724</v>
      </c>
      <c r="F57" s="930"/>
      <c r="G57" s="930"/>
      <c r="H57" s="930"/>
      <c r="I57" s="930"/>
      <c r="J57" s="930"/>
      <c r="K57" s="930"/>
      <c r="L57" s="930"/>
      <c r="M57" s="930"/>
      <c r="N57" s="930"/>
      <c r="O57" s="930"/>
      <c r="P57" s="930"/>
      <c r="Q57" s="930"/>
      <c r="R57" s="930"/>
      <c r="S57" s="930"/>
      <c r="T57" s="116"/>
      <c r="U57" s="150"/>
      <c r="V57" s="114"/>
      <c r="W57" s="114"/>
      <c r="X57" s="114"/>
      <c r="Y57" s="165"/>
      <c r="Z57" s="164"/>
      <c r="AA57" s="111"/>
      <c r="AB57" s="155"/>
    </row>
    <row r="58" spans="2:28" ht="22.5" customHeight="1">
      <c r="B58" s="138"/>
      <c r="C58" s="168"/>
      <c r="D58" s="169"/>
      <c r="E58" s="771" t="s">
        <v>96</v>
      </c>
      <c r="F58" s="772"/>
      <c r="G58" s="772"/>
      <c r="H58" s="772"/>
      <c r="I58" s="772"/>
      <c r="J58" s="772"/>
      <c r="K58" s="772"/>
      <c r="L58" s="772"/>
      <c r="M58" s="772"/>
      <c r="N58" s="772"/>
      <c r="O58" s="772"/>
      <c r="P58" s="772"/>
      <c r="Q58" s="772"/>
      <c r="R58" s="772"/>
      <c r="S58" s="773"/>
      <c r="T58" s="116"/>
      <c r="U58" s="150"/>
      <c r="V58" s="114"/>
      <c r="W58" s="114"/>
      <c r="X58" s="114"/>
      <c r="Y58" s="165"/>
      <c r="Z58" s="164"/>
      <c r="AA58" s="111"/>
      <c r="AB58" s="155"/>
    </row>
    <row r="59" spans="2:28" ht="27" customHeight="1">
      <c r="B59" s="138"/>
      <c r="C59" s="168"/>
      <c r="D59" s="169"/>
      <c r="E59" s="762" t="s">
        <v>723</v>
      </c>
      <c r="F59" s="763"/>
      <c r="G59" s="763"/>
      <c r="H59" s="763"/>
      <c r="I59" s="763"/>
      <c r="J59" s="763"/>
      <c r="K59" s="763"/>
      <c r="L59" s="763"/>
      <c r="M59" s="763"/>
      <c r="N59" s="763"/>
      <c r="O59" s="763"/>
      <c r="P59" s="763"/>
      <c r="Q59" s="763"/>
      <c r="R59" s="763"/>
      <c r="S59" s="764"/>
      <c r="T59" s="116"/>
      <c r="U59" s="150"/>
      <c r="V59" s="114" t="s">
        <v>158</v>
      </c>
      <c r="W59" s="114" t="s">
        <v>158</v>
      </c>
      <c r="X59" s="114"/>
      <c r="Y59" s="165"/>
      <c r="Z59" s="164"/>
      <c r="AA59" s="111"/>
      <c r="AB59" s="155"/>
    </row>
    <row r="60" spans="2:28" ht="58.2" customHeight="1">
      <c r="B60" s="138"/>
      <c r="C60" s="168"/>
      <c r="D60" s="169"/>
      <c r="E60" s="762" t="s">
        <v>722</v>
      </c>
      <c r="F60" s="763"/>
      <c r="G60" s="763"/>
      <c r="H60" s="763"/>
      <c r="I60" s="763"/>
      <c r="J60" s="763"/>
      <c r="K60" s="763"/>
      <c r="L60" s="763"/>
      <c r="M60" s="763"/>
      <c r="N60" s="763"/>
      <c r="O60" s="763"/>
      <c r="P60" s="763"/>
      <c r="Q60" s="763"/>
      <c r="R60" s="763"/>
      <c r="S60" s="764"/>
      <c r="T60" s="116"/>
      <c r="U60" s="150"/>
      <c r="V60" s="114" t="s">
        <v>158</v>
      </c>
      <c r="W60" s="114" t="s">
        <v>158</v>
      </c>
      <c r="X60" s="114"/>
      <c r="Y60" s="165"/>
      <c r="Z60" s="164"/>
      <c r="AA60" s="111"/>
      <c r="AB60" s="155"/>
    </row>
    <row r="61" spans="2:28" ht="37.5" customHeight="1">
      <c r="B61" s="138"/>
      <c r="C61" s="168"/>
      <c r="D61" s="169"/>
      <c r="E61" s="762" t="s">
        <v>721</v>
      </c>
      <c r="F61" s="763"/>
      <c r="G61" s="763"/>
      <c r="H61" s="763"/>
      <c r="I61" s="763"/>
      <c r="J61" s="763"/>
      <c r="K61" s="763"/>
      <c r="L61" s="763"/>
      <c r="M61" s="763"/>
      <c r="N61" s="763"/>
      <c r="O61" s="763"/>
      <c r="P61" s="763"/>
      <c r="Q61" s="763"/>
      <c r="R61" s="763"/>
      <c r="S61" s="764"/>
      <c r="T61" s="116"/>
      <c r="U61" s="150"/>
      <c r="V61" s="114" t="s">
        <v>158</v>
      </c>
      <c r="W61" s="114" t="s">
        <v>158</v>
      </c>
      <c r="X61" s="114"/>
      <c r="Y61" s="165"/>
      <c r="Z61" s="164"/>
      <c r="AA61" s="111"/>
      <c r="AB61" s="155"/>
    </row>
    <row r="62" spans="2:28" ht="63" customHeight="1">
      <c r="B62" s="138"/>
      <c r="C62" s="168"/>
      <c r="D62" s="169"/>
      <c r="E62" s="762" t="s">
        <v>720</v>
      </c>
      <c r="F62" s="763"/>
      <c r="G62" s="763"/>
      <c r="H62" s="763"/>
      <c r="I62" s="763"/>
      <c r="J62" s="763"/>
      <c r="K62" s="763"/>
      <c r="L62" s="763"/>
      <c r="M62" s="763"/>
      <c r="N62" s="763"/>
      <c r="O62" s="763"/>
      <c r="P62" s="763"/>
      <c r="Q62" s="763"/>
      <c r="R62" s="763"/>
      <c r="S62" s="764"/>
      <c r="T62" s="116"/>
      <c r="U62" s="150"/>
      <c r="V62" s="114" t="s">
        <v>158</v>
      </c>
      <c r="W62" s="114" t="s">
        <v>158</v>
      </c>
      <c r="X62" s="114"/>
      <c r="Y62" s="165"/>
      <c r="Z62" s="164"/>
      <c r="AA62" s="111"/>
      <c r="AB62" s="155"/>
    </row>
    <row r="63" spans="2:28" ht="58.8" customHeight="1">
      <c r="B63" s="138"/>
      <c r="C63" s="168"/>
      <c r="D63" s="169"/>
      <c r="E63" s="762" t="s">
        <v>719</v>
      </c>
      <c r="F63" s="763"/>
      <c r="G63" s="763"/>
      <c r="H63" s="763"/>
      <c r="I63" s="763"/>
      <c r="J63" s="763"/>
      <c r="K63" s="763"/>
      <c r="L63" s="763"/>
      <c r="M63" s="763"/>
      <c r="N63" s="763"/>
      <c r="O63" s="763"/>
      <c r="P63" s="763"/>
      <c r="Q63" s="763"/>
      <c r="R63" s="763"/>
      <c r="S63" s="764"/>
      <c r="T63" s="116"/>
      <c r="U63" s="150"/>
      <c r="V63" s="114" t="s">
        <v>158</v>
      </c>
      <c r="W63" s="114" t="s">
        <v>158</v>
      </c>
      <c r="X63" s="114"/>
      <c r="Y63" s="165"/>
      <c r="Z63" s="164"/>
      <c r="AA63" s="111"/>
      <c r="AB63" s="155"/>
    </row>
    <row r="64" spans="2:28" ht="20.100000000000001" customHeight="1">
      <c r="B64" s="162"/>
      <c r="C64" s="161"/>
      <c r="D64" s="151"/>
      <c r="E64" s="151"/>
      <c r="F64" s="151"/>
      <c r="G64" s="151"/>
      <c r="H64" s="151"/>
      <c r="I64" s="151"/>
      <c r="J64" s="151"/>
      <c r="K64" s="151"/>
      <c r="L64" s="151"/>
      <c r="M64" s="151"/>
      <c r="N64" s="151"/>
      <c r="O64" s="151"/>
      <c r="P64" s="151"/>
      <c r="Q64" s="151"/>
      <c r="R64" s="151"/>
      <c r="S64" s="151"/>
      <c r="T64" s="151"/>
      <c r="U64" s="214"/>
      <c r="V64" s="158"/>
      <c r="W64" s="158"/>
      <c r="X64" s="158"/>
      <c r="Y64" s="157"/>
      <c r="Z64" s="156"/>
      <c r="AA64" s="131"/>
      <c r="AB64" s="155"/>
    </row>
    <row r="65" spans="2:27" ht="31.5" customHeight="1">
      <c r="B65" s="877" t="s">
        <v>718</v>
      </c>
      <c r="C65" s="348" t="s">
        <v>400</v>
      </c>
      <c r="D65" s="808" t="s">
        <v>717</v>
      </c>
      <c r="E65" s="808"/>
      <c r="F65" s="808"/>
      <c r="G65" s="808"/>
      <c r="H65" s="808"/>
      <c r="I65" s="808"/>
      <c r="J65" s="808"/>
      <c r="K65" s="808"/>
      <c r="L65" s="808"/>
      <c r="M65" s="808"/>
      <c r="N65" s="808"/>
      <c r="O65" s="808"/>
      <c r="P65" s="808"/>
      <c r="Q65" s="808"/>
      <c r="R65" s="808"/>
      <c r="S65" s="808"/>
      <c r="T65" s="808"/>
      <c r="U65" s="182"/>
      <c r="V65" s="114" t="s">
        <v>158</v>
      </c>
      <c r="W65" s="114" t="s">
        <v>158</v>
      </c>
      <c r="X65" s="114" t="s">
        <v>158</v>
      </c>
      <c r="Y65" s="236"/>
      <c r="Z65" s="851" t="s">
        <v>842</v>
      </c>
      <c r="AA65" s="851" t="s">
        <v>716</v>
      </c>
    </row>
    <row r="66" spans="2:27" ht="21.75" customHeight="1">
      <c r="B66" s="877"/>
      <c r="C66" s="348"/>
      <c r="D66" s="169" t="s">
        <v>581</v>
      </c>
      <c r="E66" s="783" t="s">
        <v>580</v>
      </c>
      <c r="F66" s="783"/>
      <c r="G66" s="783"/>
      <c r="H66" s="783"/>
      <c r="I66" s="783"/>
      <c r="J66" s="783"/>
      <c r="K66" s="783"/>
      <c r="L66" s="783"/>
      <c r="M66" s="783"/>
      <c r="N66" s="783"/>
      <c r="O66" s="783"/>
      <c r="P66" s="783"/>
      <c r="Q66" s="783"/>
      <c r="R66" s="783"/>
      <c r="S66" s="783"/>
      <c r="T66" s="152"/>
      <c r="U66" s="182"/>
      <c r="V66" s="114"/>
      <c r="W66" s="114"/>
      <c r="X66" s="114"/>
      <c r="Y66" s="236"/>
      <c r="Z66" s="851"/>
      <c r="AA66" s="851"/>
    </row>
    <row r="67" spans="2:27" ht="19.5" customHeight="1">
      <c r="B67" s="877"/>
      <c r="C67" s="348"/>
      <c r="D67" s="951" t="s">
        <v>715</v>
      </c>
      <c r="E67" s="781"/>
      <c r="F67" s="781"/>
      <c r="G67" s="781"/>
      <c r="H67" s="781"/>
      <c r="I67" s="781"/>
      <c r="J67" s="781"/>
      <c r="K67" s="781"/>
      <c r="L67" s="781"/>
      <c r="M67" s="781"/>
      <c r="N67" s="781"/>
      <c r="O67" s="781"/>
      <c r="P67" s="781"/>
      <c r="Q67" s="781"/>
      <c r="R67" s="781"/>
      <c r="S67" s="781"/>
      <c r="T67" s="781"/>
      <c r="U67" s="182"/>
      <c r="V67" s="114"/>
      <c r="W67" s="114"/>
      <c r="X67" s="114"/>
      <c r="Y67" s="273"/>
      <c r="Z67" s="851"/>
      <c r="AA67" s="851"/>
    </row>
    <row r="68" spans="2:27" ht="23.4" customHeight="1">
      <c r="B68" s="877"/>
      <c r="C68" s="348"/>
      <c r="D68" s="781"/>
      <c r="E68" s="781"/>
      <c r="F68" s="781"/>
      <c r="G68" s="781"/>
      <c r="H68" s="781"/>
      <c r="I68" s="781"/>
      <c r="J68" s="781"/>
      <c r="K68" s="781"/>
      <c r="L68" s="781"/>
      <c r="M68" s="781"/>
      <c r="N68" s="781"/>
      <c r="O68" s="781"/>
      <c r="P68" s="781"/>
      <c r="Q68" s="781"/>
      <c r="R68" s="781"/>
      <c r="S68" s="781"/>
      <c r="T68" s="781"/>
      <c r="U68" s="182"/>
      <c r="V68" s="114"/>
      <c r="W68" s="114"/>
      <c r="X68" s="114"/>
      <c r="Y68" s="273"/>
      <c r="Z68" s="851"/>
      <c r="AA68" s="851"/>
    </row>
    <row r="69" spans="2:27" ht="23.25" customHeight="1" thickBot="1">
      <c r="B69" s="877"/>
      <c r="C69" s="348"/>
      <c r="D69" s="266"/>
      <c r="E69" s="808" t="s">
        <v>957</v>
      </c>
      <c r="F69" s="808"/>
      <c r="G69" s="808"/>
      <c r="H69" s="808"/>
      <c r="I69" s="808"/>
      <c r="J69" s="808"/>
      <c r="K69" s="808"/>
      <c r="L69" s="808"/>
      <c r="M69" s="808"/>
      <c r="N69" s="808"/>
      <c r="O69" s="808"/>
      <c r="P69" s="808"/>
      <c r="Q69" s="808"/>
      <c r="R69" s="808"/>
      <c r="S69" s="116"/>
      <c r="T69" s="116"/>
      <c r="U69" s="166"/>
      <c r="V69" s="114"/>
      <c r="W69" s="114"/>
      <c r="X69" s="114"/>
      <c r="Y69" s="252"/>
      <c r="Z69" s="851"/>
      <c r="AA69" s="851"/>
    </row>
    <row r="70" spans="2:27" ht="22.5" customHeight="1">
      <c r="B70" s="877"/>
      <c r="C70" s="348"/>
      <c r="D70" s="266"/>
      <c r="E70" s="920" t="s">
        <v>640</v>
      </c>
      <c r="F70" s="920"/>
      <c r="G70" s="920"/>
      <c r="H70" s="920"/>
      <c r="I70" s="766" t="s">
        <v>639</v>
      </c>
      <c r="J70" s="766"/>
      <c r="K70" s="766" t="s">
        <v>638</v>
      </c>
      <c r="L70" s="766"/>
      <c r="M70" s="766" t="s">
        <v>637</v>
      </c>
      <c r="N70" s="771"/>
      <c r="O70" s="921" t="s">
        <v>570</v>
      </c>
      <c r="R70" s="246"/>
      <c r="S70" s="116"/>
      <c r="T70" s="116"/>
      <c r="U70" s="166"/>
      <c r="V70" s="114"/>
      <c r="W70" s="114"/>
      <c r="X70" s="114"/>
      <c r="Y70" s="252"/>
      <c r="Z70" s="251"/>
      <c r="AA70" s="851"/>
    </row>
    <row r="71" spans="2:27" ht="21.75" customHeight="1" thickBot="1">
      <c r="B71" s="877"/>
      <c r="C71" s="348"/>
      <c r="D71" s="266"/>
      <c r="E71" s="920"/>
      <c r="F71" s="920"/>
      <c r="G71" s="920"/>
      <c r="H71" s="920"/>
      <c r="I71" s="149" t="s">
        <v>636</v>
      </c>
      <c r="J71" s="149" t="s">
        <v>573</v>
      </c>
      <c r="K71" s="766"/>
      <c r="L71" s="766"/>
      <c r="M71" s="766"/>
      <c r="N71" s="771"/>
      <c r="O71" s="922"/>
      <c r="R71" s="246"/>
      <c r="S71" s="116"/>
      <c r="T71" s="116"/>
      <c r="U71" s="166"/>
      <c r="V71" s="114"/>
      <c r="W71" s="114"/>
      <c r="X71" s="114"/>
      <c r="Y71" s="252"/>
      <c r="Z71" s="251"/>
      <c r="AA71" s="228"/>
    </row>
    <row r="72" spans="2:27" ht="34.5" customHeight="1">
      <c r="B72" s="877"/>
      <c r="C72" s="348"/>
      <c r="D72" s="266"/>
      <c r="E72" s="766" t="s">
        <v>635</v>
      </c>
      <c r="F72" s="766"/>
      <c r="G72" s="935" t="s">
        <v>634</v>
      </c>
      <c r="H72" s="935"/>
      <c r="I72" s="359"/>
      <c r="J72" s="359"/>
      <c r="K72" s="920">
        <f>ROUNDDOWN(J72*1/5,1)</f>
        <v>0</v>
      </c>
      <c r="L72" s="920"/>
      <c r="M72" s="936"/>
      <c r="N72" s="937"/>
      <c r="O72" s="940" t="str">
        <f>IF(M72="","",IF(K74&lt;=M74,"OK","×"))</f>
        <v/>
      </c>
      <c r="R72" s="246"/>
      <c r="S72" s="116"/>
      <c r="T72" s="116"/>
      <c r="U72" s="166"/>
      <c r="V72" s="114"/>
      <c r="W72" s="114"/>
      <c r="X72" s="114"/>
      <c r="Y72" s="252"/>
      <c r="Z72" s="251"/>
      <c r="AA72" s="228"/>
    </row>
    <row r="73" spans="2:27" ht="34.5" customHeight="1" thickBot="1">
      <c r="B73" s="877"/>
      <c r="C73" s="348"/>
      <c r="D73" s="266"/>
      <c r="E73" s="943" t="s">
        <v>633</v>
      </c>
      <c r="F73" s="943"/>
      <c r="G73" s="944" t="s">
        <v>632</v>
      </c>
      <c r="H73" s="944"/>
      <c r="I73" s="358"/>
      <c r="J73" s="357"/>
      <c r="K73" s="945">
        <f>ROUNDDOWN(J73*1/2,1)</f>
        <v>0</v>
      </c>
      <c r="L73" s="945"/>
      <c r="M73" s="938"/>
      <c r="N73" s="939"/>
      <c r="O73" s="941"/>
      <c r="R73" s="246"/>
      <c r="S73" s="116"/>
      <c r="T73" s="116"/>
      <c r="U73" s="166"/>
      <c r="V73" s="114"/>
      <c r="W73" s="114"/>
      <c r="X73" s="114"/>
      <c r="Y73" s="252"/>
      <c r="Z73" s="251"/>
      <c r="AA73" s="228"/>
    </row>
    <row r="74" spans="2:27" ht="23.25" customHeight="1" thickBot="1">
      <c r="B74" s="877"/>
      <c r="C74" s="348"/>
      <c r="D74" s="258"/>
      <c r="E74" s="946" t="s">
        <v>558</v>
      </c>
      <c r="F74" s="947"/>
      <c r="G74" s="947"/>
      <c r="H74" s="948"/>
      <c r="I74" s="356">
        <f>I72</f>
        <v>0</v>
      </c>
      <c r="J74" s="355">
        <f>J72+J73</f>
        <v>0</v>
      </c>
      <c r="K74" s="949">
        <f>ROUNDUP(SUM(K72,K73),0)</f>
        <v>0</v>
      </c>
      <c r="L74" s="949"/>
      <c r="M74" s="949">
        <f>M72</f>
        <v>0</v>
      </c>
      <c r="N74" s="950"/>
      <c r="O74" s="942"/>
      <c r="P74" s="103"/>
      <c r="Q74" s="103"/>
      <c r="R74" s="253"/>
      <c r="S74" s="116"/>
      <c r="T74" s="116"/>
      <c r="U74" s="166"/>
      <c r="V74" s="114"/>
      <c r="W74" s="114"/>
      <c r="X74" s="114"/>
      <c r="Y74" s="252"/>
      <c r="Z74" s="251"/>
      <c r="AA74" s="228"/>
    </row>
    <row r="75" spans="2:27" ht="8.25" customHeight="1">
      <c r="B75" s="877"/>
      <c r="C75" s="348"/>
      <c r="D75" s="258"/>
      <c r="E75" s="116"/>
      <c r="F75" s="116"/>
      <c r="M75" s="354"/>
      <c r="N75" s="354"/>
      <c r="O75" s="354"/>
      <c r="P75" s="103"/>
      <c r="Q75" s="103"/>
      <c r="R75" s="253"/>
      <c r="S75" s="116"/>
      <c r="T75" s="116"/>
      <c r="U75" s="166"/>
      <c r="V75" s="114"/>
      <c r="W75" s="114"/>
      <c r="X75" s="114"/>
      <c r="Y75" s="252"/>
      <c r="Z75" s="251"/>
      <c r="AA75" s="228"/>
    </row>
    <row r="76" spans="2:27" ht="5.25" customHeight="1">
      <c r="B76" s="877"/>
      <c r="C76" s="348"/>
      <c r="D76" s="243"/>
      <c r="E76" s="242"/>
      <c r="F76" s="241"/>
      <c r="G76" s="241"/>
      <c r="H76" s="241"/>
      <c r="I76" s="241"/>
      <c r="J76" s="241"/>
      <c r="K76" s="241"/>
      <c r="L76" s="241"/>
      <c r="M76" s="241"/>
      <c r="N76" s="241"/>
      <c r="O76" s="241"/>
      <c r="P76" s="241"/>
      <c r="Q76" s="241"/>
      <c r="R76" s="241"/>
      <c r="S76" s="241"/>
      <c r="T76" s="152"/>
      <c r="U76" s="182"/>
      <c r="V76" s="114"/>
      <c r="W76" s="114"/>
      <c r="X76" s="114"/>
      <c r="Y76" s="236"/>
      <c r="Z76" s="111"/>
      <c r="AA76" s="228"/>
    </row>
    <row r="77" spans="2:27" ht="25.5" customHeight="1">
      <c r="B77" s="876" t="s">
        <v>714</v>
      </c>
      <c r="C77" s="349" t="s">
        <v>400</v>
      </c>
      <c r="D77" s="770" t="s">
        <v>512</v>
      </c>
      <c r="E77" s="770"/>
      <c r="F77" s="770"/>
      <c r="G77" s="770"/>
      <c r="H77" s="770"/>
      <c r="I77" s="770"/>
      <c r="J77" s="770"/>
      <c r="K77" s="770"/>
      <c r="L77" s="770"/>
      <c r="M77" s="770"/>
      <c r="N77" s="770"/>
      <c r="O77" s="770"/>
      <c r="P77" s="770"/>
      <c r="Q77" s="770"/>
      <c r="R77" s="770"/>
      <c r="S77" s="770"/>
      <c r="T77" s="770"/>
      <c r="U77" s="128"/>
      <c r="V77" s="127" t="s">
        <v>158</v>
      </c>
      <c r="W77" s="127" t="s">
        <v>158</v>
      </c>
      <c r="X77" s="127" t="s">
        <v>158</v>
      </c>
      <c r="Y77" s="126"/>
      <c r="Z77" s="850" t="s">
        <v>843</v>
      </c>
      <c r="AA77" s="850" t="s">
        <v>713</v>
      </c>
    </row>
    <row r="78" spans="2:27" ht="17.25" customHeight="1">
      <c r="B78" s="877"/>
      <c r="C78" s="348"/>
      <c r="D78" s="116"/>
      <c r="E78" s="144" t="s">
        <v>510</v>
      </c>
      <c r="F78" s="771" t="s">
        <v>464</v>
      </c>
      <c r="G78" s="772"/>
      <c r="H78" s="772"/>
      <c r="I78" s="772"/>
      <c r="J78" s="771" t="s">
        <v>7</v>
      </c>
      <c r="K78" s="772"/>
      <c r="L78" s="772"/>
      <c r="M78" s="772"/>
      <c r="N78" s="772"/>
      <c r="O78" s="772"/>
      <c r="P78" s="772"/>
      <c r="Q78" s="772"/>
      <c r="R78" s="772"/>
      <c r="S78" s="773"/>
      <c r="T78" s="116"/>
      <c r="U78" s="115"/>
      <c r="V78" s="114"/>
      <c r="W78" s="114"/>
      <c r="X78" s="114"/>
      <c r="Y78" s="120"/>
      <c r="Z78" s="851"/>
      <c r="AA78" s="851"/>
    </row>
    <row r="79" spans="2:27" ht="49.5" customHeight="1">
      <c r="B79" s="138"/>
      <c r="C79" s="348"/>
      <c r="D79" s="116"/>
      <c r="E79" s="121" t="s">
        <v>171</v>
      </c>
      <c r="F79" s="762" t="s">
        <v>712</v>
      </c>
      <c r="G79" s="763"/>
      <c r="H79" s="763"/>
      <c r="I79" s="763"/>
      <c r="J79" s="762" t="s">
        <v>520</v>
      </c>
      <c r="K79" s="763"/>
      <c r="L79" s="763"/>
      <c r="M79" s="763"/>
      <c r="N79" s="763"/>
      <c r="O79" s="763"/>
      <c r="P79" s="763"/>
      <c r="Q79" s="763"/>
      <c r="R79" s="763"/>
      <c r="S79" s="764"/>
      <c r="T79" s="116"/>
      <c r="U79" s="115"/>
      <c r="V79" s="114" t="s">
        <v>158</v>
      </c>
      <c r="W79" s="114" t="s">
        <v>158</v>
      </c>
      <c r="X79" s="114"/>
      <c r="Y79" s="120"/>
      <c r="Z79" s="119"/>
      <c r="AA79" s="851"/>
    </row>
    <row r="80" spans="2:27" ht="27.75" customHeight="1">
      <c r="B80" s="138"/>
      <c r="C80" s="348"/>
      <c r="D80" s="116"/>
      <c r="E80" s="121" t="s">
        <v>169</v>
      </c>
      <c r="F80" s="762" t="s">
        <v>519</v>
      </c>
      <c r="G80" s="763"/>
      <c r="H80" s="763"/>
      <c r="I80" s="763"/>
      <c r="J80" s="763"/>
      <c r="K80" s="763"/>
      <c r="L80" s="763"/>
      <c r="M80" s="763"/>
      <c r="N80" s="763"/>
      <c r="O80" s="763"/>
      <c r="P80" s="763"/>
      <c r="Q80" s="763"/>
      <c r="R80" s="763"/>
      <c r="S80" s="764"/>
      <c r="T80" s="116"/>
      <c r="U80" s="115"/>
      <c r="V80" s="114" t="s">
        <v>158</v>
      </c>
      <c r="W80" s="114" t="s">
        <v>158</v>
      </c>
      <c r="X80" s="114"/>
      <c r="Y80" s="120"/>
      <c r="Z80" s="119"/>
      <c r="AA80" s="851"/>
    </row>
    <row r="81" spans="2:27" ht="50.25" customHeight="1">
      <c r="B81" s="138"/>
      <c r="C81" s="348"/>
      <c r="D81" s="116"/>
      <c r="E81" s="878" t="s">
        <v>475</v>
      </c>
      <c r="F81" s="909" t="s">
        <v>518</v>
      </c>
      <c r="G81" s="770"/>
      <c r="H81" s="770"/>
      <c r="I81" s="910"/>
      <c r="J81" s="770" t="s">
        <v>517</v>
      </c>
      <c r="K81" s="770"/>
      <c r="L81" s="770"/>
      <c r="M81" s="770"/>
      <c r="N81" s="770"/>
      <c r="O81" s="770"/>
      <c r="P81" s="770"/>
      <c r="Q81" s="770"/>
      <c r="R81" s="770"/>
      <c r="S81" s="910"/>
      <c r="T81" s="116"/>
      <c r="U81" s="115"/>
      <c r="V81" s="114" t="s">
        <v>158</v>
      </c>
      <c r="W81" s="114" t="s">
        <v>158</v>
      </c>
      <c r="X81" s="114"/>
      <c r="Y81" s="120"/>
      <c r="Z81" s="119"/>
      <c r="AA81" s="851"/>
    </row>
    <row r="82" spans="2:27" ht="34.5" customHeight="1">
      <c r="B82" s="138"/>
      <c r="C82" s="348"/>
      <c r="D82" s="116"/>
      <c r="E82" s="908"/>
      <c r="F82" s="911"/>
      <c r="G82" s="808"/>
      <c r="H82" s="808"/>
      <c r="I82" s="912"/>
      <c r="J82" s="150"/>
      <c r="K82" s="222" t="s">
        <v>153</v>
      </c>
      <c r="L82" s="915" t="s">
        <v>516</v>
      </c>
      <c r="M82" s="765"/>
      <c r="N82" s="765"/>
      <c r="O82" s="765"/>
      <c r="P82" s="765"/>
      <c r="Q82" s="765"/>
      <c r="R82" s="775"/>
      <c r="S82" s="219"/>
      <c r="T82" s="116"/>
      <c r="U82" s="115"/>
      <c r="V82" s="114"/>
      <c r="W82" s="114"/>
      <c r="X82" s="114"/>
      <c r="Y82" s="120"/>
      <c r="Z82" s="119"/>
      <c r="AA82" s="111"/>
    </row>
    <row r="83" spans="2:27" ht="34.5" customHeight="1">
      <c r="B83" s="138"/>
      <c r="C83" s="348"/>
      <c r="D83" s="116"/>
      <c r="E83" s="908"/>
      <c r="F83" s="911"/>
      <c r="G83" s="808"/>
      <c r="H83" s="808"/>
      <c r="I83" s="912"/>
      <c r="J83" s="150"/>
      <c r="K83" s="221" t="s">
        <v>151</v>
      </c>
      <c r="L83" s="887" t="s">
        <v>515</v>
      </c>
      <c r="M83" s="767"/>
      <c r="N83" s="767"/>
      <c r="O83" s="767"/>
      <c r="P83" s="767"/>
      <c r="Q83" s="767"/>
      <c r="R83" s="777"/>
      <c r="S83" s="219"/>
      <c r="T83" s="116"/>
      <c r="U83" s="115"/>
      <c r="V83" s="114"/>
      <c r="W83" s="114"/>
      <c r="X83" s="114"/>
      <c r="Y83" s="120"/>
      <c r="Z83" s="119"/>
      <c r="AA83" s="111"/>
    </row>
    <row r="84" spans="2:27" ht="55.5" customHeight="1">
      <c r="B84" s="138"/>
      <c r="C84" s="348"/>
      <c r="D84" s="116"/>
      <c r="E84" s="908"/>
      <c r="F84" s="911"/>
      <c r="G84" s="808"/>
      <c r="H84" s="808"/>
      <c r="I84" s="912"/>
      <c r="J84" s="150"/>
      <c r="K84" s="172" t="s">
        <v>149</v>
      </c>
      <c r="L84" s="916" t="s">
        <v>514</v>
      </c>
      <c r="M84" s="822"/>
      <c r="N84" s="822"/>
      <c r="O84" s="822"/>
      <c r="P84" s="822"/>
      <c r="Q84" s="822"/>
      <c r="R84" s="914"/>
      <c r="S84" s="219"/>
      <c r="T84" s="116"/>
      <c r="U84" s="115"/>
      <c r="V84" s="114"/>
      <c r="W84" s="114"/>
      <c r="X84" s="114"/>
      <c r="Y84" s="120"/>
      <c r="Z84" s="119"/>
      <c r="AA84" s="111"/>
    </row>
    <row r="85" spans="2:27" ht="9.75" customHeight="1">
      <c r="B85" s="138"/>
      <c r="C85" s="348"/>
      <c r="D85" s="116"/>
      <c r="E85" s="879"/>
      <c r="F85" s="913"/>
      <c r="G85" s="822"/>
      <c r="H85" s="822"/>
      <c r="I85" s="914"/>
      <c r="J85" s="151"/>
      <c r="K85" s="209"/>
      <c r="L85" s="151"/>
      <c r="M85" s="151"/>
      <c r="N85" s="151"/>
      <c r="O85" s="151"/>
      <c r="P85" s="151"/>
      <c r="Q85" s="151"/>
      <c r="R85" s="151"/>
      <c r="S85" s="170"/>
      <c r="T85" s="116"/>
      <c r="U85" s="115"/>
      <c r="V85" s="114"/>
      <c r="W85" s="114"/>
      <c r="X85" s="114"/>
      <c r="Y85" s="120"/>
      <c r="Z85" s="119"/>
      <c r="AA85" s="111"/>
    </row>
    <row r="86" spans="2:27" ht="21.6" customHeight="1">
      <c r="B86" s="138"/>
      <c r="C86" s="348"/>
      <c r="D86" s="116"/>
      <c r="E86" s="121" t="s">
        <v>473</v>
      </c>
      <c r="F86" s="906" t="s">
        <v>844</v>
      </c>
      <c r="G86" s="875"/>
      <c r="H86" s="875"/>
      <c r="I86" s="875"/>
      <c r="J86" s="875"/>
      <c r="K86" s="875"/>
      <c r="L86" s="875"/>
      <c r="M86" s="875"/>
      <c r="N86" s="875"/>
      <c r="O86" s="875"/>
      <c r="P86" s="875"/>
      <c r="Q86" s="875"/>
      <c r="R86" s="875"/>
      <c r="S86" s="907"/>
      <c r="T86" s="116"/>
      <c r="U86" s="115"/>
      <c r="V86" s="114" t="s">
        <v>158</v>
      </c>
      <c r="W86" s="114" t="s">
        <v>158</v>
      </c>
      <c r="X86" s="114"/>
      <c r="Y86" s="120"/>
      <c r="Z86" s="119"/>
      <c r="AA86" s="111"/>
    </row>
    <row r="87" spans="2:27" ht="22.5" customHeight="1">
      <c r="B87" s="138"/>
      <c r="C87" s="348"/>
      <c r="D87" s="116"/>
      <c r="E87" s="769" t="s">
        <v>513</v>
      </c>
      <c r="F87" s="769"/>
      <c r="G87" s="769"/>
      <c r="H87" s="769"/>
      <c r="I87" s="769"/>
      <c r="J87" s="769"/>
      <c r="K87" s="769"/>
      <c r="L87" s="769"/>
      <c r="M87" s="769"/>
      <c r="N87" s="769"/>
      <c r="O87" s="769"/>
      <c r="P87" s="769"/>
      <c r="Q87" s="769"/>
      <c r="R87" s="769"/>
      <c r="S87" s="769"/>
      <c r="T87" s="116"/>
      <c r="U87" s="115"/>
      <c r="V87" s="114"/>
      <c r="W87" s="114"/>
      <c r="X87" s="114"/>
      <c r="Y87" s="120"/>
      <c r="Z87" s="119"/>
      <c r="AA87" s="111"/>
    </row>
    <row r="88" spans="2:27" ht="3.75" customHeight="1">
      <c r="B88" s="137"/>
      <c r="C88" s="353"/>
      <c r="D88" s="215"/>
      <c r="E88" s="217"/>
      <c r="F88" s="953"/>
      <c r="G88" s="953"/>
      <c r="H88" s="953"/>
      <c r="I88" s="953"/>
      <c r="J88" s="953"/>
      <c r="K88" s="953"/>
      <c r="L88" s="953"/>
      <c r="M88" s="953"/>
      <c r="N88" s="953"/>
      <c r="O88" s="953"/>
      <c r="P88" s="953"/>
      <c r="Q88" s="953"/>
      <c r="R88" s="953"/>
      <c r="S88" s="953"/>
      <c r="T88" s="215"/>
      <c r="U88" s="214"/>
      <c r="V88" s="158"/>
      <c r="W88" s="158"/>
      <c r="X88" s="158"/>
      <c r="Y88" s="213"/>
      <c r="Z88" s="212"/>
      <c r="AA88" s="131"/>
    </row>
    <row r="89" spans="2:27" ht="27.75" customHeight="1">
      <c r="B89" s="900" t="s">
        <v>711</v>
      </c>
      <c r="C89" s="349" t="s">
        <v>400</v>
      </c>
      <c r="D89" s="770" t="s">
        <v>512</v>
      </c>
      <c r="E89" s="770"/>
      <c r="F89" s="770"/>
      <c r="G89" s="770"/>
      <c r="H89" s="770"/>
      <c r="I89" s="770"/>
      <c r="J89" s="770"/>
      <c r="K89" s="770"/>
      <c r="L89" s="770"/>
      <c r="M89" s="770"/>
      <c r="N89" s="770"/>
      <c r="O89" s="770"/>
      <c r="P89" s="770"/>
      <c r="Q89" s="770"/>
      <c r="R89" s="770"/>
      <c r="S89" s="770"/>
      <c r="T89" s="770"/>
      <c r="U89" s="128"/>
      <c r="V89" s="127" t="s">
        <v>158</v>
      </c>
      <c r="W89" s="127" t="s">
        <v>158</v>
      </c>
      <c r="X89" s="127" t="s">
        <v>158</v>
      </c>
      <c r="Y89" s="126"/>
      <c r="Z89" s="850" t="s">
        <v>845</v>
      </c>
      <c r="AA89" s="850" t="s">
        <v>710</v>
      </c>
    </row>
    <row r="90" spans="2:27" ht="21" customHeight="1">
      <c r="B90" s="904"/>
      <c r="C90" s="348"/>
      <c r="D90" s="116"/>
      <c r="E90" s="144" t="s">
        <v>510</v>
      </c>
      <c r="F90" s="771" t="s">
        <v>464</v>
      </c>
      <c r="G90" s="772"/>
      <c r="H90" s="772"/>
      <c r="I90" s="772"/>
      <c r="J90" s="772"/>
      <c r="K90" s="772"/>
      <c r="L90" s="772"/>
      <c r="M90" s="773"/>
      <c r="N90" s="771" t="s">
        <v>7</v>
      </c>
      <c r="O90" s="772"/>
      <c r="P90" s="772"/>
      <c r="Q90" s="772"/>
      <c r="R90" s="772"/>
      <c r="S90" s="773"/>
      <c r="T90" s="116"/>
      <c r="U90" s="115"/>
      <c r="V90" s="114"/>
      <c r="W90" s="114"/>
      <c r="X90" s="114"/>
      <c r="Y90" s="120"/>
      <c r="Z90" s="851"/>
      <c r="AA90" s="851"/>
    </row>
    <row r="91" spans="2:27" ht="63" customHeight="1">
      <c r="B91" s="138"/>
      <c r="C91" s="348"/>
      <c r="D91" s="116"/>
      <c r="E91" s="121" t="s">
        <v>171</v>
      </c>
      <c r="F91" s="906" t="s">
        <v>709</v>
      </c>
      <c r="G91" s="875"/>
      <c r="H91" s="875"/>
      <c r="I91" s="875"/>
      <c r="J91" s="875"/>
      <c r="K91" s="875"/>
      <c r="L91" s="875"/>
      <c r="M91" s="907"/>
      <c r="N91" s="763" t="s">
        <v>508</v>
      </c>
      <c r="O91" s="763"/>
      <c r="P91" s="763"/>
      <c r="Q91" s="763"/>
      <c r="R91" s="763"/>
      <c r="S91" s="764"/>
      <c r="T91" s="116"/>
      <c r="U91" s="115"/>
      <c r="V91" s="114" t="s">
        <v>158</v>
      </c>
      <c r="W91" s="114" t="s">
        <v>158</v>
      </c>
      <c r="X91" s="114"/>
      <c r="Y91" s="120"/>
      <c r="Z91" s="119"/>
      <c r="AA91" s="851"/>
    </row>
    <row r="92" spans="2:27" ht="22.2" customHeight="1">
      <c r="B92" s="138"/>
      <c r="C92" s="348"/>
      <c r="D92" s="116"/>
      <c r="E92" s="121" t="s">
        <v>169</v>
      </c>
      <c r="F92" s="906" t="s">
        <v>507</v>
      </c>
      <c r="G92" s="875"/>
      <c r="H92" s="875"/>
      <c r="I92" s="875"/>
      <c r="J92" s="875"/>
      <c r="K92" s="875"/>
      <c r="L92" s="875"/>
      <c r="M92" s="907"/>
      <c r="N92" s="109"/>
      <c r="O92" s="109"/>
      <c r="P92" s="109"/>
      <c r="Q92" s="109"/>
      <c r="R92" s="109"/>
      <c r="S92" s="174"/>
      <c r="T92" s="116"/>
      <c r="U92" s="115"/>
      <c r="V92" s="114" t="s">
        <v>158</v>
      </c>
      <c r="W92" s="114" t="s">
        <v>158</v>
      </c>
      <c r="X92" s="114"/>
      <c r="Y92" s="120"/>
      <c r="Z92" s="119"/>
      <c r="AA92" s="851"/>
    </row>
    <row r="93" spans="2:27" ht="41.4" customHeight="1">
      <c r="B93" s="138"/>
      <c r="C93" s="348"/>
      <c r="D93" s="116"/>
      <c r="E93" s="121" t="s">
        <v>475</v>
      </c>
      <c r="F93" s="906" t="s">
        <v>506</v>
      </c>
      <c r="G93" s="875"/>
      <c r="H93" s="875"/>
      <c r="I93" s="875"/>
      <c r="J93" s="875"/>
      <c r="K93" s="875"/>
      <c r="L93" s="875"/>
      <c r="M93" s="907"/>
      <c r="N93" s="109"/>
      <c r="O93" s="109"/>
      <c r="P93" s="109"/>
      <c r="Q93" s="109"/>
      <c r="R93" s="109"/>
      <c r="S93" s="174"/>
      <c r="T93" s="116"/>
      <c r="U93" s="115"/>
      <c r="V93" s="114" t="s">
        <v>158</v>
      </c>
      <c r="W93" s="114" t="s">
        <v>158</v>
      </c>
      <c r="X93" s="114"/>
      <c r="Y93" s="120"/>
      <c r="Z93" s="119"/>
      <c r="AA93" s="851"/>
    </row>
    <row r="94" spans="2:27" ht="21" customHeight="1">
      <c r="B94" s="138"/>
      <c r="C94" s="348"/>
      <c r="D94" s="116"/>
      <c r="E94" s="121" t="s">
        <v>473</v>
      </c>
      <c r="F94" s="906" t="s">
        <v>846</v>
      </c>
      <c r="G94" s="875"/>
      <c r="H94" s="875"/>
      <c r="I94" s="875"/>
      <c r="J94" s="875"/>
      <c r="K94" s="875"/>
      <c r="L94" s="875"/>
      <c r="M94" s="907"/>
      <c r="N94" s="109"/>
      <c r="O94" s="109"/>
      <c r="P94" s="109"/>
      <c r="Q94" s="109"/>
      <c r="R94" s="109"/>
      <c r="S94" s="174"/>
      <c r="T94" s="116"/>
      <c r="U94" s="115"/>
      <c r="V94" s="114" t="s">
        <v>158</v>
      </c>
      <c r="W94" s="114" t="s">
        <v>158</v>
      </c>
      <c r="X94" s="114"/>
      <c r="Y94" s="120"/>
      <c r="Z94" s="119"/>
      <c r="AA94" s="111"/>
    </row>
    <row r="95" spans="2:27" ht="22.5" customHeight="1">
      <c r="B95" s="137"/>
      <c r="C95" s="353"/>
      <c r="D95" s="151"/>
      <c r="E95" s="288" t="s">
        <v>505</v>
      </c>
      <c r="F95" s="171"/>
      <c r="G95" s="209"/>
      <c r="H95" s="209"/>
      <c r="I95" s="209"/>
      <c r="J95" s="209"/>
      <c r="K95" s="209"/>
      <c r="L95" s="209"/>
      <c r="M95" s="209"/>
      <c r="N95" s="209"/>
      <c r="O95" s="209"/>
      <c r="P95" s="209"/>
      <c r="Q95" s="209"/>
      <c r="R95" s="209"/>
      <c r="S95" s="209"/>
      <c r="T95" s="151"/>
      <c r="U95" s="160"/>
      <c r="V95" s="158"/>
      <c r="W95" s="158"/>
      <c r="X95" s="158"/>
      <c r="Y95" s="133"/>
      <c r="Z95" s="132"/>
      <c r="AA95" s="131"/>
    </row>
    <row r="96" spans="2:27" s="100" customFormat="1" ht="23.25" customHeight="1">
      <c r="B96" s="431" t="s">
        <v>504</v>
      </c>
      <c r="C96" s="351"/>
      <c r="D96" s="194"/>
      <c r="E96" s="193"/>
      <c r="F96" s="193"/>
      <c r="G96" s="193"/>
      <c r="H96" s="193"/>
      <c r="I96" s="193"/>
      <c r="J96" s="193"/>
      <c r="K96" s="193"/>
      <c r="L96" s="193"/>
      <c r="M96" s="193"/>
      <c r="N96" s="193"/>
      <c r="O96" s="193"/>
      <c r="P96" s="193"/>
      <c r="Q96" s="193"/>
      <c r="R96" s="193"/>
      <c r="S96" s="193"/>
      <c r="T96" s="193"/>
      <c r="U96" s="193"/>
      <c r="V96" s="192"/>
      <c r="W96" s="192"/>
      <c r="X96" s="192"/>
      <c r="Y96" s="191"/>
      <c r="Z96" s="190"/>
      <c r="AA96" s="189"/>
    </row>
    <row r="97" spans="2:28" ht="81" customHeight="1">
      <c r="B97" s="208" t="s">
        <v>503</v>
      </c>
      <c r="C97" s="349" t="s">
        <v>400</v>
      </c>
      <c r="D97" s="770" t="s">
        <v>903</v>
      </c>
      <c r="E97" s="770"/>
      <c r="F97" s="770"/>
      <c r="G97" s="770"/>
      <c r="H97" s="770"/>
      <c r="I97" s="770"/>
      <c r="J97" s="770"/>
      <c r="K97" s="770"/>
      <c r="L97" s="770"/>
      <c r="M97" s="770"/>
      <c r="N97" s="770"/>
      <c r="O97" s="770"/>
      <c r="P97" s="770"/>
      <c r="Q97" s="770"/>
      <c r="R97" s="770"/>
      <c r="S97" s="770"/>
      <c r="T97" s="770"/>
      <c r="U97" s="128"/>
      <c r="V97" s="127" t="s">
        <v>158</v>
      </c>
      <c r="W97" s="127" t="s">
        <v>158</v>
      </c>
      <c r="X97" s="127" t="s">
        <v>158</v>
      </c>
      <c r="Y97" s="126"/>
      <c r="Z97" s="125" t="s">
        <v>708</v>
      </c>
      <c r="AA97" s="124"/>
    </row>
    <row r="98" spans="2:28" ht="150" customHeight="1">
      <c r="B98" s="208" t="s">
        <v>501</v>
      </c>
      <c r="C98" s="349" t="s">
        <v>400</v>
      </c>
      <c r="D98" s="770" t="s">
        <v>904</v>
      </c>
      <c r="E98" s="770"/>
      <c r="F98" s="770"/>
      <c r="G98" s="770"/>
      <c r="H98" s="770"/>
      <c r="I98" s="770"/>
      <c r="J98" s="770"/>
      <c r="K98" s="770"/>
      <c r="L98" s="770"/>
      <c r="M98" s="770"/>
      <c r="N98" s="770"/>
      <c r="O98" s="770"/>
      <c r="P98" s="770"/>
      <c r="Q98" s="770"/>
      <c r="R98" s="770"/>
      <c r="S98" s="770"/>
      <c r="T98" s="770"/>
      <c r="U98" s="128"/>
      <c r="V98" s="127" t="s">
        <v>158</v>
      </c>
      <c r="W98" s="127" t="s">
        <v>158</v>
      </c>
      <c r="X98" s="127" t="s">
        <v>158</v>
      </c>
      <c r="Y98" s="126"/>
      <c r="Z98" s="125" t="s">
        <v>707</v>
      </c>
      <c r="AA98" s="124"/>
    </row>
    <row r="99" spans="2:28" ht="66" customHeight="1">
      <c r="B99" s="900" t="s">
        <v>706</v>
      </c>
      <c r="C99" s="902" t="s">
        <v>400</v>
      </c>
      <c r="D99" s="770" t="s">
        <v>496</v>
      </c>
      <c r="E99" s="770"/>
      <c r="F99" s="770"/>
      <c r="G99" s="770"/>
      <c r="H99" s="770"/>
      <c r="I99" s="770"/>
      <c r="J99" s="770"/>
      <c r="K99" s="770"/>
      <c r="L99" s="770"/>
      <c r="M99" s="770"/>
      <c r="N99" s="770"/>
      <c r="O99" s="770"/>
      <c r="P99" s="770"/>
      <c r="Q99" s="770"/>
      <c r="R99" s="770"/>
      <c r="S99" s="770"/>
      <c r="T99" s="770"/>
      <c r="U99" s="128"/>
      <c r="V99" s="127" t="s">
        <v>158</v>
      </c>
      <c r="W99" s="127" t="s">
        <v>158</v>
      </c>
      <c r="X99" s="127" t="s">
        <v>158</v>
      </c>
      <c r="Y99" s="126"/>
      <c r="Z99" s="125" t="s">
        <v>847</v>
      </c>
      <c r="AA99" s="124"/>
    </row>
    <row r="100" spans="2:28" ht="54" customHeight="1">
      <c r="B100" s="901"/>
      <c r="C100" s="903"/>
      <c r="D100" s="838" t="s">
        <v>495</v>
      </c>
      <c r="E100" s="838"/>
      <c r="F100" s="838"/>
      <c r="G100" s="838"/>
      <c r="H100" s="838"/>
      <c r="I100" s="838"/>
      <c r="J100" s="838"/>
      <c r="K100" s="838"/>
      <c r="L100" s="838"/>
      <c r="M100" s="838"/>
      <c r="N100" s="838"/>
      <c r="O100" s="838"/>
      <c r="P100" s="838"/>
      <c r="Q100" s="838"/>
      <c r="R100" s="838"/>
      <c r="S100" s="838"/>
      <c r="T100" s="838"/>
      <c r="U100" s="160"/>
      <c r="V100" s="158"/>
      <c r="W100" s="158"/>
      <c r="X100" s="158"/>
      <c r="Y100" s="133"/>
      <c r="Z100" s="132"/>
      <c r="AA100" s="131"/>
    </row>
    <row r="101" spans="2:28" s="100" customFormat="1" ht="23.25" customHeight="1">
      <c r="B101" s="431" t="s">
        <v>486</v>
      </c>
      <c r="C101" s="351"/>
      <c r="D101" s="194"/>
      <c r="E101" s="193"/>
      <c r="F101" s="193"/>
      <c r="G101" s="193"/>
      <c r="H101" s="193"/>
      <c r="I101" s="193"/>
      <c r="J101" s="193"/>
      <c r="K101" s="193"/>
      <c r="L101" s="193"/>
      <c r="M101" s="193"/>
      <c r="N101" s="193"/>
      <c r="O101" s="193"/>
      <c r="P101" s="193"/>
      <c r="Q101" s="193"/>
      <c r="R101" s="193"/>
      <c r="S101" s="193"/>
      <c r="T101" s="193"/>
      <c r="U101" s="193"/>
      <c r="V101" s="192"/>
      <c r="W101" s="192"/>
      <c r="X101" s="192"/>
      <c r="Y101" s="191"/>
      <c r="Z101" s="190"/>
      <c r="AA101" s="189"/>
    </row>
    <row r="102" spans="2:28" ht="24" customHeight="1">
      <c r="B102" s="900" t="s">
        <v>485</v>
      </c>
      <c r="C102" s="188" t="s">
        <v>400</v>
      </c>
      <c r="D102" s="770" t="s">
        <v>484</v>
      </c>
      <c r="E102" s="770"/>
      <c r="F102" s="770"/>
      <c r="G102" s="770"/>
      <c r="H102" s="770"/>
      <c r="I102" s="770"/>
      <c r="J102" s="770"/>
      <c r="K102" s="770"/>
      <c r="L102" s="770"/>
      <c r="M102" s="770"/>
      <c r="N102" s="770"/>
      <c r="O102" s="770"/>
      <c r="P102" s="770"/>
      <c r="Q102" s="770"/>
      <c r="R102" s="770"/>
      <c r="S102" s="770"/>
      <c r="T102" s="770"/>
      <c r="U102" s="183"/>
      <c r="V102" s="127" t="s">
        <v>158</v>
      </c>
      <c r="W102" s="127" t="s">
        <v>158</v>
      </c>
      <c r="X102" s="127" t="s">
        <v>158</v>
      </c>
      <c r="Y102" s="187"/>
      <c r="Z102" s="933" t="s">
        <v>705</v>
      </c>
      <c r="AA102" s="850" t="s">
        <v>483</v>
      </c>
      <c r="AB102" s="181"/>
    </row>
    <row r="103" spans="2:28" s="415" customFormat="1" ht="20.100000000000001" customHeight="1">
      <c r="B103" s="904"/>
      <c r="C103" s="421"/>
      <c r="D103" s="417" t="s">
        <v>171</v>
      </c>
      <c r="E103" s="823" t="s">
        <v>482</v>
      </c>
      <c r="F103" s="823"/>
      <c r="G103" s="823"/>
      <c r="H103" s="823"/>
      <c r="I103" s="823"/>
      <c r="J103" s="823"/>
      <c r="K103" s="823"/>
      <c r="L103" s="823"/>
      <c r="M103" s="823"/>
      <c r="N103" s="823"/>
      <c r="O103" s="823"/>
      <c r="P103" s="823"/>
      <c r="Q103" s="823"/>
      <c r="R103" s="823"/>
      <c r="S103" s="823"/>
      <c r="T103" s="413"/>
      <c r="U103" s="422"/>
      <c r="V103" s="114" t="s">
        <v>158</v>
      </c>
      <c r="W103" s="114" t="s">
        <v>158</v>
      </c>
      <c r="X103" s="114"/>
      <c r="Y103" s="165"/>
      <c r="Z103" s="934"/>
      <c r="AA103" s="851"/>
    </row>
    <row r="104" spans="2:28" s="415" customFormat="1" ht="20.100000000000001" customHeight="1">
      <c r="B104" s="904"/>
      <c r="C104" s="421"/>
      <c r="D104" s="417" t="s">
        <v>169</v>
      </c>
      <c r="E104" s="905" t="s">
        <v>958</v>
      </c>
      <c r="F104" s="905"/>
      <c r="G104" s="905"/>
      <c r="H104" s="905"/>
      <c r="I104" s="905"/>
      <c r="J104" s="905"/>
      <c r="K104" s="905"/>
      <c r="L104" s="905"/>
      <c r="M104" s="905"/>
      <c r="N104" s="905"/>
      <c r="O104" s="905"/>
      <c r="P104" s="905"/>
      <c r="Q104" s="905"/>
      <c r="R104" s="905"/>
      <c r="S104" s="905"/>
      <c r="T104" s="905"/>
      <c r="U104" s="419"/>
      <c r="V104" s="114" t="s">
        <v>158</v>
      </c>
      <c r="W104" s="114" t="s">
        <v>158</v>
      </c>
      <c r="X104" s="114" t="s">
        <v>158</v>
      </c>
      <c r="Y104" s="165"/>
      <c r="Z104" s="934"/>
      <c r="AA104" s="851"/>
    </row>
    <row r="105" spans="2:28" s="415" customFormat="1" ht="20.100000000000001" customHeight="1">
      <c r="B105" s="904"/>
      <c r="C105" s="421"/>
      <c r="D105" s="417"/>
      <c r="E105" s="905" t="s">
        <v>589</v>
      </c>
      <c r="F105" s="905"/>
      <c r="G105" s="905"/>
      <c r="H105" s="905"/>
      <c r="I105" s="905"/>
      <c r="J105" s="905"/>
      <c r="K105" s="905"/>
      <c r="L105" s="905"/>
      <c r="M105" s="905"/>
      <c r="N105" s="905"/>
      <c r="O105" s="905"/>
      <c r="P105" s="905"/>
      <c r="Q105" s="905"/>
      <c r="R105" s="905"/>
      <c r="S105" s="905"/>
      <c r="T105" s="905"/>
      <c r="U105" s="418"/>
      <c r="V105" s="114"/>
      <c r="W105" s="114"/>
      <c r="X105" s="114"/>
      <c r="Y105" s="165"/>
      <c r="Z105" s="934"/>
      <c r="AA105" s="851"/>
    </row>
    <row r="106" spans="2:28" s="415" customFormat="1" ht="30" customHeight="1">
      <c r="B106" s="904"/>
      <c r="C106" s="421"/>
      <c r="D106" s="417" t="s">
        <v>475</v>
      </c>
      <c r="E106" s="823" t="s">
        <v>961</v>
      </c>
      <c r="F106" s="823"/>
      <c r="G106" s="823"/>
      <c r="H106" s="823"/>
      <c r="I106" s="823"/>
      <c r="J106" s="823"/>
      <c r="K106" s="823"/>
      <c r="L106" s="823"/>
      <c r="M106" s="823"/>
      <c r="N106" s="823"/>
      <c r="O106" s="823"/>
      <c r="P106" s="823"/>
      <c r="Q106" s="823"/>
      <c r="R106" s="823"/>
      <c r="S106" s="823"/>
      <c r="T106" s="419"/>
      <c r="U106" s="418"/>
      <c r="V106" s="114" t="s">
        <v>158</v>
      </c>
      <c r="W106" s="114" t="s">
        <v>158</v>
      </c>
      <c r="X106" s="114" t="s">
        <v>158</v>
      </c>
      <c r="Y106" s="165"/>
      <c r="Z106" s="934"/>
      <c r="AA106" s="423"/>
    </row>
    <row r="107" spans="2:28" s="415" customFormat="1" ht="13.8" customHeight="1">
      <c r="B107" s="118"/>
      <c r="C107" s="421"/>
      <c r="D107" s="649"/>
      <c r="E107" s="650"/>
      <c r="F107" s="650"/>
      <c r="G107" s="650"/>
      <c r="H107" s="650"/>
      <c r="I107" s="650"/>
      <c r="J107" s="650"/>
      <c r="K107" s="650"/>
      <c r="L107" s="650"/>
      <c r="M107" s="650"/>
      <c r="N107" s="650"/>
      <c r="O107" s="650"/>
      <c r="P107" s="650"/>
      <c r="Q107" s="650"/>
      <c r="R107" s="650"/>
      <c r="S107" s="650"/>
      <c r="T107" s="424"/>
      <c r="U107" s="424"/>
      <c r="V107" s="231"/>
      <c r="W107" s="231"/>
      <c r="X107" s="231"/>
      <c r="Y107" s="165"/>
      <c r="Z107" s="423"/>
      <c r="AA107" s="423"/>
    </row>
    <row r="108" spans="2:28" ht="20.100000000000001" customHeight="1">
      <c r="B108" s="118"/>
      <c r="C108" s="168"/>
      <c r="D108" s="180"/>
      <c r="E108" s="783" t="s">
        <v>956</v>
      </c>
      <c r="F108" s="783"/>
      <c r="G108" s="783"/>
      <c r="H108" s="783"/>
      <c r="I108" s="783"/>
      <c r="J108" s="783"/>
      <c r="K108" s="783"/>
      <c r="L108" s="783"/>
      <c r="M108" s="783"/>
      <c r="N108" s="783"/>
      <c r="O108" s="116"/>
      <c r="P108" s="116"/>
      <c r="Q108" s="116"/>
      <c r="R108" s="116"/>
      <c r="S108" s="116"/>
      <c r="T108" s="116"/>
      <c r="U108" s="115"/>
      <c r="V108" s="114"/>
      <c r="W108" s="114"/>
      <c r="X108" s="114"/>
      <c r="Y108" s="165"/>
      <c r="Z108" s="164"/>
      <c r="AA108" s="111"/>
      <c r="AB108" s="155"/>
    </row>
    <row r="109" spans="2:28" ht="30.75" customHeight="1">
      <c r="B109" s="118"/>
      <c r="C109" s="168"/>
      <c r="D109" s="180"/>
      <c r="E109" s="766" t="s">
        <v>97</v>
      </c>
      <c r="F109" s="766"/>
      <c r="G109" s="766" t="s">
        <v>481</v>
      </c>
      <c r="H109" s="766"/>
      <c r="I109" s="766" t="s">
        <v>480</v>
      </c>
      <c r="J109" s="766"/>
      <c r="K109" s="766" t="s">
        <v>97</v>
      </c>
      <c r="L109" s="766"/>
      <c r="M109" s="766" t="s">
        <v>481</v>
      </c>
      <c r="N109" s="766"/>
      <c r="O109" s="766" t="s">
        <v>480</v>
      </c>
      <c r="P109" s="766"/>
      <c r="Q109" s="116"/>
      <c r="R109" s="116"/>
      <c r="S109" s="116"/>
      <c r="T109" s="116"/>
      <c r="U109" s="166"/>
      <c r="V109" s="114"/>
      <c r="W109" s="114"/>
      <c r="X109" s="114"/>
      <c r="Y109" s="165"/>
      <c r="Z109" s="164"/>
      <c r="AA109" s="111"/>
      <c r="AB109" s="155"/>
    </row>
    <row r="110" spans="2:28" ht="20.100000000000001" customHeight="1">
      <c r="B110" s="118"/>
      <c r="C110" s="168"/>
      <c r="D110" s="185"/>
      <c r="E110" s="766" t="s">
        <v>479</v>
      </c>
      <c r="F110" s="766"/>
      <c r="G110" s="874" t="s">
        <v>477</v>
      </c>
      <c r="H110" s="874"/>
      <c r="I110" s="874" t="s">
        <v>477</v>
      </c>
      <c r="J110" s="874"/>
      <c r="K110" s="766" t="s">
        <v>478</v>
      </c>
      <c r="L110" s="766"/>
      <c r="M110" s="874" t="s">
        <v>477</v>
      </c>
      <c r="N110" s="874"/>
      <c r="O110" s="874" t="s">
        <v>477</v>
      </c>
      <c r="P110" s="874"/>
      <c r="Q110" s="116"/>
      <c r="R110" s="116"/>
      <c r="S110" s="116"/>
      <c r="T110" s="116"/>
      <c r="U110" s="115"/>
      <c r="V110" s="114"/>
      <c r="W110" s="114"/>
      <c r="X110" s="114"/>
      <c r="Y110" s="165"/>
      <c r="Z110" s="164"/>
      <c r="AA110" s="111"/>
      <c r="AB110" s="155"/>
    </row>
    <row r="111" spans="2:28" s="97" customFormat="1" ht="20.100000000000001" customHeight="1">
      <c r="B111" s="118"/>
      <c r="C111" s="168"/>
      <c r="D111" s="184"/>
      <c r="E111" s="967" t="s">
        <v>476</v>
      </c>
      <c r="F111" s="967"/>
      <c r="G111" s="967"/>
      <c r="H111" s="967"/>
      <c r="I111" s="967"/>
      <c r="J111" s="967"/>
      <c r="K111" s="967"/>
      <c r="L111" s="967"/>
      <c r="M111" s="967"/>
      <c r="N111" s="967"/>
      <c r="O111" s="967"/>
      <c r="P111" s="967"/>
      <c r="Q111" s="152"/>
      <c r="R111" s="152"/>
      <c r="S111" s="152"/>
      <c r="T111" s="152"/>
      <c r="U111" s="182"/>
      <c r="V111" s="114"/>
      <c r="W111" s="114"/>
      <c r="X111" s="114"/>
      <c r="Y111" s="165"/>
      <c r="Z111" s="164"/>
      <c r="AA111" s="111"/>
      <c r="AB111" s="181"/>
    </row>
    <row r="112" spans="2:28" ht="20.100000000000001" customHeight="1">
      <c r="B112" s="118"/>
      <c r="C112" s="168"/>
      <c r="D112" s="180" t="s">
        <v>473</v>
      </c>
      <c r="E112" s="783" t="s">
        <v>474</v>
      </c>
      <c r="F112" s="783"/>
      <c r="G112" s="783"/>
      <c r="H112" s="783"/>
      <c r="I112" s="783"/>
      <c r="J112" s="783"/>
      <c r="K112" s="783"/>
      <c r="L112" s="783"/>
      <c r="M112" s="783"/>
      <c r="N112" s="783"/>
      <c r="O112" s="783"/>
      <c r="P112" s="783"/>
      <c r="Q112" s="783"/>
      <c r="R112" s="783"/>
      <c r="S112" s="783"/>
      <c r="T112" s="783"/>
      <c r="U112" s="115"/>
      <c r="V112" s="114" t="s">
        <v>158</v>
      </c>
      <c r="W112" s="114" t="s">
        <v>158</v>
      </c>
      <c r="X112" s="114"/>
      <c r="Y112" s="165"/>
      <c r="Z112" s="164"/>
      <c r="AA112" s="111"/>
      <c r="AB112" s="155"/>
    </row>
    <row r="113" spans="2:43" ht="20.100000000000001" customHeight="1">
      <c r="B113" s="118"/>
      <c r="C113" s="168"/>
      <c r="D113" s="180" t="s">
        <v>525</v>
      </c>
      <c r="E113" s="917" t="s">
        <v>472</v>
      </c>
      <c r="F113" s="917"/>
      <c r="G113" s="917"/>
      <c r="H113" s="917"/>
      <c r="I113" s="917"/>
      <c r="J113" s="917"/>
      <c r="K113" s="917"/>
      <c r="L113" s="917"/>
      <c r="M113" s="917"/>
      <c r="N113" s="917"/>
      <c r="O113" s="917"/>
      <c r="P113" s="917"/>
      <c r="Q113" s="917"/>
      <c r="R113" s="917"/>
      <c r="S113" s="917"/>
      <c r="T113" s="917"/>
      <c r="U113" s="146"/>
      <c r="V113" s="145" t="s">
        <v>158</v>
      </c>
      <c r="W113" s="145" t="s">
        <v>158</v>
      </c>
      <c r="X113" s="145"/>
      <c r="Y113" s="165"/>
      <c r="Z113" s="164"/>
      <c r="AA113" s="111"/>
      <c r="AB113" s="155"/>
    </row>
    <row r="114" spans="2:43" ht="22.5" customHeight="1">
      <c r="B114" s="118"/>
      <c r="C114" s="179" t="s">
        <v>343</v>
      </c>
      <c r="D114" s="795" t="s">
        <v>471</v>
      </c>
      <c r="E114" s="808"/>
      <c r="F114" s="808"/>
      <c r="G114" s="808"/>
      <c r="H114" s="808"/>
      <c r="I114" s="808"/>
      <c r="J114" s="808"/>
      <c r="K114" s="808"/>
      <c r="L114" s="808"/>
      <c r="M114" s="808"/>
      <c r="N114" s="808"/>
      <c r="O114" s="808"/>
      <c r="P114" s="808"/>
      <c r="Q114" s="808"/>
      <c r="R114" s="808"/>
      <c r="S114" s="808"/>
      <c r="T114" s="808"/>
      <c r="U114" s="150"/>
      <c r="V114" s="114"/>
      <c r="W114" s="114"/>
      <c r="X114" s="114"/>
      <c r="Y114" s="165"/>
      <c r="Z114" s="934" t="s">
        <v>959</v>
      </c>
      <c r="AA114" s="111"/>
      <c r="AB114" s="155"/>
    </row>
    <row r="115" spans="2:43" ht="19.5" customHeight="1">
      <c r="B115" s="118"/>
      <c r="C115" s="168"/>
      <c r="D115" s="169" t="s">
        <v>470</v>
      </c>
      <c r="E115" s="808" t="s">
        <v>469</v>
      </c>
      <c r="F115" s="808"/>
      <c r="G115" s="808"/>
      <c r="H115" s="808"/>
      <c r="I115" s="808"/>
      <c r="J115" s="808"/>
      <c r="K115" s="808"/>
      <c r="L115" s="808"/>
      <c r="M115" s="808"/>
      <c r="N115" s="808"/>
      <c r="O115" s="808"/>
      <c r="P115" s="808"/>
      <c r="Q115" s="808"/>
      <c r="R115" s="808"/>
      <c r="S115" s="808"/>
      <c r="T115" s="116"/>
      <c r="U115" s="150"/>
      <c r="V115" s="114"/>
      <c r="W115" s="114"/>
      <c r="X115" s="114"/>
      <c r="Y115" s="165"/>
      <c r="Z115" s="934"/>
      <c r="AA115" s="111"/>
      <c r="AB115" s="155"/>
    </row>
    <row r="116" spans="2:43" ht="17.25" customHeight="1">
      <c r="B116" s="118"/>
      <c r="C116" s="168"/>
      <c r="D116" s="169"/>
      <c r="E116" s="771" t="s">
        <v>464</v>
      </c>
      <c r="F116" s="772"/>
      <c r="G116" s="772"/>
      <c r="H116" s="772"/>
      <c r="I116" s="772"/>
      <c r="J116" s="772"/>
      <c r="K116" s="772"/>
      <c r="L116" s="772"/>
      <c r="M116" s="772"/>
      <c r="N116" s="772"/>
      <c r="O116" s="772"/>
      <c r="P116" s="772"/>
      <c r="Q116" s="772"/>
      <c r="R116" s="772"/>
      <c r="S116" s="773"/>
      <c r="T116" s="116"/>
      <c r="U116" s="150"/>
      <c r="V116" s="114"/>
      <c r="W116" s="114"/>
      <c r="X116" s="114"/>
      <c r="Y116" s="165"/>
      <c r="Z116" s="934"/>
      <c r="AA116" s="111"/>
      <c r="AB116" s="155"/>
    </row>
    <row r="117" spans="2:43" ht="18.75" customHeight="1">
      <c r="B117" s="118"/>
      <c r="C117" s="168"/>
      <c r="D117" s="169"/>
      <c r="E117" s="906" t="s">
        <v>912</v>
      </c>
      <c r="F117" s="875"/>
      <c r="G117" s="875"/>
      <c r="H117" s="875"/>
      <c r="I117" s="875"/>
      <c r="J117" s="875"/>
      <c r="K117" s="875"/>
      <c r="L117" s="875"/>
      <c r="M117" s="875"/>
      <c r="N117" s="875"/>
      <c r="O117" s="875"/>
      <c r="P117" s="875"/>
      <c r="Q117" s="875"/>
      <c r="R117" s="875"/>
      <c r="S117" s="907"/>
      <c r="T117" s="116"/>
      <c r="U117" s="150"/>
      <c r="V117" s="114" t="s">
        <v>158</v>
      </c>
      <c r="W117" s="114" t="s">
        <v>158</v>
      </c>
      <c r="X117" s="114"/>
      <c r="Y117" s="165"/>
      <c r="Z117" s="934"/>
      <c r="AA117" s="111"/>
      <c r="AB117" s="155"/>
    </row>
    <row r="118" spans="2:43" s="415" customFormat="1" ht="33" customHeight="1">
      <c r="B118" s="461"/>
      <c r="C118" s="421"/>
      <c r="D118" s="462"/>
      <c r="E118" s="958" t="s">
        <v>913</v>
      </c>
      <c r="F118" s="959"/>
      <c r="G118" s="959"/>
      <c r="H118" s="959"/>
      <c r="I118" s="959"/>
      <c r="J118" s="959"/>
      <c r="K118" s="959"/>
      <c r="L118" s="959"/>
      <c r="M118" s="959"/>
      <c r="N118" s="960"/>
      <c r="O118" s="960"/>
      <c r="P118" s="960"/>
      <c r="Q118" s="960"/>
      <c r="R118" s="960"/>
      <c r="S118" s="961"/>
      <c r="T118" s="413"/>
      <c r="U118" s="422"/>
      <c r="V118" s="114" t="s">
        <v>158</v>
      </c>
      <c r="W118" s="114" t="s">
        <v>158</v>
      </c>
      <c r="X118" s="114"/>
      <c r="Y118" s="165"/>
      <c r="Z118" s="934"/>
      <c r="AA118" s="414"/>
    </row>
    <row r="119" spans="2:43" s="415" customFormat="1" ht="22.5" customHeight="1">
      <c r="B119" s="461"/>
      <c r="C119" s="421"/>
      <c r="D119" s="462"/>
      <c r="E119" s="463"/>
      <c r="F119" s="464" t="s">
        <v>419</v>
      </c>
      <c r="G119" s="962" t="s">
        <v>461</v>
      </c>
      <c r="H119" s="963"/>
      <c r="I119" s="964"/>
      <c r="J119" s="464" t="s">
        <v>410</v>
      </c>
      <c r="K119" s="962" t="s">
        <v>460</v>
      </c>
      <c r="L119" s="963"/>
      <c r="M119" s="964"/>
      <c r="N119" s="465"/>
      <c r="O119" s="413"/>
      <c r="P119" s="413"/>
      <c r="Q119" s="413"/>
      <c r="R119" s="413"/>
      <c r="S119" s="422"/>
      <c r="T119" s="413"/>
      <c r="U119" s="422"/>
      <c r="V119" s="114"/>
      <c r="W119" s="114"/>
      <c r="X119" s="114"/>
      <c r="Y119" s="165"/>
      <c r="Z119" s="934"/>
      <c r="AA119" s="414"/>
    </row>
    <row r="120" spans="2:43" s="415" customFormat="1" ht="22.5" customHeight="1">
      <c r="B120" s="461"/>
      <c r="C120" s="421"/>
      <c r="D120" s="462"/>
      <c r="E120" s="463"/>
      <c r="F120" s="464" t="s">
        <v>416</v>
      </c>
      <c r="G120" s="962" t="s">
        <v>459</v>
      </c>
      <c r="H120" s="963"/>
      <c r="I120" s="964"/>
      <c r="J120" s="464" t="s">
        <v>409</v>
      </c>
      <c r="K120" s="962" t="s">
        <v>458</v>
      </c>
      <c r="L120" s="963"/>
      <c r="M120" s="964"/>
      <c r="N120" s="465"/>
      <c r="O120" s="413"/>
      <c r="P120" s="413"/>
      <c r="Q120" s="413"/>
      <c r="R120" s="413"/>
      <c r="S120" s="422"/>
      <c r="T120" s="413"/>
      <c r="U120" s="422"/>
      <c r="V120" s="114"/>
      <c r="W120" s="114"/>
      <c r="X120" s="114"/>
      <c r="Y120" s="165"/>
      <c r="Z120" s="934"/>
      <c r="AA120" s="414"/>
    </row>
    <row r="121" spans="2:43" s="415" customFormat="1" ht="22.5" customHeight="1">
      <c r="B121" s="461"/>
      <c r="C121" s="421"/>
      <c r="D121" s="462"/>
      <c r="E121" s="463"/>
      <c r="F121" s="464" t="s">
        <v>413</v>
      </c>
      <c r="G121" s="962" t="s">
        <v>457</v>
      </c>
      <c r="H121" s="963"/>
      <c r="I121" s="964"/>
      <c r="J121" s="464" t="s">
        <v>456</v>
      </c>
      <c r="K121" s="962" t="s">
        <v>455</v>
      </c>
      <c r="L121" s="963"/>
      <c r="M121" s="964"/>
      <c r="N121" s="413"/>
      <c r="O121" s="413"/>
      <c r="P121" s="413"/>
      <c r="Q121" s="413"/>
      <c r="R121" s="413"/>
      <c r="S121" s="422"/>
      <c r="T121" s="413"/>
      <c r="U121" s="422"/>
      <c r="V121" s="114"/>
      <c r="W121" s="114"/>
      <c r="X121" s="114"/>
      <c r="Y121" s="165"/>
      <c r="Z121" s="934"/>
      <c r="AA121" s="414"/>
    </row>
    <row r="122" spans="2:43" s="415" customFormat="1" ht="6.6" customHeight="1">
      <c r="B122" s="461"/>
      <c r="C122" s="421"/>
      <c r="D122" s="462"/>
      <c r="E122" s="466"/>
      <c r="F122" s="417"/>
      <c r="G122" s="467"/>
      <c r="H122" s="467"/>
      <c r="I122" s="467"/>
      <c r="J122" s="417"/>
      <c r="K122" s="467"/>
      <c r="L122" s="467"/>
      <c r="M122" s="467"/>
      <c r="N122" s="413"/>
      <c r="O122" s="413"/>
      <c r="P122" s="413"/>
      <c r="Q122" s="413"/>
      <c r="R122" s="413"/>
      <c r="S122" s="422"/>
      <c r="T122" s="413"/>
      <c r="U122" s="422"/>
      <c r="V122" s="114"/>
      <c r="W122" s="114"/>
      <c r="X122" s="114"/>
      <c r="Y122" s="165"/>
      <c r="Z122" s="420"/>
      <c r="AA122" s="414"/>
      <c r="AC122" s="468"/>
      <c r="AD122" s="417"/>
      <c r="AE122" s="413"/>
      <c r="AF122" s="413"/>
      <c r="AG122" s="413"/>
      <c r="AH122" s="417"/>
      <c r="AI122" s="413"/>
      <c r="AJ122" s="413"/>
      <c r="AK122" s="413"/>
      <c r="AL122" s="413"/>
      <c r="AM122" s="413"/>
      <c r="AN122" s="413"/>
      <c r="AO122" s="413"/>
      <c r="AP122" s="413"/>
      <c r="AQ122" s="413"/>
    </row>
    <row r="123" spans="2:43" s="415" customFormat="1" ht="131.4" customHeight="1">
      <c r="B123" s="461"/>
      <c r="C123" s="421"/>
      <c r="D123" s="462"/>
      <c r="E123" s="466"/>
      <c r="F123" s="962" t="s">
        <v>905</v>
      </c>
      <c r="G123" s="963"/>
      <c r="H123" s="963"/>
      <c r="I123" s="963"/>
      <c r="J123" s="963"/>
      <c r="K123" s="963"/>
      <c r="L123" s="963"/>
      <c r="M123" s="963"/>
      <c r="N123" s="964"/>
      <c r="O123" s="413"/>
      <c r="P123" s="413"/>
      <c r="Q123" s="413"/>
      <c r="R123" s="413"/>
      <c r="S123" s="422"/>
      <c r="T123" s="413"/>
      <c r="U123" s="422"/>
      <c r="V123" s="114"/>
      <c r="W123" s="114"/>
      <c r="X123" s="114"/>
      <c r="Y123" s="165"/>
      <c r="Z123" s="420"/>
      <c r="AA123" s="414"/>
      <c r="AC123" s="468"/>
      <c r="AD123" s="417"/>
      <c r="AE123" s="413"/>
      <c r="AF123" s="413"/>
      <c r="AG123" s="413"/>
      <c r="AH123" s="417"/>
      <c r="AI123" s="413"/>
      <c r="AJ123" s="413"/>
      <c r="AK123" s="413"/>
      <c r="AL123" s="413"/>
      <c r="AM123" s="413"/>
      <c r="AN123" s="413"/>
      <c r="AO123" s="413"/>
      <c r="AP123" s="413"/>
      <c r="AQ123" s="413"/>
    </row>
    <row r="124" spans="2:43" s="415" customFormat="1" ht="11.25" customHeight="1">
      <c r="B124" s="461"/>
      <c r="C124" s="421"/>
      <c r="D124" s="462"/>
      <c r="E124" s="482"/>
      <c r="F124" s="483"/>
      <c r="G124" s="483"/>
      <c r="H124" s="483"/>
      <c r="I124" s="483"/>
      <c r="J124" s="483"/>
      <c r="K124" s="483"/>
      <c r="L124" s="483"/>
      <c r="M124" s="483"/>
      <c r="N124" s="483"/>
      <c r="O124" s="483"/>
      <c r="P124" s="483"/>
      <c r="Q124" s="483"/>
      <c r="R124" s="483"/>
      <c r="S124" s="484"/>
      <c r="T124" s="413"/>
      <c r="U124" s="422"/>
      <c r="V124" s="114"/>
      <c r="W124" s="114"/>
      <c r="X124" s="114"/>
      <c r="Y124" s="165"/>
      <c r="Z124" s="420"/>
      <c r="AA124" s="414"/>
    </row>
    <row r="125" spans="2:43" ht="75.599999999999994" customHeight="1">
      <c r="B125" s="118"/>
      <c r="C125" s="168"/>
      <c r="D125" s="169"/>
      <c r="E125" s="762" t="s">
        <v>914</v>
      </c>
      <c r="F125" s="763"/>
      <c r="G125" s="763"/>
      <c r="H125" s="763"/>
      <c r="I125" s="763"/>
      <c r="J125" s="763"/>
      <c r="K125" s="763"/>
      <c r="L125" s="763"/>
      <c r="M125" s="763"/>
      <c r="N125" s="763"/>
      <c r="O125" s="763"/>
      <c r="P125" s="763"/>
      <c r="Q125" s="763"/>
      <c r="R125" s="763"/>
      <c r="S125" s="764"/>
      <c r="T125" s="116"/>
      <c r="U125" s="150"/>
      <c r="V125" s="114" t="s">
        <v>158</v>
      </c>
      <c r="W125" s="114" t="s">
        <v>158</v>
      </c>
      <c r="X125" s="114"/>
      <c r="Y125" s="165"/>
      <c r="Z125" s="164"/>
      <c r="AA125" s="111"/>
      <c r="AB125" s="155"/>
    </row>
    <row r="126" spans="2:43" ht="12.75" customHeight="1">
      <c r="B126" s="162"/>
      <c r="C126" s="161"/>
      <c r="D126" s="176"/>
      <c r="E126" s="160"/>
      <c r="F126" s="160"/>
      <c r="G126" s="160"/>
      <c r="H126" s="160"/>
      <c r="I126" s="160"/>
      <c r="J126" s="160"/>
      <c r="K126" s="160"/>
      <c r="L126" s="160"/>
      <c r="M126" s="160"/>
      <c r="N126" s="160"/>
      <c r="O126" s="160"/>
      <c r="P126" s="160"/>
      <c r="Q126" s="160"/>
      <c r="R126" s="160"/>
      <c r="S126" s="160"/>
      <c r="T126" s="151"/>
      <c r="U126" s="170"/>
      <c r="V126" s="158"/>
      <c r="W126" s="158"/>
      <c r="X126" s="158"/>
      <c r="Y126" s="157"/>
      <c r="Z126" s="156"/>
      <c r="AA126" s="131"/>
      <c r="AB126" s="155"/>
    </row>
    <row r="127" spans="2:43" ht="19.5" customHeight="1">
      <c r="B127" s="175"/>
      <c r="C127" s="168"/>
      <c r="D127" s="169" t="s">
        <v>466</v>
      </c>
      <c r="E127" s="808" t="s">
        <v>465</v>
      </c>
      <c r="F127" s="808"/>
      <c r="G127" s="808"/>
      <c r="H127" s="808"/>
      <c r="I127" s="808"/>
      <c r="J127" s="808"/>
      <c r="K127" s="808"/>
      <c r="L127" s="808"/>
      <c r="M127" s="808"/>
      <c r="N127" s="808"/>
      <c r="O127" s="808"/>
      <c r="P127" s="808"/>
      <c r="Q127" s="808"/>
      <c r="R127" s="808"/>
      <c r="S127" s="808"/>
      <c r="T127" s="116"/>
      <c r="U127" s="150"/>
      <c r="V127" s="114"/>
      <c r="W127" s="114"/>
      <c r="X127" s="114"/>
      <c r="Y127" s="165"/>
      <c r="Z127" s="164"/>
      <c r="AA127" s="111"/>
      <c r="AB127" s="155"/>
    </row>
    <row r="128" spans="2:43" ht="15.75" customHeight="1">
      <c r="B128" s="118"/>
      <c r="C128" s="168"/>
      <c r="D128" s="169"/>
      <c r="E128" s="771" t="s">
        <v>464</v>
      </c>
      <c r="F128" s="772"/>
      <c r="G128" s="772"/>
      <c r="H128" s="772"/>
      <c r="I128" s="772"/>
      <c r="J128" s="772"/>
      <c r="K128" s="772"/>
      <c r="L128" s="772"/>
      <c r="M128" s="772"/>
      <c r="N128" s="772"/>
      <c r="O128" s="772"/>
      <c r="P128" s="772"/>
      <c r="Q128" s="772"/>
      <c r="R128" s="772"/>
      <c r="S128" s="773"/>
      <c r="T128" s="116"/>
      <c r="U128" s="150"/>
      <c r="V128" s="114"/>
      <c r="W128" s="114"/>
      <c r="X128" s="114"/>
      <c r="Y128" s="165"/>
      <c r="Z128" s="164"/>
      <c r="AA128" s="111"/>
      <c r="AB128" s="155"/>
    </row>
    <row r="129" spans="2:43" ht="22.5" customHeight="1">
      <c r="B129" s="118"/>
      <c r="C129" s="168"/>
      <c r="D129" s="169"/>
      <c r="E129" s="906" t="s">
        <v>915</v>
      </c>
      <c r="F129" s="875"/>
      <c r="G129" s="875"/>
      <c r="H129" s="875"/>
      <c r="I129" s="875"/>
      <c r="J129" s="875"/>
      <c r="K129" s="875"/>
      <c r="L129" s="875"/>
      <c r="M129" s="875"/>
      <c r="N129" s="875"/>
      <c r="O129" s="875"/>
      <c r="P129" s="875"/>
      <c r="Q129" s="875"/>
      <c r="R129" s="875"/>
      <c r="S129" s="907"/>
      <c r="T129" s="116"/>
      <c r="U129" s="150"/>
      <c r="V129" s="114" t="s">
        <v>158</v>
      </c>
      <c r="W129" s="114" t="s">
        <v>158</v>
      </c>
      <c r="X129" s="114"/>
      <c r="Y129" s="165"/>
      <c r="Z129" s="164"/>
      <c r="AA129" s="111"/>
      <c r="AB129" s="155"/>
    </row>
    <row r="130" spans="2:43" s="415" customFormat="1" ht="36.6" customHeight="1">
      <c r="B130" s="500"/>
      <c r="C130" s="421"/>
      <c r="D130" s="462"/>
      <c r="E130" s="958" t="s">
        <v>916</v>
      </c>
      <c r="F130" s="959"/>
      <c r="G130" s="959"/>
      <c r="H130" s="959"/>
      <c r="I130" s="959"/>
      <c r="J130" s="959"/>
      <c r="K130" s="959"/>
      <c r="L130" s="959"/>
      <c r="M130" s="959"/>
      <c r="N130" s="960"/>
      <c r="O130" s="960"/>
      <c r="P130" s="960"/>
      <c r="Q130" s="960"/>
      <c r="R130" s="960"/>
      <c r="S130" s="961"/>
      <c r="T130" s="413"/>
      <c r="U130" s="422"/>
      <c r="V130" s="114" t="s">
        <v>158</v>
      </c>
      <c r="W130" s="114" t="s">
        <v>158</v>
      </c>
      <c r="X130" s="114"/>
      <c r="Y130" s="165"/>
      <c r="Z130" s="420"/>
      <c r="AA130" s="414"/>
    </row>
    <row r="131" spans="2:43" s="415" customFormat="1" ht="17.25" customHeight="1">
      <c r="B131" s="500"/>
      <c r="C131" s="421"/>
      <c r="D131" s="462"/>
      <c r="E131" s="463"/>
      <c r="F131" s="464" t="s">
        <v>419</v>
      </c>
      <c r="G131" s="962" t="s">
        <v>461</v>
      </c>
      <c r="H131" s="963"/>
      <c r="I131" s="964"/>
      <c r="J131" s="464" t="s">
        <v>410</v>
      </c>
      <c r="K131" s="962" t="s">
        <v>460</v>
      </c>
      <c r="L131" s="963"/>
      <c r="M131" s="964"/>
      <c r="N131" s="465"/>
      <c r="O131" s="413"/>
      <c r="P131" s="413"/>
      <c r="Q131" s="413"/>
      <c r="R131" s="413"/>
      <c r="S131" s="422"/>
      <c r="T131" s="413"/>
      <c r="U131" s="422"/>
      <c r="V131" s="114"/>
      <c r="W131" s="114"/>
      <c r="X131" s="114"/>
      <c r="Y131" s="165"/>
      <c r="Z131" s="420"/>
      <c r="AA131" s="414"/>
    </row>
    <row r="132" spans="2:43" s="415" customFormat="1" ht="18.75" customHeight="1">
      <c r="B132" s="500"/>
      <c r="C132" s="421"/>
      <c r="D132" s="462"/>
      <c r="E132" s="463"/>
      <c r="F132" s="464" t="s">
        <v>416</v>
      </c>
      <c r="G132" s="962" t="s">
        <v>459</v>
      </c>
      <c r="H132" s="963"/>
      <c r="I132" s="964"/>
      <c r="J132" s="464" t="s">
        <v>409</v>
      </c>
      <c r="K132" s="962" t="s">
        <v>458</v>
      </c>
      <c r="L132" s="963"/>
      <c r="M132" s="964"/>
      <c r="N132" s="465"/>
      <c r="O132" s="413"/>
      <c r="P132" s="413"/>
      <c r="Q132" s="413"/>
      <c r="R132" s="413"/>
      <c r="S132" s="422"/>
      <c r="T132" s="413"/>
      <c r="U132" s="422"/>
      <c r="V132" s="114"/>
      <c r="W132" s="114"/>
      <c r="X132" s="114"/>
      <c r="Y132" s="165"/>
      <c r="Z132" s="420"/>
      <c r="AA132" s="414"/>
    </row>
    <row r="133" spans="2:43" s="415" customFormat="1" ht="18.75" customHeight="1">
      <c r="B133" s="500"/>
      <c r="C133" s="421"/>
      <c r="D133" s="462"/>
      <c r="E133" s="463"/>
      <c r="F133" s="464" t="s">
        <v>413</v>
      </c>
      <c r="G133" s="962" t="s">
        <v>457</v>
      </c>
      <c r="H133" s="963"/>
      <c r="I133" s="964"/>
      <c r="J133" s="464" t="s">
        <v>456</v>
      </c>
      <c r="K133" s="962" t="s">
        <v>455</v>
      </c>
      <c r="L133" s="963"/>
      <c r="M133" s="964"/>
      <c r="N133" s="413"/>
      <c r="O133" s="413"/>
      <c r="P133" s="413"/>
      <c r="Q133" s="413"/>
      <c r="R133" s="413"/>
      <c r="S133" s="422"/>
      <c r="T133" s="413"/>
      <c r="U133" s="422"/>
      <c r="V133" s="114"/>
      <c r="W133" s="114"/>
      <c r="X133" s="114"/>
      <c r="Y133" s="165"/>
      <c r="Z133" s="420"/>
      <c r="AA133" s="414"/>
    </row>
    <row r="134" spans="2:43" s="415" customFormat="1" ht="6.6" customHeight="1">
      <c r="B134" s="500"/>
      <c r="C134" s="421"/>
      <c r="D134" s="462"/>
      <c r="E134" s="466"/>
      <c r="F134" s="417"/>
      <c r="G134" s="467"/>
      <c r="H134" s="467"/>
      <c r="I134" s="467"/>
      <c r="J134" s="417"/>
      <c r="K134" s="467"/>
      <c r="L134" s="467"/>
      <c r="M134" s="467"/>
      <c r="N134" s="413"/>
      <c r="O134" s="413"/>
      <c r="P134" s="413"/>
      <c r="Q134" s="413"/>
      <c r="R134" s="413"/>
      <c r="S134" s="422"/>
      <c r="T134" s="413"/>
      <c r="U134" s="422"/>
      <c r="V134" s="114"/>
      <c r="W134" s="114"/>
      <c r="X134" s="114"/>
      <c r="Y134" s="165"/>
      <c r="Z134" s="420"/>
      <c r="AA134" s="414"/>
      <c r="AC134" s="468"/>
      <c r="AD134" s="417"/>
      <c r="AE134" s="413"/>
      <c r="AF134" s="413"/>
      <c r="AG134" s="413"/>
      <c r="AH134" s="417"/>
      <c r="AI134" s="413"/>
      <c r="AJ134" s="413"/>
      <c r="AK134" s="413"/>
      <c r="AL134" s="413"/>
      <c r="AM134" s="413"/>
      <c r="AN134" s="413"/>
      <c r="AO134" s="413"/>
      <c r="AP134" s="413"/>
      <c r="AQ134" s="413"/>
    </row>
    <row r="135" spans="2:43" s="415" customFormat="1" ht="52.8" customHeight="1">
      <c r="B135" s="500"/>
      <c r="C135" s="421"/>
      <c r="D135" s="462"/>
      <c r="E135" s="466"/>
      <c r="F135" s="962" t="s">
        <v>836</v>
      </c>
      <c r="G135" s="963"/>
      <c r="H135" s="963"/>
      <c r="I135" s="963"/>
      <c r="J135" s="963"/>
      <c r="K135" s="963"/>
      <c r="L135" s="963"/>
      <c r="M135" s="964"/>
      <c r="N135" s="413"/>
      <c r="O135" s="413"/>
      <c r="P135" s="413"/>
      <c r="Q135" s="413"/>
      <c r="R135" s="413"/>
      <c r="S135" s="422"/>
      <c r="T135" s="413"/>
      <c r="U135" s="422"/>
      <c r="V135" s="114"/>
      <c r="W135" s="114"/>
      <c r="X135" s="114"/>
      <c r="Y135" s="165"/>
      <c r="Z135" s="420"/>
      <c r="AA135" s="414"/>
      <c r="AC135" s="468"/>
      <c r="AD135" s="417"/>
      <c r="AE135" s="413"/>
      <c r="AF135" s="413"/>
      <c r="AG135" s="413"/>
      <c r="AH135" s="417"/>
      <c r="AI135" s="413"/>
      <c r="AJ135" s="413"/>
      <c r="AK135" s="413"/>
      <c r="AL135" s="413"/>
      <c r="AM135" s="413"/>
      <c r="AN135" s="413"/>
      <c r="AO135" s="413"/>
      <c r="AP135" s="413"/>
      <c r="AQ135" s="413"/>
    </row>
    <row r="136" spans="2:43" s="415" customFormat="1" ht="10.5" customHeight="1">
      <c r="B136" s="500"/>
      <c r="C136" s="421"/>
      <c r="D136" s="462"/>
      <c r="E136" s="482"/>
      <c r="F136" s="474"/>
      <c r="G136" s="483"/>
      <c r="H136" s="483"/>
      <c r="I136" s="483"/>
      <c r="J136" s="483"/>
      <c r="K136" s="483"/>
      <c r="L136" s="483"/>
      <c r="M136" s="483"/>
      <c r="N136" s="483"/>
      <c r="O136" s="483"/>
      <c r="P136" s="483"/>
      <c r="Q136" s="483"/>
      <c r="R136" s="483"/>
      <c r="S136" s="484"/>
      <c r="T136" s="413"/>
      <c r="U136" s="422"/>
      <c r="V136" s="114"/>
      <c r="W136" s="114"/>
      <c r="X136" s="114"/>
      <c r="Y136" s="165"/>
      <c r="Z136" s="420"/>
      <c r="AA136" s="414"/>
    </row>
    <row r="137" spans="2:43" ht="51" customHeight="1">
      <c r="B137" s="118"/>
      <c r="C137" s="168"/>
      <c r="D137" s="169"/>
      <c r="E137" s="762" t="s">
        <v>917</v>
      </c>
      <c r="F137" s="763"/>
      <c r="G137" s="763"/>
      <c r="H137" s="763"/>
      <c r="I137" s="763"/>
      <c r="J137" s="763"/>
      <c r="K137" s="763"/>
      <c r="L137" s="763"/>
      <c r="M137" s="763"/>
      <c r="N137" s="763"/>
      <c r="O137" s="763"/>
      <c r="P137" s="763"/>
      <c r="Q137" s="763"/>
      <c r="R137" s="763"/>
      <c r="S137" s="764"/>
      <c r="T137" s="116"/>
      <c r="U137" s="150"/>
      <c r="V137" s="114" t="s">
        <v>158</v>
      </c>
      <c r="W137" s="114" t="s">
        <v>158</v>
      </c>
      <c r="X137" s="114"/>
      <c r="Y137" s="165"/>
      <c r="Z137" s="164"/>
      <c r="AA137" s="111"/>
      <c r="AB137" s="155"/>
    </row>
    <row r="138" spans="2:43" ht="4.5" customHeight="1">
      <c r="B138" s="118"/>
      <c r="C138" s="168"/>
      <c r="D138" s="116"/>
      <c r="E138" s="116"/>
      <c r="F138" s="116"/>
      <c r="G138" s="116"/>
      <c r="H138" s="116"/>
      <c r="I138" s="116"/>
      <c r="J138" s="116"/>
      <c r="K138" s="116"/>
      <c r="L138" s="116"/>
      <c r="M138" s="116"/>
      <c r="N138" s="116"/>
      <c r="O138" s="116"/>
      <c r="P138" s="116"/>
      <c r="Q138" s="116"/>
      <c r="R138" s="116"/>
      <c r="S138" s="116"/>
      <c r="T138" s="116"/>
      <c r="U138" s="150"/>
      <c r="V138" s="114"/>
      <c r="W138" s="114"/>
      <c r="X138" s="114"/>
      <c r="Y138" s="165"/>
      <c r="Z138" s="164"/>
      <c r="AA138" s="111"/>
      <c r="AB138" s="155"/>
    </row>
    <row r="139" spans="2:43" ht="19.5" customHeight="1">
      <c r="B139" s="118"/>
      <c r="C139" s="168"/>
      <c r="D139" s="116"/>
      <c r="E139" s="783" t="s">
        <v>454</v>
      </c>
      <c r="F139" s="783"/>
      <c r="G139" s="783"/>
      <c r="H139" s="783"/>
      <c r="I139" s="783"/>
      <c r="J139" s="783"/>
      <c r="K139" s="783"/>
      <c r="L139" s="783"/>
      <c r="M139" s="783"/>
      <c r="N139" s="783"/>
      <c r="O139" s="116"/>
      <c r="P139" s="116"/>
      <c r="Q139" s="116"/>
      <c r="R139" s="116"/>
      <c r="S139" s="116"/>
      <c r="T139" s="116"/>
      <c r="U139" s="150"/>
      <c r="V139" s="114"/>
      <c r="W139" s="114"/>
      <c r="X139" s="114"/>
      <c r="Y139" s="165"/>
      <c r="Z139" s="164"/>
      <c r="AA139" s="111"/>
      <c r="AB139" s="155"/>
    </row>
    <row r="140" spans="2:43" ht="33.75" customHeight="1">
      <c r="B140" s="118"/>
      <c r="C140" s="168"/>
      <c r="D140" s="116"/>
      <c r="E140" s="771" t="s">
        <v>453</v>
      </c>
      <c r="F140" s="772"/>
      <c r="G140" s="773"/>
      <c r="H140" s="425"/>
      <c r="I140" s="771" t="s">
        <v>452</v>
      </c>
      <c r="J140" s="772"/>
      <c r="K140" s="773"/>
      <c r="L140" s="116"/>
      <c r="M140" s="116"/>
      <c r="N140" s="116"/>
      <c r="O140" s="116"/>
      <c r="P140" s="116"/>
      <c r="Q140" s="116"/>
      <c r="R140" s="116"/>
      <c r="S140" s="116"/>
      <c r="T140" s="116"/>
      <c r="U140" s="150"/>
      <c r="V140" s="114"/>
      <c r="W140" s="114"/>
      <c r="X140" s="114"/>
      <c r="Y140" s="165"/>
      <c r="Z140" s="164"/>
      <c r="AA140" s="111"/>
      <c r="AB140" s="155"/>
    </row>
    <row r="141" spans="2:43" ht="25.5" customHeight="1">
      <c r="B141" s="118"/>
      <c r="C141" s="168"/>
      <c r="D141" s="115"/>
      <c r="E141" s="968"/>
      <c r="F141" s="969"/>
      <c r="G141" s="167" t="s">
        <v>4</v>
      </c>
      <c r="H141" s="426"/>
      <c r="I141" s="968"/>
      <c r="J141" s="969"/>
      <c r="K141" s="167" t="s">
        <v>4</v>
      </c>
      <c r="L141" s="116"/>
      <c r="M141" s="116"/>
      <c r="N141" s="116"/>
      <c r="O141" s="116"/>
      <c r="P141" s="116"/>
      <c r="Q141" s="116"/>
      <c r="R141" s="116"/>
      <c r="S141" s="115"/>
      <c r="T141" s="115"/>
      <c r="U141" s="166"/>
      <c r="V141" s="114"/>
      <c r="W141" s="114"/>
      <c r="X141" s="114"/>
      <c r="Y141" s="165"/>
      <c r="Z141" s="164"/>
      <c r="AA141" s="111"/>
      <c r="AB141" s="155"/>
    </row>
    <row r="142" spans="2:43" ht="11.4" customHeight="1">
      <c r="B142" s="162"/>
      <c r="C142" s="161"/>
      <c r="D142" s="160"/>
      <c r="E142" s="151"/>
      <c r="F142" s="151"/>
      <c r="G142" s="151"/>
      <c r="H142" s="151"/>
      <c r="I142" s="151"/>
      <c r="J142" s="160"/>
      <c r="K142" s="160"/>
      <c r="L142" s="160"/>
      <c r="M142" s="160"/>
      <c r="N142" s="160"/>
      <c r="O142" s="160"/>
      <c r="P142" s="160"/>
      <c r="Q142" s="160"/>
      <c r="R142" s="160"/>
      <c r="S142" s="160"/>
      <c r="T142" s="160"/>
      <c r="U142" s="159"/>
      <c r="V142" s="158"/>
      <c r="W142" s="158"/>
      <c r="X142" s="158"/>
      <c r="Y142" s="157"/>
      <c r="Z142" s="156"/>
      <c r="AA142" s="131"/>
      <c r="AB142" s="155"/>
    </row>
    <row r="143" spans="2:43" s="415" customFormat="1" ht="27" customHeight="1">
      <c r="B143" s="956" t="s">
        <v>833</v>
      </c>
      <c r="C143" s="469" t="s">
        <v>400</v>
      </c>
      <c r="D143" s="955" t="s">
        <v>830</v>
      </c>
      <c r="E143" s="955"/>
      <c r="F143" s="955"/>
      <c r="G143" s="955"/>
      <c r="H143" s="955"/>
      <c r="I143" s="955"/>
      <c r="J143" s="955"/>
      <c r="K143" s="955"/>
      <c r="L143" s="955"/>
      <c r="M143" s="955"/>
      <c r="N143" s="955"/>
      <c r="O143" s="955"/>
      <c r="P143" s="955"/>
      <c r="Q143" s="955"/>
      <c r="R143" s="955"/>
      <c r="S143" s="955"/>
      <c r="T143" s="955"/>
      <c r="U143" s="470"/>
      <c r="V143" s="127" t="s">
        <v>158</v>
      </c>
      <c r="W143" s="127" t="s">
        <v>158</v>
      </c>
      <c r="X143" s="127" t="s">
        <v>158</v>
      </c>
      <c r="Y143" s="471"/>
      <c r="Z143" s="472" t="s">
        <v>831</v>
      </c>
      <c r="AA143" s="473"/>
    </row>
    <row r="144" spans="2:43" s="415" customFormat="1" ht="20.100000000000001" customHeight="1">
      <c r="B144" s="957"/>
      <c r="C144" s="421"/>
      <c r="D144" s="417" t="s">
        <v>171</v>
      </c>
      <c r="E144" s="905" t="s">
        <v>955</v>
      </c>
      <c r="F144" s="905"/>
      <c r="G144" s="905"/>
      <c r="H144" s="905"/>
      <c r="I144" s="905"/>
      <c r="J144" s="905"/>
      <c r="K144" s="905"/>
      <c r="L144" s="905"/>
      <c r="M144" s="905"/>
      <c r="N144" s="905"/>
      <c r="O144" s="905"/>
      <c r="P144" s="905"/>
      <c r="Q144" s="905"/>
      <c r="R144" s="905"/>
      <c r="S144" s="905"/>
      <c r="T144" s="905"/>
      <c r="U144" s="419"/>
      <c r="V144" s="114" t="s">
        <v>158</v>
      </c>
      <c r="W144" s="114" t="s">
        <v>158</v>
      </c>
      <c r="X144" s="114" t="s">
        <v>158</v>
      </c>
      <c r="Y144" s="165"/>
      <c r="Z144" s="423"/>
      <c r="AA144" s="423"/>
    </row>
    <row r="145" spans="2:28" s="415" customFormat="1" ht="20.100000000000001" customHeight="1">
      <c r="B145" s="957"/>
      <c r="C145" s="421"/>
      <c r="D145" s="417"/>
      <c r="E145" s="905" t="s">
        <v>589</v>
      </c>
      <c r="F145" s="905"/>
      <c r="G145" s="905"/>
      <c r="H145" s="905"/>
      <c r="I145" s="905"/>
      <c r="J145" s="905"/>
      <c r="K145" s="905"/>
      <c r="L145" s="905"/>
      <c r="M145" s="905"/>
      <c r="N145" s="905"/>
      <c r="O145" s="905"/>
      <c r="P145" s="905"/>
      <c r="Q145" s="905"/>
      <c r="R145" s="905"/>
      <c r="S145" s="905"/>
      <c r="T145" s="905"/>
      <c r="U145" s="418"/>
      <c r="V145" s="114"/>
      <c r="W145" s="114"/>
      <c r="X145" s="114"/>
      <c r="Y145" s="165"/>
      <c r="Z145" s="423"/>
      <c r="AA145" s="423"/>
    </row>
    <row r="146" spans="2:28" s="415" customFormat="1" ht="31.2" customHeight="1">
      <c r="B146" s="500"/>
      <c r="C146" s="421"/>
      <c r="D146" s="417" t="s">
        <v>169</v>
      </c>
      <c r="E146" s="823" t="s">
        <v>962</v>
      </c>
      <c r="F146" s="823"/>
      <c r="G146" s="823"/>
      <c r="H146" s="823"/>
      <c r="I146" s="823"/>
      <c r="J146" s="823"/>
      <c r="K146" s="823"/>
      <c r="L146" s="823"/>
      <c r="M146" s="823"/>
      <c r="N146" s="823"/>
      <c r="O146" s="823"/>
      <c r="P146" s="823"/>
      <c r="Q146" s="823"/>
      <c r="R146" s="823"/>
      <c r="S146" s="823"/>
      <c r="T146" s="823"/>
      <c r="U146" s="418"/>
      <c r="V146" s="114" t="s">
        <v>158</v>
      </c>
      <c r="W146" s="114" t="s">
        <v>158</v>
      </c>
      <c r="X146" s="114" t="s">
        <v>158</v>
      </c>
      <c r="Y146" s="165"/>
      <c r="Z146" s="423"/>
      <c r="AA146" s="423"/>
    </row>
    <row r="147" spans="2:28" s="415" customFormat="1" ht="9" customHeight="1">
      <c r="B147" s="500"/>
      <c r="C147" s="421"/>
      <c r="D147" s="649"/>
      <c r="E147" s="650"/>
      <c r="F147" s="650"/>
      <c r="G147" s="650"/>
      <c r="H147" s="650"/>
      <c r="I147" s="650"/>
      <c r="J147" s="650"/>
      <c r="K147" s="650"/>
      <c r="L147" s="650"/>
      <c r="M147" s="650"/>
      <c r="N147" s="650"/>
      <c r="O147" s="650"/>
      <c r="P147" s="650"/>
      <c r="Q147" s="650"/>
      <c r="R147" s="650"/>
      <c r="S147" s="650"/>
      <c r="T147" s="424"/>
      <c r="U147" s="424"/>
      <c r="V147" s="231"/>
      <c r="W147" s="231"/>
      <c r="X147" s="231"/>
      <c r="Y147" s="165"/>
      <c r="Z147" s="423"/>
      <c r="AA147" s="423"/>
    </row>
    <row r="148" spans="2:28" s="415" customFormat="1" ht="20.100000000000001" customHeight="1">
      <c r="B148" s="500"/>
      <c r="C148" s="421"/>
      <c r="D148" s="417" t="s">
        <v>475</v>
      </c>
      <c r="E148" s="905" t="s">
        <v>832</v>
      </c>
      <c r="F148" s="905"/>
      <c r="G148" s="905"/>
      <c r="H148" s="905"/>
      <c r="I148" s="905"/>
      <c r="J148" s="905"/>
      <c r="K148" s="905"/>
      <c r="L148" s="905"/>
      <c r="M148" s="905"/>
      <c r="N148" s="905"/>
      <c r="O148" s="905"/>
      <c r="P148" s="905"/>
      <c r="Q148" s="905"/>
      <c r="R148" s="905"/>
      <c r="S148" s="905"/>
      <c r="T148" s="905"/>
      <c r="U148" s="419"/>
      <c r="V148" s="114" t="s">
        <v>158</v>
      </c>
      <c r="W148" s="114" t="s">
        <v>158</v>
      </c>
      <c r="X148" s="114"/>
      <c r="Y148" s="165"/>
      <c r="Z148" s="420"/>
      <c r="AA148" s="414"/>
    </row>
    <row r="149" spans="2:28" s="412" customFormat="1" ht="15.9" customHeight="1">
      <c r="B149" s="490"/>
      <c r="C149" s="421"/>
      <c r="D149" s="417"/>
      <c r="E149" s="905" t="s">
        <v>923</v>
      </c>
      <c r="F149" s="905"/>
      <c r="G149" s="905"/>
      <c r="H149" s="905"/>
      <c r="I149" s="905"/>
      <c r="J149" s="905"/>
      <c r="K149" s="905"/>
      <c r="L149" s="905"/>
      <c r="M149" s="905"/>
      <c r="N149" s="905"/>
      <c r="O149" s="413"/>
      <c r="P149" s="413"/>
      <c r="Q149" s="413"/>
      <c r="R149" s="413"/>
      <c r="S149" s="413"/>
      <c r="T149" s="413"/>
      <c r="U149" s="422"/>
      <c r="V149" s="459"/>
      <c r="W149" s="459"/>
      <c r="X149" s="459"/>
      <c r="Y149" s="165"/>
      <c r="Z149" s="165"/>
      <c r="AA149" s="423"/>
      <c r="AB149" s="415"/>
    </row>
    <row r="150" spans="2:28" s="412" customFormat="1" ht="30" customHeight="1">
      <c r="B150" s="490"/>
      <c r="C150" s="421"/>
      <c r="D150" s="417"/>
      <c r="E150" s="965" t="s">
        <v>97</v>
      </c>
      <c r="F150" s="965"/>
      <c r="G150" s="965" t="s">
        <v>481</v>
      </c>
      <c r="H150" s="965"/>
      <c r="I150" s="965" t="s">
        <v>480</v>
      </c>
      <c r="J150" s="965"/>
      <c r="K150" s="965" t="s">
        <v>97</v>
      </c>
      <c r="L150" s="965"/>
      <c r="M150" s="965" t="s">
        <v>481</v>
      </c>
      <c r="N150" s="965"/>
      <c r="O150" s="965" t="s">
        <v>480</v>
      </c>
      <c r="P150" s="965"/>
      <c r="Q150" s="413"/>
      <c r="R150" s="413"/>
      <c r="S150" s="413"/>
      <c r="T150" s="413"/>
      <c r="U150" s="422"/>
      <c r="V150" s="459"/>
      <c r="W150" s="459"/>
      <c r="X150" s="459"/>
      <c r="Y150" s="165"/>
      <c r="Z150" s="165"/>
      <c r="AA150" s="423"/>
      <c r="AB150" s="415"/>
    </row>
    <row r="151" spans="2:28" s="412" customFormat="1" ht="20.100000000000001" customHeight="1">
      <c r="B151" s="490"/>
      <c r="C151" s="421"/>
      <c r="D151" s="491"/>
      <c r="E151" s="965" t="s">
        <v>479</v>
      </c>
      <c r="F151" s="965"/>
      <c r="G151" s="966" t="s">
        <v>477</v>
      </c>
      <c r="H151" s="966"/>
      <c r="I151" s="966" t="s">
        <v>477</v>
      </c>
      <c r="J151" s="966"/>
      <c r="K151" s="965" t="s">
        <v>588</v>
      </c>
      <c r="L151" s="965"/>
      <c r="M151" s="966" t="s">
        <v>477</v>
      </c>
      <c r="N151" s="966"/>
      <c r="O151" s="966" t="s">
        <v>477</v>
      </c>
      <c r="P151" s="966"/>
      <c r="Q151" s="413"/>
      <c r="R151" s="413"/>
      <c r="S151" s="413"/>
      <c r="T151" s="413"/>
      <c r="U151" s="422"/>
      <c r="V151" s="459"/>
      <c r="W151" s="459"/>
      <c r="X151" s="459"/>
      <c r="Y151" s="165"/>
      <c r="Z151" s="165"/>
      <c r="AA151" s="423"/>
      <c r="AB151" s="415"/>
    </row>
    <row r="152" spans="2:28" s="412" customFormat="1" ht="20.100000000000001" customHeight="1">
      <c r="B152" s="490"/>
      <c r="C152" s="421"/>
      <c r="D152" s="491"/>
      <c r="E152" s="965" t="s">
        <v>478</v>
      </c>
      <c r="F152" s="965"/>
      <c r="G152" s="966" t="s">
        <v>477</v>
      </c>
      <c r="H152" s="966"/>
      <c r="I152" s="966" t="s">
        <v>477</v>
      </c>
      <c r="J152" s="966"/>
      <c r="K152" s="965" t="s">
        <v>587</v>
      </c>
      <c r="L152" s="965"/>
      <c r="M152" s="966" t="s">
        <v>477</v>
      </c>
      <c r="N152" s="966"/>
      <c r="O152" s="966" t="s">
        <v>477</v>
      </c>
      <c r="P152" s="966"/>
      <c r="Q152" s="413"/>
      <c r="R152" s="413"/>
      <c r="S152" s="413"/>
      <c r="T152" s="413"/>
      <c r="U152" s="422"/>
      <c r="V152" s="459"/>
      <c r="W152" s="459"/>
      <c r="X152" s="459"/>
      <c r="Y152" s="165"/>
      <c r="Z152" s="165"/>
      <c r="AA152" s="423"/>
      <c r="AB152" s="415"/>
    </row>
    <row r="153" spans="2:28" s="412" customFormat="1" ht="19.8" customHeight="1">
      <c r="B153" s="493"/>
      <c r="C153" s="485"/>
      <c r="D153" s="474"/>
      <c r="E153" s="954" t="s">
        <v>924</v>
      </c>
      <c r="F153" s="954"/>
      <c r="G153" s="954"/>
      <c r="H153" s="954"/>
      <c r="I153" s="954"/>
      <c r="J153" s="954"/>
      <c r="K153" s="954"/>
      <c r="L153" s="954"/>
      <c r="M153" s="954"/>
      <c r="N153" s="954"/>
      <c r="O153" s="954"/>
      <c r="P153" s="954"/>
      <c r="Q153" s="954"/>
      <c r="R153" s="954"/>
      <c r="S153" s="954"/>
      <c r="T153" s="483"/>
      <c r="U153" s="484"/>
      <c r="V153" s="492"/>
      <c r="W153" s="492"/>
      <c r="X153" s="492"/>
      <c r="Y153" s="157"/>
      <c r="Z153" s="157"/>
      <c r="AA153" s="501"/>
      <c r="AB153" s="415"/>
    </row>
    <row r="154" spans="2:28" ht="44.25" customHeight="1">
      <c r="B154" s="900" t="s">
        <v>908</v>
      </c>
      <c r="C154" s="348" t="s">
        <v>400</v>
      </c>
      <c r="D154" s="808" t="s">
        <v>451</v>
      </c>
      <c r="E154" s="808"/>
      <c r="F154" s="808"/>
      <c r="G154" s="808"/>
      <c r="H154" s="808"/>
      <c r="I154" s="808"/>
      <c r="J154" s="808"/>
      <c r="K154" s="808"/>
      <c r="L154" s="808"/>
      <c r="M154" s="808"/>
      <c r="N154" s="808"/>
      <c r="O154" s="808"/>
      <c r="P154" s="808"/>
      <c r="Q154" s="808"/>
      <c r="R154" s="808"/>
      <c r="S154" s="808"/>
      <c r="T154" s="808"/>
      <c r="U154" s="115"/>
      <c r="V154" s="114" t="s">
        <v>158</v>
      </c>
      <c r="W154" s="114" t="s">
        <v>158</v>
      </c>
      <c r="X154" s="114" t="s">
        <v>158</v>
      </c>
      <c r="Y154" s="120"/>
      <c r="Z154" s="111" t="s">
        <v>704</v>
      </c>
      <c r="AA154" s="111" t="s">
        <v>450</v>
      </c>
      <c r="AB154" s="140"/>
    </row>
    <row r="155" spans="2:28" ht="58.2" customHeight="1">
      <c r="B155" s="904"/>
      <c r="C155" s="348"/>
      <c r="E155" s="154" t="s">
        <v>449</v>
      </c>
      <c r="F155" s="884" t="s">
        <v>448</v>
      </c>
      <c r="G155" s="885"/>
      <c r="H155" s="885"/>
      <c r="I155" s="885"/>
      <c r="J155" s="885"/>
      <c r="K155" s="885"/>
      <c r="L155" s="885"/>
      <c r="M155" s="885"/>
      <c r="N155" s="885"/>
      <c r="O155" s="885"/>
      <c r="P155" s="885"/>
      <c r="Q155" s="885"/>
      <c r="R155" s="886"/>
      <c r="S155" s="152"/>
      <c r="T155" s="152"/>
      <c r="U155" s="115"/>
      <c r="V155" s="114"/>
      <c r="W155" s="114"/>
      <c r="X155" s="114"/>
      <c r="Y155" s="120"/>
      <c r="Z155" s="119"/>
      <c r="AA155" s="111"/>
      <c r="AB155" s="140"/>
    </row>
    <row r="156" spans="2:28" ht="27.75" customHeight="1">
      <c r="B156" s="138"/>
      <c r="C156" s="348"/>
      <c r="E156" s="153" t="s">
        <v>447</v>
      </c>
      <c r="F156" s="887" t="s">
        <v>446</v>
      </c>
      <c r="G156" s="767"/>
      <c r="H156" s="767"/>
      <c r="I156" s="767"/>
      <c r="J156" s="767"/>
      <c r="K156" s="767"/>
      <c r="L156" s="767"/>
      <c r="M156" s="767"/>
      <c r="N156" s="767"/>
      <c r="O156" s="767"/>
      <c r="P156" s="767"/>
      <c r="Q156" s="767"/>
      <c r="R156" s="888"/>
      <c r="S156" s="152"/>
      <c r="T156" s="152"/>
      <c r="U156" s="115"/>
      <c r="V156" s="114"/>
      <c r="W156" s="114"/>
      <c r="X156" s="114"/>
      <c r="Y156" s="120"/>
      <c r="Z156" s="119"/>
      <c r="AA156" s="111"/>
      <c r="AB156" s="140"/>
    </row>
    <row r="157" spans="2:28" ht="27" customHeight="1">
      <c r="B157" s="138"/>
      <c r="C157" s="348"/>
      <c r="E157" s="889" t="s">
        <v>445</v>
      </c>
      <c r="F157" s="892" t="s">
        <v>444</v>
      </c>
      <c r="G157" s="892"/>
      <c r="H157" s="880" t="s">
        <v>443</v>
      </c>
      <c r="I157" s="881"/>
      <c r="J157" s="882" t="s">
        <v>442</v>
      </c>
      <c r="K157" s="784"/>
      <c r="L157" s="784"/>
      <c r="M157" s="784"/>
      <c r="N157" s="784"/>
      <c r="O157" s="784"/>
      <c r="P157" s="784"/>
      <c r="Q157" s="784"/>
      <c r="R157" s="883"/>
      <c r="S157" s="116"/>
      <c r="T157" s="116"/>
      <c r="U157" s="115"/>
      <c r="V157" s="114"/>
      <c r="W157" s="114"/>
      <c r="X157" s="114"/>
      <c r="Y157" s="120"/>
      <c r="Z157" s="119"/>
      <c r="AA157" s="851" t="s">
        <v>441</v>
      </c>
      <c r="AB157" s="140"/>
    </row>
    <row r="158" spans="2:28" ht="27" customHeight="1">
      <c r="B158" s="138"/>
      <c r="C158" s="348"/>
      <c r="E158" s="890"/>
      <c r="F158" s="893"/>
      <c r="G158" s="893"/>
      <c r="H158" s="880" t="s">
        <v>440</v>
      </c>
      <c r="I158" s="881"/>
      <c r="J158" s="882" t="s">
        <v>439</v>
      </c>
      <c r="K158" s="784"/>
      <c r="L158" s="784"/>
      <c r="M158" s="784"/>
      <c r="N158" s="784"/>
      <c r="O158" s="784"/>
      <c r="P158" s="784"/>
      <c r="Q158" s="784"/>
      <c r="R158" s="883"/>
      <c r="S158" s="116"/>
      <c r="T158" s="116"/>
      <c r="U158" s="115"/>
      <c r="V158" s="114"/>
      <c r="W158" s="114"/>
      <c r="X158" s="114"/>
      <c r="Y158" s="120"/>
      <c r="Z158" s="119"/>
      <c r="AA158" s="851"/>
      <c r="AB158" s="140"/>
    </row>
    <row r="159" spans="2:28" ht="27" customHeight="1">
      <c r="B159" s="138"/>
      <c r="C159" s="348"/>
      <c r="E159" s="890"/>
      <c r="F159" s="893"/>
      <c r="G159" s="893"/>
      <c r="H159" s="880" t="s">
        <v>438</v>
      </c>
      <c r="I159" s="881"/>
      <c r="J159" s="882" t="s">
        <v>437</v>
      </c>
      <c r="K159" s="784"/>
      <c r="L159" s="784"/>
      <c r="M159" s="784"/>
      <c r="N159" s="784"/>
      <c r="O159" s="784"/>
      <c r="P159" s="784"/>
      <c r="Q159" s="784"/>
      <c r="R159" s="883"/>
      <c r="S159" s="116"/>
      <c r="T159" s="116"/>
      <c r="U159" s="115"/>
      <c r="V159" s="114"/>
      <c r="W159" s="114"/>
      <c r="X159" s="114"/>
      <c r="Y159" s="120"/>
      <c r="Z159" s="119"/>
      <c r="AA159" s="111"/>
      <c r="AB159" s="140"/>
    </row>
    <row r="160" spans="2:28" ht="27" customHeight="1">
      <c r="B160" s="138"/>
      <c r="C160" s="348"/>
      <c r="E160" s="890"/>
      <c r="F160" s="893"/>
      <c r="G160" s="893"/>
      <c r="H160" s="880" t="s">
        <v>436</v>
      </c>
      <c r="I160" s="881"/>
      <c r="J160" s="882" t="s">
        <v>435</v>
      </c>
      <c r="K160" s="784"/>
      <c r="L160" s="784"/>
      <c r="M160" s="784"/>
      <c r="N160" s="784"/>
      <c r="O160" s="784"/>
      <c r="P160" s="784"/>
      <c r="Q160" s="784"/>
      <c r="R160" s="883"/>
      <c r="S160" s="116"/>
      <c r="T160" s="116"/>
      <c r="U160" s="115"/>
      <c r="V160" s="114"/>
      <c r="W160" s="114"/>
      <c r="X160" s="114"/>
      <c r="Y160" s="120"/>
      <c r="Z160" s="119"/>
      <c r="AA160" s="111"/>
      <c r="AB160" s="140"/>
    </row>
    <row r="161" spans="2:28" ht="27" customHeight="1">
      <c r="B161" s="138"/>
      <c r="C161" s="348"/>
      <c r="E161" s="890"/>
      <c r="F161" s="893"/>
      <c r="G161" s="893"/>
      <c r="H161" s="880" t="s">
        <v>434</v>
      </c>
      <c r="I161" s="881"/>
      <c r="J161" s="882" t="s">
        <v>433</v>
      </c>
      <c r="K161" s="784"/>
      <c r="L161" s="784"/>
      <c r="M161" s="784"/>
      <c r="N161" s="784"/>
      <c r="O161" s="784"/>
      <c r="P161" s="784"/>
      <c r="Q161" s="784"/>
      <c r="R161" s="883"/>
      <c r="S161" s="116"/>
      <c r="T161" s="116"/>
      <c r="U161" s="115"/>
      <c r="V161" s="114"/>
      <c r="W161" s="114"/>
      <c r="X161" s="114"/>
      <c r="Y161" s="120"/>
      <c r="Z161" s="119"/>
      <c r="AA161" s="111"/>
      <c r="AB161" s="140"/>
    </row>
    <row r="162" spans="2:28" ht="21" customHeight="1">
      <c r="B162" s="138"/>
      <c r="C162" s="348"/>
      <c r="E162" s="890"/>
      <c r="F162" s="893"/>
      <c r="G162" s="893"/>
      <c r="H162" s="880" t="s">
        <v>432</v>
      </c>
      <c r="I162" s="881"/>
      <c r="J162" s="895"/>
      <c r="K162" s="896"/>
      <c r="L162" s="896"/>
      <c r="M162" s="896"/>
      <c r="N162" s="896"/>
      <c r="O162" s="896"/>
      <c r="P162" s="896"/>
      <c r="Q162" s="896"/>
      <c r="R162" s="897"/>
      <c r="U162" s="115"/>
      <c r="V162" s="114"/>
      <c r="W162" s="114"/>
      <c r="X162" s="114"/>
      <c r="Y162" s="120"/>
      <c r="Z162" s="119"/>
      <c r="AA162" s="111"/>
      <c r="AB162" s="140"/>
    </row>
    <row r="163" spans="2:28" ht="27" customHeight="1">
      <c r="B163" s="138"/>
      <c r="C163" s="348"/>
      <c r="E163" s="890"/>
      <c r="F163" s="893"/>
      <c r="G163" s="893"/>
      <c r="H163" s="898" t="s">
        <v>431</v>
      </c>
      <c r="I163" s="899"/>
      <c r="J163" s="882" t="s">
        <v>430</v>
      </c>
      <c r="K163" s="784"/>
      <c r="L163" s="784"/>
      <c r="M163" s="784"/>
      <c r="N163" s="784"/>
      <c r="O163" s="784"/>
      <c r="P163" s="784"/>
      <c r="Q163" s="784"/>
      <c r="R163" s="883"/>
      <c r="S163" s="116"/>
      <c r="T163" s="116"/>
      <c r="U163" s="115"/>
      <c r="V163" s="114"/>
      <c r="W163" s="114"/>
      <c r="X163" s="114"/>
      <c r="Y163" s="120"/>
      <c r="Z163" s="119"/>
      <c r="AA163" s="111"/>
      <c r="AB163" s="140"/>
    </row>
    <row r="164" spans="2:28" ht="27" customHeight="1">
      <c r="B164" s="138"/>
      <c r="C164" s="348"/>
      <c r="E164" s="890"/>
      <c r="F164" s="893"/>
      <c r="G164" s="893"/>
      <c r="H164" s="880" t="s">
        <v>429</v>
      </c>
      <c r="I164" s="881"/>
      <c r="J164" s="882"/>
      <c r="K164" s="784"/>
      <c r="L164" s="784"/>
      <c r="M164" s="784"/>
      <c r="N164" s="784"/>
      <c r="O164" s="784"/>
      <c r="P164" s="784"/>
      <c r="Q164" s="784"/>
      <c r="R164" s="883"/>
      <c r="S164" s="116"/>
      <c r="T164" s="116"/>
      <c r="U164" s="115"/>
      <c r="V164" s="114"/>
      <c r="W164" s="114"/>
      <c r="X164" s="114"/>
      <c r="Y164" s="120"/>
      <c r="Z164" s="119"/>
      <c r="AA164" s="111"/>
      <c r="AB164" s="140"/>
    </row>
    <row r="165" spans="2:28" ht="27.75" customHeight="1">
      <c r="B165" s="138"/>
      <c r="C165" s="348"/>
      <c r="E165" s="890"/>
      <c r="F165" s="893"/>
      <c r="G165" s="893"/>
      <c r="H165" s="880" t="s">
        <v>428</v>
      </c>
      <c r="I165" s="881"/>
      <c r="J165" s="882"/>
      <c r="K165" s="784"/>
      <c r="L165" s="784"/>
      <c r="M165" s="784"/>
      <c r="N165" s="784"/>
      <c r="O165" s="784"/>
      <c r="P165" s="784"/>
      <c r="Q165" s="784"/>
      <c r="R165" s="883"/>
      <c r="S165" s="116"/>
      <c r="T165" s="116"/>
      <c r="U165" s="115"/>
      <c r="V165" s="114"/>
      <c r="W165" s="114"/>
      <c r="X165" s="114"/>
      <c r="Y165" s="120"/>
      <c r="Z165" s="119"/>
      <c r="AA165" s="111"/>
      <c r="AB165" s="140"/>
    </row>
    <row r="166" spans="2:28" ht="39" customHeight="1">
      <c r="B166" s="138"/>
      <c r="C166" s="348"/>
      <c r="E166" s="891"/>
      <c r="F166" s="894"/>
      <c r="G166" s="894"/>
      <c r="H166" s="882" t="s">
        <v>427</v>
      </c>
      <c r="I166" s="784"/>
      <c r="J166" s="784"/>
      <c r="K166" s="784"/>
      <c r="L166" s="784"/>
      <c r="M166" s="784"/>
      <c r="N166" s="784"/>
      <c r="O166" s="784"/>
      <c r="P166" s="784"/>
      <c r="Q166" s="784"/>
      <c r="R166" s="883"/>
      <c r="S166" s="116"/>
      <c r="T166" s="116"/>
      <c r="U166" s="115"/>
      <c r="V166" s="114"/>
      <c r="W166" s="114"/>
      <c r="X166" s="114"/>
      <c r="Y166" s="120"/>
      <c r="Z166" s="119"/>
      <c r="AA166" s="111"/>
      <c r="AB166" s="140"/>
    </row>
    <row r="167" spans="2:28" ht="25.5" customHeight="1">
      <c r="B167" s="138"/>
      <c r="C167" s="348"/>
      <c r="E167" s="822" t="s">
        <v>426</v>
      </c>
      <c r="F167" s="822"/>
      <c r="G167" s="822"/>
      <c r="H167" s="822"/>
      <c r="I167" s="822"/>
      <c r="J167" s="822"/>
      <c r="K167" s="822"/>
      <c r="L167" s="822"/>
      <c r="M167" s="822"/>
      <c r="N167" s="822"/>
      <c r="O167" s="822"/>
      <c r="P167" s="822"/>
      <c r="Q167" s="822"/>
      <c r="R167" s="822"/>
      <c r="S167" s="822"/>
      <c r="T167" s="822"/>
      <c r="U167" s="150"/>
      <c r="V167" s="114"/>
      <c r="W167" s="114"/>
      <c r="X167" s="114"/>
      <c r="Y167" s="120"/>
      <c r="Z167" s="119"/>
      <c r="AA167" s="111"/>
      <c r="AB167" s="140"/>
    </row>
    <row r="168" spans="2:28" ht="35.25" customHeight="1">
      <c r="B168" s="138"/>
      <c r="C168" s="348"/>
      <c r="E168" s="771" t="s">
        <v>960</v>
      </c>
      <c r="F168" s="772"/>
      <c r="G168" s="772"/>
      <c r="H168" s="772"/>
      <c r="I168" s="772"/>
      <c r="J168" s="772"/>
      <c r="K168" s="772"/>
      <c r="L168" s="772"/>
      <c r="M168" s="773"/>
      <c r="N168" s="766" t="s">
        <v>425</v>
      </c>
      <c r="O168" s="766"/>
      <c r="P168" s="766"/>
      <c r="Q168" s="766" t="s">
        <v>424</v>
      </c>
      <c r="R168" s="766"/>
      <c r="S168" s="766"/>
      <c r="T168" s="766"/>
      <c r="U168" s="148"/>
      <c r="V168" s="114"/>
      <c r="W168" s="114"/>
      <c r="X168" s="114"/>
      <c r="Y168" s="120"/>
      <c r="Z168" s="119"/>
      <c r="AA168" s="111"/>
      <c r="AB168" s="140"/>
    </row>
    <row r="169" spans="2:28" ht="30.75" customHeight="1">
      <c r="B169" s="138"/>
      <c r="C169" s="348"/>
      <c r="E169" s="852"/>
      <c r="F169" s="853"/>
      <c r="G169" s="853"/>
      <c r="H169" s="853"/>
      <c r="I169" s="853"/>
      <c r="J169" s="853"/>
      <c r="K169" s="853"/>
      <c r="L169" s="853"/>
      <c r="M169" s="854"/>
      <c r="N169" s="871" t="s">
        <v>423</v>
      </c>
      <c r="O169" s="872"/>
      <c r="P169" s="873"/>
      <c r="Q169" s="874"/>
      <c r="R169" s="874"/>
      <c r="S169" s="874"/>
      <c r="T169" s="874"/>
      <c r="U169" s="148"/>
      <c r="V169" s="114"/>
      <c r="W169" s="114"/>
      <c r="X169" s="114"/>
      <c r="Y169" s="120"/>
      <c r="Z169" s="119"/>
      <c r="AA169" s="111"/>
      <c r="AB169" s="140"/>
    </row>
    <row r="170" spans="2:28" ht="12.75" customHeight="1">
      <c r="B170" s="137"/>
      <c r="C170" s="161"/>
      <c r="D170" s="151"/>
      <c r="E170" s="151"/>
      <c r="F170" s="151"/>
      <c r="G170" s="151"/>
      <c r="H170" s="151"/>
      <c r="I170" s="151"/>
      <c r="J170" s="151"/>
      <c r="K170" s="151"/>
      <c r="L170" s="151"/>
      <c r="M170" s="151"/>
      <c r="N170" s="151"/>
      <c r="O170" s="151"/>
      <c r="P170" s="151"/>
      <c r="Q170" s="151"/>
      <c r="R170" s="151"/>
      <c r="S170" s="151"/>
      <c r="T170" s="151"/>
      <c r="U170" s="160"/>
      <c r="V170" s="158"/>
      <c r="W170" s="158"/>
      <c r="X170" s="158"/>
      <c r="Y170" s="133"/>
      <c r="Z170" s="132"/>
      <c r="AA170" s="131"/>
      <c r="AB170" s="140"/>
    </row>
    <row r="171" spans="2:28" ht="30" customHeight="1">
      <c r="B171" s="900" t="s">
        <v>908</v>
      </c>
      <c r="C171" s="349" t="s">
        <v>422</v>
      </c>
      <c r="D171" s="770" t="s">
        <v>421</v>
      </c>
      <c r="E171" s="770"/>
      <c r="F171" s="770"/>
      <c r="G171" s="770"/>
      <c r="H171" s="770"/>
      <c r="I171" s="770"/>
      <c r="J171" s="770"/>
      <c r="K171" s="770"/>
      <c r="L171" s="770"/>
      <c r="M171" s="770"/>
      <c r="N171" s="770"/>
      <c r="O171" s="770"/>
      <c r="P171" s="770"/>
      <c r="Q171" s="770"/>
      <c r="R171" s="770"/>
      <c r="S171" s="770"/>
      <c r="T171" s="770"/>
      <c r="U171" s="128"/>
      <c r="V171" s="127"/>
      <c r="W171" s="127"/>
      <c r="X171" s="127"/>
      <c r="Y171" s="126"/>
      <c r="Z171" s="125"/>
      <c r="AA171" s="124"/>
      <c r="AB171" s="140"/>
    </row>
    <row r="172" spans="2:28" ht="17.25" customHeight="1">
      <c r="B172" s="904"/>
      <c r="C172" s="348"/>
      <c r="E172" s="144" t="s">
        <v>155</v>
      </c>
      <c r="F172" s="771" t="s">
        <v>420</v>
      </c>
      <c r="G172" s="772"/>
      <c r="H172" s="773"/>
      <c r="I172" s="771" t="s">
        <v>96</v>
      </c>
      <c r="J172" s="772"/>
      <c r="K172" s="772"/>
      <c r="L172" s="772"/>
      <c r="M172" s="772"/>
      <c r="N172" s="772"/>
      <c r="O172" s="772"/>
      <c r="P172" s="772"/>
      <c r="Q172" s="772"/>
      <c r="R172" s="772"/>
      <c r="S172" s="773"/>
      <c r="T172" s="143"/>
      <c r="U172" s="115"/>
      <c r="V172" s="114"/>
      <c r="W172" s="114"/>
      <c r="X172" s="114"/>
      <c r="Y172" s="120"/>
      <c r="Z172" s="119"/>
      <c r="AA172" s="111"/>
      <c r="AB172" s="140"/>
    </row>
    <row r="173" spans="2:28" ht="39" customHeight="1">
      <c r="B173" s="904"/>
      <c r="C173" s="348"/>
      <c r="E173" s="121" t="s">
        <v>419</v>
      </c>
      <c r="F173" s="852" t="s">
        <v>418</v>
      </c>
      <c r="G173" s="853"/>
      <c r="H173" s="854"/>
      <c r="I173" s="762" t="s">
        <v>417</v>
      </c>
      <c r="J173" s="763"/>
      <c r="K173" s="763"/>
      <c r="L173" s="763"/>
      <c r="M173" s="763"/>
      <c r="N173" s="763"/>
      <c r="O173" s="763"/>
      <c r="P173" s="763"/>
      <c r="Q173" s="763"/>
      <c r="R173" s="763"/>
      <c r="S173" s="764"/>
      <c r="T173" s="141"/>
      <c r="U173" s="115"/>
      <c r="V173" s="114" t="s">
        <v>158</v>
      </c>
      <c r="W173" s="114"/>
      <c r="X173" s="114"/>
      <c r="Y173" s="120"/>
      <c r="Z173" s="119"/>
      <c r="AA173" s="111"/>
      <c r="AB173" s="140"/>
    </row>
    <row r="174" spans="2:28" ht="55.2" customHeight="1">
      <c r="B174" s="138"/>
      <c r="C174" s="348"/>
      <c r="E174" s="142" t="s">
        <v>416</v>
      </c>
      <c r="F174" s="852" t="s">
        <v>415</v>
      </c>
      <c r="G174" s="853"/>
      <c r="H174" s="854"/>
      <c r="I174" s="762" t="s">
        <v>414</v>
      </c>
      <c r="J174" s="763"/>
      <c r="K174" s="763"/>
      <c r="L174" s="763"/>
      <c r="M174" s="763"/>
      <c r="N174" s="763"/>
      <c r="O174" s="763"/>
      <c r="P174" s="763"/>
      <c r="Q174" s="763"/>
      <c r="R174" s="763"/>
      <c r="S174" s="764"/>
      <c r="T174" s="141"/>
      <c r="U174" s="115"/>
      <c r="V174" s="114" t="s">
        <v>158</v>
      </c>
      <c r="W174" s="114"/>
      <c r="X174" s="114"/>
      <c r="Y174" s="120"/>
      <c r="Z174" s="119"/>
      <c r="AA174" s="111"/>
      <c r="AB174" s="140"/>
    </row>
    <row r="175" spans="2:28" ht="36" customHeight="1">
      <c r="B175" s="138"/>
      <c r="C175" s="348"/>
      <c r="E175" s="121" t="s">
        <v>413</v>
      </c>
      <c r="F175" s="852" t="s">
        <v>412</v>
      </c>
      <c r="G175" s="853"/>
      <c r="H175" s="854"/>
      <c r="I175" s="762" t="s">
        <v>411</v>
      </c>
      <c r="J175" s="763"/>
      <c r="K175" s="763"/>
      <c r="L175" s="763"/>
      <c r="M175" s="763"/>
      <c r="N175" s="763"/>
      <c r="O175" s="763"/>
      <c r="P175" s="763"/>
      <c r="Q175" s="763"/>
      <c r="R175" s="763"/>
      <c r="S175" s="764"/>
      <c r="T175" s="141"/>
      <c r="U175" s="115"/>
      <c r="V175" s="114" t="s">
        <v>158</v>
      </c>
      <c r="W175" s="114"/>
      <c r="X175" s="114"/>
      <c r="Y175" s="120"/>
      <c r="Z175" s="119"/>
      <c r="AA175" s="111"/>
      <c r="AB175" s="140"/>
    </row>
    <row r="176" spans="2:28" ht="38.25" customHeight="1">
      <c r="B176" s="138"/>
      <c r="C176" s="348"/>
      <c r="E176" s="878" t="s">
        <v>410</v>
      </c>
      <c r="F176" s="868" t="s">
        <v>703</v>
      </c>
      <c r="G176" s="869"/>
      <c r="H176" s="870"/>
      <c r="I176" s="858" t="s">
        <v>848</v>
      </c>
      <c r="J176" s="769"/>
      <c r="K176" s="769"/>
      <c r="L176" s="769"/>
      <c r="M176" s="769"/>
      <c r="N176" s="769"/>
      <c r="O176" s="769"/>
      <c r="P176" s="769"/>
      <c r="Q176" s="769"/>
      <c r="R176" s="769"/>
      <c r="S176" s="859"/>
      <c r="T176" s="115"/>
      <c r="U176" s="115"/>
      <c r="V176" s="114" t="s">
        <v>158</v>
      </c>
      <c r="W176" s="114"/>
      <c r="X176" s="114"/>
      <c r="Y176" s="120"/>
      <c r="Z176" s="119"/>
      <c r="AA176" s="111"/>
      <c r="AB176" s="140"/>
    </row>
    <row r="177" spans="2:34" s="412" customFormat="1" ht="119.4" customHeight="1">
      <c r="B177" s="138"/>
      <c r="C177" s="502"/>
      <c r="D177" s="422"/>
      <c r="E177" s="879"/>
      <c r="F177" s="860"/>
      <c r="G177" s="861"/>
      <c r="H177" s="862"/>
      <c r="I177" s="416"/>
      <c r="J177" s="865" t="s">
        <v>828</v>
      </c>
      <c r="K177" s="866"/>
      <c r="L177" s="866"/>
      <c r="M177" s="866"/>
      <c r="N177" s="866"/>
      <c r="O177" s="866"/>
      <c r="P177" s="866"/>
      <c r="Q177" s="866"/>
      <c r="R177" s="866"/>
      <c r="S177" s="867"/>
      <c r="T177" s="115"/>
      <c r="U177" s="115"/>
      <c r="V177" s="114" t="s">
        <v>158</v>
      </c>
      <c r="W177" s="114"/>
      <c r="X177" s="114"/>
      <c r="Y177" s="120"/>
      <c r="Z177" s="414"/>
      <c r="AA177" s="114"/>
      <c r="AB177" s="415"/>
      <c r="AC177" s="96"/>
      <c r="AD177" s="96"/>
      <c r="AE177" s="96"/>
      <c r="AF177" s="96"/>
      <c r="AG177" s="96"/>
      <c r="AH177" s="96"/>
    </row>
    <row r="178" spans="2:34" ht="51" customHeight="1">
      <c r="B178" s="138"/>
      <c r="C178" s="348"/>
      <c r="E178" s="407" t="s">
        <v>409</v>
      </c>
      <c r="F178" s="860" t="s">
        <v>408</v>
      </c>
      <c r="G178" s="861"/>
      <c r="H178" s="862"/>
      <c r="I178" s="863" t="s">
        <v>407</v>
      </c>
      <c r="J178" s="838"/>
      <c r="K178" s="838"/>
      <c r="L178" s="838"/>
      <c r="M178" s="838"/>
      <c r="N178" s="838"/>
      <c r="O178" s="838"/>
      <c r="P178" s="838"/>
      <c r="Q178" s="838"/>
      <c r="R178" s="838"/>
      <c r="S178" s="864"/>
      <c r="T178" s="141"/>
      <c r="U178" s="115"/>
      <c r="V178" s="114" t="s">
        <v>158</v>
      </c>
      <c r="W178" s="114"/>
      <c r="X178" s="114"/>
      <c r="Y178" s="120"/>
      <c r="Z178" s="119"/>
      <c r="AA178" s="111"/>
      <c r="AB178" s="140"/>
    </row>
    <row r="179" spans="2:34" ht="10.5" customHeight="1">
      <c r="B179" s="138"/>
      <c r="C179" s="348"/>
      <c r="D179" s="116"/>
      <c r="E179" s="129"/>
      <c r="F179" s="129"/>
      <c r="G179" s="129"/>
      <c r="H179" s="129"/>
      <c r="I179" s="129"/>
      <c r="J179" s="129"/>
      <c r="K179" s="129"/>
      <c r="L179" s="129"/>
      <c r="M179" s="129"/>
      <c r="N179" s="129"/>
      <c r="O179" s="129"/>
      <c r="P179" s="129"/>
      <c r="Q179" s="129"/>
      <c r="R179" s="129"/>
      <c r="S179" s="129"/>
      <c r="T179" s="116"/>
      <c r="U179" s="115"/>
      <c r="V179" s="114"/>
      <c r="W179" s="114"/>
      <c r="X179" s="114"/>
      <c r="Y179" s="120"/>
      <c r="Z179" s="119"/>
      <c r="AA179" s="111"/>
    </row>
    <row r="180" spans="2:34" ht="28.5" customHeight="1">
      <c r="B180" s="137"/>
      <c r="C180" s="350" t="s">
        <v>348</v>
      </c>
      <c r="D180" s="779" t="s">
        <v>406</v>
      </c>
      <c r="E180" s="779"/>
      <c r="F180" s="779"/>
      <c r="G180" s="779"/>
      <c r="H180" s="779"/>
      <c r="I180" s="779"/>
      <c r="J180" s="779"/>
      <c r="K180" s="779"/>
      <c r="L180" s="779"/>
      <c r="M180" s="779"/>
      <c r="N180" s="779"/>
      <c r="O180" s="779"/>
      <c r="P180" s="779"/>
      <c r="Q180" s="779"/>
      <c r="R180" s="779"/>
      <c r="S180" s="779"/>
      <c r="T180" s="779"/>
      <c r="U180" s="135"/>
      <c r="V180" s="134" t="s">
        <v>158</v>
      </c>
      <c r="W180" s="134" t="s">
        <v>158</v>
      </c>
      <c r="X180" s="134"/>
      <c r="Y180" s="133"/>
      <c r="Z180" s="132"/>
      <c r="AA180" s="131" t="s">
        <v>405</v>
      </c>
    </row>
    <row r="181" spans="2:34" ht="42" customHeight="1">
      <c r="B181" s="876" t="s">
        <v>909</v>
      </c>
      <c r="C181" s="349" t="s">
        <v>400</v>
      </c>
      <c r="D181" s="770" t="s">
        <v>404</v>
      </c>
      <c r="E181" s="770"/>
      <c r="F181" s="770"/>
      <c r="G181" s="770"/>
      <c r="H181" s="770"/>
      <c r="I181" s="770"/>
      <c r="J181" s="770"/>
      <c r="K181" s="770"/>
      <c r="L181" s="770"/>
      <c r="M181" s="770"/>
      <c r="N181" s="770"/>
      <c r="O181" s="770"/>
      <c r="P181" s="770"/>
      <c r="Q181" s="770"/>
      <c r="R181" s="770"/>
      <c r="S181" s="770"/>
      <c r="T181" s="770"/>
      <c r="U181" s="128"/>
      <c r="V181" s="127" t="s">
        <v>158</v>
      </c>
      <c r="W181" s="127" t="s">
        <v>158</v>
      </c>
      <c r="X181" s="127" t="s">
        <v>158</v>
      </c>
      <c r="Y181" s="126"/>
      <c r="Z181" s="124" t="s">
        <v>849</v>
      </c>
      <c r="AA181" s="850" t="s">
        <v>403</v>
      </c>
    </row>
    <row r="182" spans="2:34" ht="48" customHeight="1">
      <c r="B182" s="877"/>
      <c r="C182" s="348"/>
      <c r="D182" s="116"/>
      <c r="E182" s="122" t="s">
        <v>167</v>
      </c>
      <c r="F182" s="852" t="s">
        <v>402</v>
      </c>
      <c r="G182" s="853"/>
      <c r="H182" s="854"/>
      <c r="I182" s="855" t="s">
        <v>401</v>
      </c>
      <c r="J182" s="856"/>
      <c r="K182" s="856"/>
      <c r="L182" s="856"/>
      <c r="M182" s="856"/>
      <c r="N182" s="856"/>
      <c r="O182" s="856"/>
      <c r="P182" s="856"/>
      <c r="Q182" s="856"/>
      <c r="R182" s="856"/>
      <c r="S182" s="857"/>
      <c r="T182" s="116"/>
      <c r="U182" s="115"/>
      <c r="V182" s="114"/>
      <c r="W182" s="114"/>
      <c r="X182" s="114"/>
      <c r="Y182" s="120"/>
      <c r="Z182" s="119"/>
      <c r="AA182" s="851"/>
    </row>
    <row r="183" spans="2:34" ht="11.25" customHeight="1">
      <c r="B183" s="118"/>
      <c r="C183" s="348"/>
      <c r="E183" s="116"/>
      <c r="F183" s="116"/>
      <c r="G183" s="116"/>
      <c r="H183" s="116"/>
      <c r="I183" s="116"/>
      <c r="J183" s="116"/>
      <c r="K183" s="116"/>
      <c r="L183" s="116"/>
      <c r="M183" s="116"/>
      <c r="N183" s="116"/>
      <c r="O183" s="116"/>
      <c r="P183" s="116"/>
      <c r="Q183" s="116"/>
      <c r="R183" s="116"/>
      <c r="S183" s="116"/>
      <c r="T183" s="116"/>
      <c r="U183" s="115"/>
      <c r="V183" s="114"/>
      <c r="W183" s="114"/>
      <c r="X183" s="114"/>
      <c r="Y183" s="113"/>
      <c r="Z183" s="112"/>
      <c r="AA183" s="111"/>
    </row>
    <row r="184" spans="2:34" ht="92.25" customHeight="1">
      <c r="B184" s="360" t="s">
        <v>911</v>
      </c>
      <c r="C184" s="347" t="s">
        <v>400</v>
      </c>
      <c r="D184" s="875" t="s">
        <v>399</v>
      </c>
      <c r="E184" s="875"/>
      <c r="F184" s="875"/>
      <c r="G184" s="875"/>
      <c r="H184" s="875"/>
      <c r="I184" s="875"/>
      <c r="J184" s="875"/>
      <c r="K184" s="875"/>
      <c r="L184" s="875"/>
      <c r="M184" s="875"/>
      <c r="N184" s="875"/>
      <c r="O184" s="875"/>
      <c r="P184" s="875"/>
      <c r="Q184" s="875"/>
      <c r="R184" s="875"/>
      <c r="S184" s="875"/>
      <c r="T184" s="875"/>
      <c r="U184" s="108"/>
      <c r="V184" s="107" t="s">
        <v>158</v>
      </c>
      <c r="W184" s="107" t="s">
        <v>158</v>
      </c>
      <c r="X184" s="107" t="s">
        <v>158</v>
      </c>
      <c r="Y184" s="106"/>
      <c r="Z184" s="105" t="s">
        <v>702</v>
      </c>
      <c r="AA184" s="105" t="s">
        <v>701</v>
      </c>
    </row>
    <row r="185" spans="2:34" ht="12.75" customHeight="1"/>
    <row r="186" spans="2:34" ht="109.5" customHeight="1"/>
    <row r="187" spans="2:34" ht="12.75" customHeight="1"/>
    <row r="188" spans="2:34" ht="11.25" customHeight="1"/>
    <row r="189" spans="2:34" ht="11.25" customHeight="1"/>
  </sheetData>
  <mergeCells count="275">
    <mergeCell ref="B154:B155"/>
    <mergeCell ref="B171:B173"/>
    <mergeCell ref="Z102:Z106"/>
    <mergeCell ref="AA102:AA105"/>
    <mergeCell ref="Z114:Z121"/>
    <mergeCell ref="E149:N149"/>
    <mergeCell ref="E150:F150"/>
    <mergeCell ref="G150:H150"/>
    <mergeCell ref="I150:J150"/>
    <mergeCell ref="K150:L150"/>
    <mergeCell ref="M150:N150"/>
    <mergeCell ref="O150:P150"/>
    <mergeCell ref="E137:S137"/>
    <mergeCell ref="D114:T114"/>
    <mergeCell ref="E115:S115"/>
    <mergeCell ref="E116:S116"/>
    <mergeCell ref="E117:S117"/>
    <mergeCell ref="E125:S125"/>
    <mergeCell ref="E127:S127"/>
    <mergeCell ref="E128:S128"/>
    <mergeCell ref="E110:F110"/>
    <mergeCell ref="G110:H110"/>
    <mergeCell ref="I110:J110"/>
    <mergeCell ref="K110:L110"/>
    <mergeCell ref="M110:N110"/>
    <mergeCell ref="O110:P110"/>
    <mergeCell ref="E151:F151"/>
    <mergeCell ref="G151:H151"/>
    <mergeCell ref="I151:J151"/>
    <mergeCell ref="K151:L151"/>
    <mergeCell ref="M151:N151"/>
    <mergeCell ref="O151:P151"/>
    <mergeCell ref="E152:F152"/>
    <mergeCell ref="G152:H152"/>
    <mergeCell ref="I152:J152"/>
    <mergeCell ref="K152:L152"/>
    <mergeCell ref="M152:N152"/>
    <mergeCell ref="O152:P152"/>
    <mergeCell ref="E111:P111"/>
    <mergeCell ref="E112:T112"/>
    <mergeCell ref="E113:T113"/>
    <mergeCell ref="E139:N139"/>
    <mergeCell ref="E140:G140"/>
    <mergeCell ref="I140:K140"/>
    <mergeCell ref="E141:F141"/>
    <mergeCell ref="I141:J141"/>
    <mergeCell ref="E153:S153"/>
    <mergeCell ref="D143:T143"/>
    <mergeCell ref="E144:T144"/>
    <mergeCell ref="E145:T145"/>
    <mergeCell ref="E148:T148"/>
    <mergeCell ref="B143:B145"/>
    <mergeCell ref="E118:S118"/>
    <mergeCell ref="G119:I119"/>
    <mergeCell ref="K119:M119"/>
    <mergeCell ref="G120:I120"/>
    <mergeCell ref="K120:M120"/>
    <mergeCell ref="G121:I121"/>
    <mergeCell ref="K121:M121"/>
    <mergeCell ref="F123:N123"/>
    <mergeCell ref="E130:S130"/>
    <mergeCell ref="G131:I131"/>
    <mergeCell ref="K131:M131"/>
    <mergeCell ref="G132:I132"/>
    <mergeCell ref="K132:M132"/>
    <mergeCell ref="G133:I133"/>
    <mergeCell ref="K133:M133"/>
    <mergeCell ref="F135:M135"/>
    <mergeCell ref="E146:T146"/>
    <mergeCell ref="E129:S129"/>
    <mergeCell ref="F86:S86"/>
    <mergeCell ref="E87:S87"/>
    <mergeCell ref="F88:S88"/>
    <mergeCell ref="F94:M94"/>
    <mergeCell ref="D97:T97"/>
    <mergeCell ref="D98:T98"/>
    <mergeCell ref="E59:S59"/>
    <mergeCell ref="E60:S60"/>
    <mergeCell ref="E61:S61"/>
    <mergeCell ref="E62:S62"/>
    <mergeCell ref="D39:T39"/>
    <mergeCell ref="D20:T20"/>
    <mergeCell ref="D25:T25"/>
    <mergeCell ref="Z38:Z39"/>
    <mergeCell ref="D40:T41"/>
    <mergeCell ref="E42:T42"/>
    <mergeCell ref="E47:S47"/>
    <mergeCell ref="E58:S58"/>
    <mergeCell ref="D38:T38"/>
    <mergeCell ref="I32:J32"/>
    <mergeCell ref="K32:L32"/>
    <mergeCell ref="M32:N32"/>
    <mergeCell ref="O32:P32"/>
    <mergeCell ref="E33:F33"/>
    <mergeCell ref="G33:H33"/>
    <mergeCell ref="I33:J33"/>
    <mergeCell ref="K33:L33"/>
    <mergeCell ref="M33:N33"/>
    <mergeCell ref="E26:T26"/>
    <mergeCell ref="E27:S27"/>
    <mergeCell ref="E35:T35"/>
    <mergeCell ref="D37:T37"/>
    <mergeCell ref="E28:T28"/>
    <mergeCell ref="AA65:AA70"/>
    <mergeCell ref="E66:S66"/>
    <mergeCell ref="D67:T68"/>
    <mergeCell ref="E69:R69"/>
    <mergeCell ref="E49:S49"/>
    <mergeCell ref="E51:T51"/>
    <mergeCell ref="AA40:AA45"/>
    <mergeCell ref="V40:V41"/>
    <mergeCell ref="E54:S54"/>
    <mergeCell ref="E63:S63"/>
    <mergeCell ref="E43:S43"/>
    <mergeCell ref="E44:S44"/>
    <mergeCell ref="E45:S45"/>
    <mergeCell ref="E46:S46"/>
    <mergeCell ref="E55:S55"/>
    <mergeCell ref="E48:S48"/>
    <mergeCell ref="E52:S52"/>
    <mergeCell ref="E53:S53"/>
    <mergeCell ref="C40:C41"/>
    <mergeCell ref="E57:S57"/>
    <mergeCell ref="W40:W41"/>
    <mergeCell ref="X40:X41"/>
    <mergeCell ref="Z40:Z41"/>
    <mergeCell ref="B65:B76"/>
    <mergeCell ref="D65:T65"/>
    <mergeCell ref="Z65:Z69"/>
    <mergeCell ref="E72:F72"/>
    <mergeCell ref="G72:H72"/>
    <mergeCell ref="K72:L72"/>
    <mergeCell ref="M72:N73"/>
    <mergeCell ref="O72:O74"/>
    <mergeCell ref="E73:F73"/>
    <mergeCell ref="G73:H73"/>
    <mergeCell ref="K73:L73"/>
    <mergeCell ref="E74:H74"/>
    <mergeCell ref="K74:L74"/>
    <mergeCell ref="M74:N74"/>
    <mergeCell ref="D2:T2"/>
    <mergeCell ref="B3:H3"/>
    <mergeCell ref="B4:B6"/>
    <mergeCell ref="D4:T4"/>
    <mergeCell ref="E6:S6"/>
    <mergeCell ref="D16:T16"/>
    <mergeCell ref="B19:B25"/>
    <mergeCell ref="D19:T19"/>
    <mergeCell ref="E21:R21"/>
    <mergeCell ref="E22:G22"/>
    <mergeCell ref="H22:I22"/>
    <mergeCell ref="E23:G23"/>
    <mergeCell ref="H23:I23"/>
    <mergeCell ref="E24:G24"/>
    <mergeCell ref="H24:I24"/>
    <mergeCell ref="AA6:AA7"/>
    <mergeCell ref="F7:S7"/>
    <mergeCell ref="F12:S12"/>
    <mergeCell ref="B8:B13"/>
    <mergeCell ref="F13:S13"/>
    <mergeCell ref="E70:H71"/>
    <mergeCell ref="I70:J70"/>
    <mergeCell ref="K70:L71"/>
    <mergeCell ref="M70:N71"/>
    <mergeCell ref="O70:O71"/>
    <mergeCell ref="E30:N30"/>
    <mergeCell ref="E31:F31"/>
    <mergeCell ref="G31:H31"/>
    <mergeCell ref="I31:J31"/>
    <mergeCell ref="K31:L31"/>
    <mergeCell ref="M31:N31"/>
    <mergeCell ref="O31:P31"/>
    <mergeCell ref="O33:P33"/>
    <mergeCell ref="E34:T34"/>
    <mergeCell ref="E32:F32"/>
    <mergeCell ref="G32:H32"/>
    <mergeCell ref="B38:B39"/>
    <mergeCell ref="AA38:AA39"/>
    <mergeCell ref="B40:B43"/>
    <mergeCell ref="B77:B78"/>
    <mergeCell ref="D77:T77"/>
    <mergeCell ref="AA77:AA81"/>
    <mergeCell ref="F78:I78"/>
    <mergeCell ref="J78:S78"/>
    <mergeCell ref="F79:I79"/>
    <mergeCell ref="J79:S79"/>
    <mergeCell ref="F80:S80"/>
    <mergeCell ref="E81:E85"/>
    <mergeCell ref="F81:I85"/>
    <mergeCell ref="J81:S81"/>
    <mergeCell ref="L82:R82"/>
    <mergeCell ref="L83:R83"/>
    <mergeCell ref="L84:R84"/>
    <mergeCell ref="Z77:Z78"/>
    <mergeCell ref="B89:B90"/>
    <mergeCell ref="D89:T89"/>
    <mergeCell ref="AA89:AA93"/>
    <mergeCell ref="F90:M90"/>
    <mergeCell ref="N90:S90"/>
    <mergeCell ref="F91:M91"/>
    <mergeCell ref="N91:S91"/>
    <mergeCell ref="F92:M92"/>
    <mergeCell ref="F93:M93"/>
    <mergeCell ref="Z89:Z90"/>
    <mergeCell ref="B99:B100"/>
    <mergeCell ref="C99:C100"/>
    <mergeCell ref="D99:T99"/>
    <mergeCell ref="D100:T100"/>
    <mergeCell ref="D102:T102"/>
    <mergeCell ref="B102:B106"/>
    <mergeCell ref="E108:N108"/>
    <mergeCell ref="E109:F109"/>
    <mergeCell ref="G109:H109"/>
    <mergeCell ref="I109:J109"/>
    <mergeCell ref="K109:L109"/>
    <mergeCell ref="M109:N109"/>
    <mergeCell ref="O109:P109"/>
    <mergeCell ref="E103:S103"/>
    <mergeCell ref="E104:T104"/>
    <mergeCell ref="E105:T105"/>
    <mergeCell ref="E106:S106"/>
    <mergeCell ref="D154:T154"/>
    <mergeCell ref="F155:R155"/>
    <mergeCell ref="F156:R156"/>
    <mergeCell ref="E157:E166"/>
    <mergeCell ref="F157:G166"/>
    <mergeCell ref="H157:I157"/>
    <mergeCell ref="J157:R157"/>
    <mergeCell ref="H162:I162"/>
    <mergeCell ref="J162:R162"/>
    <mergeCell ref="H163:I163"/>
    <mergeCell ref="J163:R163"/>
    <mergeCell ref="H164:I164"/>
    <mergeCell ref="J164:R164"/>
    <mergeCell ref="H165:I165"/>
    <mergeCell ref="J165:R165"/>
    <mergeCell ref="H166:R166"/>
    <mergeCell ref="E167:T167"/>
    <mergeCell ref="E168:M168"/>
    <mergeCell ref="AA157:AA158"/>
    <mergeCell ref="H158:I158"/>
    <mergeCell ref="J158:R158"/>
    <mergeCell ref="H159:I159"/>
    <mergeCell ref="J159:R159"/>
    <mergeCell ref="H160:I160"/>
    <mergeCell ref="J160:R160"/>
    <mergeCell ref="H161:I161"/>
    <mergeCell ref="J161:R161"/>
    <mergeCell ref="N168:P168"/>
    <mergeCell ref="Q168:T168"/>
    <mergeCell ref="E169:M169"/>
    <mergeCell ref="N169:P169"/>
    <mergeCell ref="Q169:T169"/>
    <mergeCell ref="D171:T171"/>
    <mergeCell ref="F172:H172"/>
    <mergeCell ref="I172:S172"/>
    <mergeCell ref="D184:T184"/>
    <mergeCell ref="D180:T180"/>
    <mergeCell ref="B181:B182"/>
    <mergeCell ref="D181:T181"/>
    <mergeCell ref="E176:E177"/>
    <mergeCell ref="AA181:AA182"/>
    <mergeCell ref="F182:H182"/>
    <mergeCell ref="I182:S182"/>
    <mergeCell ref="F173:H173"/>
    <mergeCell ref="I173:S173"/>
    <mergeCell ref="F174:H174"/>
    <mergeCell ref="I174:S174"/>
    <mergeCell ref="F175:H175"/>
    <mergeCell ref="I175:S175"/>
    <mergeCell ref="I176:S176"/>
    <mergeCell ref="F178:H178"/>
    <mergeCell ref="I178:S178"/>
    <mergeCell ref="J177:S177"/>
    <mergeCell ref="F176:H177"/>
  </mergeCells>
  <phoneticPr fontId="3"/>
  <dataValidations disablePrompts="1" count="1">
    <dataValidation type="list" allowBlank="1" showInputMessage="1" showErrorMessage="1" sqref="V65554:X65720 JR65554:JT65720 TN65554:TP65720 ADJ65554:ADL65720 ANF65554:ANH65720 AXB65554:AXD65720 BGX65554:BGZ65720 BQT65554:BQV65720 CAP65554:CAR65720 CKL65554:CKN65720 CUH65554:CUJ65720 DED65554:DEF65720 DNZ65554:DOB65720 DXV65554:DXX65720 EHR65554:EHT65720 ERN65554:ERP65720 FBJ65554:FBL65720 FLF65554:FLH65720 FVB65554:FVD65720 GEX65554:GEZ65720 GOT65554:GOV65720 GYP65554:GYR65720 HIL65554:HIN65720 HSH65554:HSJ65720 ICD65554:ICF65720 ILZ65554:IMB65720 IVV65554:IVX65720 JFR65554:JFT65720 JPN65554:JPP65720 JZJ65554:JZL65720 KJF65554:KJH65720 KTB65554:KTD65720 LCX65554:LCZ65720 LMT65554:LMV65720 LWP65554:LWR65720 MGL65554:MGN65720 MQH65554:MQJ65720 NAD65554:NAF65720 NJZ65554:NKB65720 NTV65554:NTX65720 ODR65554:ODT65720 ONN65554:ONP65720 OXJ65554:OXL65720 PHF65554:PHH65720 PRB65554:PRD65720 QAX65554:QAZ65720 QKT65554:QKV65720 QUP65554:QUR65720 REL65554:REN65720 ROH65554:ROJ65720 RYD65554:RYF65720 SHZ65554:SIB65720 SRV65554:SRX65720 TBR65554:TBT65720 TLN65554:TLP65720 TVJ65554:TVL65720 UFF65554:UFH65720 UPB65554:UPD65720 UYX65554:UYZ65720 VIT65554:VIV65720 VSP65554:VSR65720 WCL65554:WCN65720 WMH65554:WMJ65720 WWD65554:WWF65720 V131090:X131256 JR131090:JT131256 TN131090:TP131256 ADJ131090:ADL131256 ANF131090:ANH131256 AXB131090:AXD131256 BGX131090:BGZ131256 BQT131090:BQV131256 CAP131090:CAR131256 CKL131090:CKN131256 CUH131090:CUJ131256 DED131090:DEF131256 DNZ131090:DOB131256 DXV131090:DXX131256 EHR131090:EHT131256 ERN131090:ERP131256 FBJ131090:FBL131256 FLF131090:FLH131256 FVB131090:FVD131256 GEX131090:GEZ131256 GOT131090:GOV131256 GYP131090:GYR131256 HIL131090:HIN131256 HSH131090:HSJ131256 ICD131090:ICF131256 ILZ131090:IMB131256 IVV131090:IVX131256 JFR131090:JFT131256 JPN131090:JPP131256 JZJ131090:JZL131256 KJF131090:KJH131256 KTB131090:KTD131256 LCX131090:LCZ131256 LMT131090:LMV131256 LWP131090:LWR131256 MGL131090:MGN131256 MQH131090:MQJ131256 NAD131090:NAF131256 NJZ131090:NKB131256 NTV131090:NTX131256 ODR131090:ODT131256 ONN131090:ONP131256 OXJ131090:OXL131256 PHF131090:PHH131256 PRB131090:PRD131256 QAX131090:QAZ131256 QKT131090:QKV131256 QUP131090:QUR131256 REL131090:REN131256 ROH131090:ROJ131256 RYD131090:RYF131256 SHZ131090:SIB131256 SRV131090:SRX131256 TBR131090:TBT131256 TLN131090:TLP131256 TVJ131090:TVL131256 UFF131090:UFH131256 UPB131090:UPD131256 UYX131090:UYZ131256 VIT131090:VIV131256 VSP131090:VSR131256 WCL131090:WCN131256 WMH131090:WMJ131256 WWD131090:WWF131256 V196626:X196792 JR196626:JT196792 TN196626:TP196792 ADJ196626:ADL196792 ANF196626:ANH196792 AXB196626:AXD196792 BGX196626:BGZ196792 BQT196626:BQV196792 CAP196626:CAR196792 CKL196626:CKN196792 CUH196626:CUJ196792 DED196626:DEF196792 DNZ196626:DOB196792 DXV196626:DXX196792 EHR196626:EHT196792 ERN196626:ERP196792 FBJ196626:FBL196792 FLF196626:FLH196792 FVB196626:FVD196792 GEX196626:GEZ196792 GOT196626:GOV196792 GYP196626:GYR196792 HIL196626:HIN196792 HSH196626:HSJ196792 ICD196626:ICF196792 ILZ196626:IMB196792 IVV196626:IVX196792 JFR196626:JFT196792 JPN196626:JPP196792 JZJ196626:JZL196792 KJF196626:KJH196792 KTB196626:KTD196792 LCX196626:LCZ196792 LMT196626:LMV196792 LWP196626:LWR196792 MGL196626:MGN196792 MQH196626:MQJ196792 NAD196626:NAF196792 NJZ196626:NKB196792 NTV196626:NTX196792 ODR196626:ODT196792 ONN196626:ONP196792 OXJ196626:OXL196792 PHF196626:PHH196792 PRB196626:PRD196792 QAX196626:QAZ196792 QKT196626:QKV196792 QUP196626:QUR196792 REL196626:REN196792 ROH196626:ROJ196792 RYD196626:RYF196792 SHZ196626:SIB196792 SRV196626:SRX196792 TBR196626:TBT196792 TLN196626:TLP196792 TVJ196626:TVL196792 UFF196626:UFH196792 UPB196626:UPD196792 UYX196626:UYZ196792 VIT196626:VIV196792 VSP196626:VSR196792 WCL196626:WCN196792 WMH196626:WMJ196792 WWD196626:WWF196792 V262162:X262328 JR262162:JT262328 TN262162:TP262328 ADJ262162:ADL262328 ANF262162:ANH262328 AXB262162:AXD262328 BGX262162:BGZ262328 BQT262162:BQV262328 CAP262162:CAR262328 CKL262162:CKN262328 CUH262162:CUJ262328 DED262162:DEF262328 DNZ262162:DOB262328 DXV262162:DXX262328 EHR262162:EHT262328 ERN262162:ERP262328 FBJ262162:FBL262328 FLF262162:FLH262328 FVB262162:FVD262328 GEX262162:GEZ262328 GOT262162:GOV262328 GYP262162:GYR262328 HIL262162:HIN262328 HSH262162:HSJ262328 ICD262162:ICF262328 ILZ262162:IMB262328 IVV262162:IVX262328 JFR262162:JFT262328 JPN262162:JPP262328 JZJ262162:JZL262328 KJF262162:KJH262328 KTB262162:KTD262328 LCX262162:LCZ262328 LMT262162:LMV262328 LWP262162:LWR262328 MGL262162:MGN262328 MQH262162:MQJ262328 NAD262162:NAF262328 NJZ262162:NKB262328 NTV262162:NTX262328 ODR262162:ODT262328 ONN262162:ONP262328 OXJ262162:OXL262328 PHF262162:PHH262328 PRB262162:PRD262328 QAX262162:QAZ262328 QKT262162:QKV262328 QUP262162:QUR262328 REL262162:REN262328 ROH262162:ROJ262328 RYD262162:RYF262328 SHZ262162:SIB262328 SRV262162:SRX262328 TBR262162:TBT262328 TLN262162:TLP262328 TVJ262162:TVL262328 UFF262162:UFH262328 UPB262162:UPD262328 UYX262162:UYZ262328 VIT262162:VIV262328 VSP262162:VSR262328 WCL262162:WCN262328 WMH262162:WMJ262328 WWD262162:WWF262328 V327698:X327864 JR327698:JT327864 TN327698:TP327864 ADJ327698:ADL327864 ANF327698:ANH327864 AXB327698:AXD327864 BGX327698:BGZ327864 BQT327698:BQV327864 CAP327698:CAR327864 CKL327698:CKN327864 CUH327698:CUJ327864 DED327698:DEF327864 DNZ327698:DOB327864 DXV327698:DXX327864 EHR327698:EHT327864 ERN327698:ERP327864 FBJ327698:FBL327864 FLF327698:FLH327864 FVB327698:FVD327864 GEX327698:GEZ327864 GOT327698:GOV327864 GYP327698:GYR327864 HIL327698:HIN327864 HSH327698:HSJ327864 ICD327698:ICF327864 ILZ327698:IMB327864 IVV327698:IVX327864 JFR327698:JFT327864 JPN327698:JPP327864 JZJ327698:JZL327864 KJF327698:KJH327864 KTB327698:KTD327864 LCX327698:LCZ327864 LMT327698:LMV327864 LWP327698:LWR327864 MGL327698:MGN327864 MQH327698:MQJ327864 NAD327698:NAF327864 NJZ327698:NKB327864 NTV327698:NTX327864 ODR327698:ODT327864 ONN327698:ONP327864 OXJ327698:OXL327864 PHF327698:PHH327864 PRB327698:PRD327864 QAX327698:QAZ327864 QKT327698:QKV327864 QUP327698:QUR327864 REL327698:REN327864 ROH327698:ROJ327864 RYD327698:RYF327864 SHZ327698:SIB327864 SRV327698:SRX327864 TBR327698:TBT327864 TLN327698:TLP327864 TVJ327698:TVL327864 UFF327698:UFH327864 UPB327698:UPD327864 UYX327698:UYZ327864 VIT327698:VIV327864 VSP327698:VSR327864 WCL327698:WCN327864 WMH327698:WMJ327864 WWD327698:WWF327864 V393234:X393400 JR393234:JT393400 TN393234:TP393400 ADJ393234:ADL393400 ANF393234:ANH393400 AXB393234:AXD393400 BGX393234:BGZ393400 BQT393234:BQV393400 CAP393234:CAR393400 CKL393234:CKN393400 CUH393234:CUJ393400 DED393234:DEF393400 DNZ393234:DOB393400 DXV393234:DXX393400 EHR393234:EHT393400 ERN393234:ERP393400 FBJ393234:FBL393400 FLF393234:FLH393400 FVB393234:FVD393400 GEX393234:GEZ393400 GOT393234:GOV393400 GYP393234:GYR393400 HIL393234:HIN393400 HSH393234:HSJ393400 ICD393234:ICF393400 ILZ393234:IMB393400 IVV393234:IVX393400 JFR393234:JFT393400 JPN393234:JPP393400 JZJ393234:JZL393400 KJF393234:KJH393400 KTB393234:KTD393400 LCX393234:LCZ393400 LMT393234:LMV393400 LWP393234:LWR393400 MGL393234:MGN393400 MQH393234:MQJ393400 NAD393234:NAF393400 NJZ393234:NKB393400 NTV393234:NTX393400 ODR393234:ODT393400 ONN393234:ONP393400 OXJ393234:OXL393400 PHF393234:PHH393400 PRB393234:PRD393400 QAX393234:QAZ393400 QKT393234:QKV393400 QUP393234:QUR393400 REL393234:REN393400 ROH393234:ROJ393400 RYD393234:RYF393400 SHZ393234:SIB393400 SRV393234:SRX393400 TBR393234:TBT393400 TLN393234:TLP393400 TVJ393234:TVL393400 UFF393234:UFH393400 UPB393234:UPD393400 UYX393234:UYZ393400 VIT393234:VIV393400 VSP393234:VSR393400 WCL393234:WCN393400 WMH393234:WMJ393400 WWD393234:WWF393400 V458770:X458936 JR458770:JT458936 TN458770:TP458936 ADJ458770:ADL458936 ANF458770:ANH458936 AXB458770:AXD458936 BGX458770:BGZ458936 BQT458770:BQV458936 CAP458770:CAR458936 CKL458770:CKN458936 CUH458770:CUJ458936 DED458770:DEF458936 DNZ458770:DOB458936 DXV458770:DXX458936 EHR458770:EHT458936 ERN458770:ERP458936 FBJ458770:FBL458936 FLF458770:FLH458936 FVB458770:FVD458936 GEX458770:GEZ458936 GOT458770:GOV458936 GYP458770:GYR458936 HIL458770:HIN458936 HSH458770:HSJ458936 ICD458770:ICF458936 ILZ458770:IMB458936 IVV458770:IVX458936 JFR458770:JFT458936 JPN458770:JPP458936 JZJ458770:JZL458936 KJF458770:KJH458936 KTB458770:KTD458936 LCX458770:LCZ458936 LMT458770:LMV458936 LWP458770:LWR458936 MGL458770:MGN458936 MQH458770:MQJ458936 NAD458770:NAF458936 NJZ458770:NKB458936 NTV458770:NTX458936 ODR458770:ODT458936 ONN458770:ONP458936 OXJ458770:OXL458936 PHF458770:PHH458936 PRB458770:PRD458936 QAX458770:QAZ458936 QKT458770:QKV458936 QUP458770:QUR458936 REL458770:REN458936 ROH458770:ROJ458936 RYD458770:RYF458936 SHZ458770:SIB458936 SRV458770:SRX458936 TBR458770:TBT458936 TLN458770:TLP458936 TVJ458770:TVL458936 UFF458770:UFH458936 UPB458770:UPD458936 UYX458770:UYZ458936 VIT458770:VIV458936 VSP458770:VSR458936 WCL458770:WCN458936 WMH458770:WMJ458936 WWD458770:WWF458936 V524306:X524472 JR524306:JT524472 TN524306:TP524472 ADJ524306:ADL524472 ANF524306:ANH524472 AXB524306:AXD524472 BGX524306:BGZ524472 BQT524306:BQV524472 CAP524306:CAR524472 CKL524306:CKN524472 CUH524306:CUJ524472 DED524306:DEF524472 DNZ524306:DOB524472 DXV524306:DXX524472 EHR524306:EHT524472 ERN524306:ERP524472 FBJ524306:FBL524472 FLF524306:FLH524472 FVB524306:FVD524472 GEX524306:GEZ524472 GOT524306:GOV524472 GYP524306:GYR524472 HIL524306:HIN524472 HSH524306:HSJ524472 ICD524306:ICF524472 ILZ524306:IMB524472 IVV524306:IVX524472 JFR524306:JFT524472 JPN524306:JPP524472 JZJ524306:JZL524472 KJF524306:KJH524472 KTB524306:KTD524472 LCX524306:LCZ524472 LMT524306:LMV524472 LWP524306:LWR524472 MGL524306:MGN524472 MQH524306:MQJ524472 NAD524306:NAF524472 NJZ524306:NKB524472 NTV524306:NTX524472 ODR524306:ODT524472 ONN524306:ONP524472 OXJ524306:OXL524472 PHF524306:PHH524472 PRB524306:PRD524472 QAX524306:QAZ524472 QKT524306:QKV524472 QUP524306:QUR524472 REL524306:REN524472 ROH524306:ROJ524472 RYD524306:RYF524472 SHZ524306:SIB524472 SRV524306:SRX524472 TBR524306:TBT524472 TLN524306:TLP524472 TVJ524306:TVL524472 UFF524306:UFH524472 UPB524306:UPD524472 UYX524306:UYZ524472 VIT524306:VIV524472 VSP524306:VSR524472 WCL524306:WCN524472 WMH524306:WMJ524472 WWD524306:WWF524472 V589842:X590008 JR589842:JT590008 TN589842:TP590008 ADJ589842:ADL590008 ANF589842:ANH590008 AXB589842:AXD590008 BGX589842:BGZ590008 BQT589842:BQV590008 CAP589842:CAR590008 CKL589842:CKN590008 CUH589842:CUJ590008 DED589842:DEF590008 DNZ589842:DOB590008 DXV589842:DXX590008 EHR589842:EHT590008 ERN589842:ERP590008 FBJ589842:FBL590008 FLF589842:FLH590008 FVB589842:FVD590008 GEX589842:GEZ590008 GOT589842:GOV590008 GYP589842:GYR590008 HIL589842:HIN590008 HSH589842:HSJ590008 ICD589842:ICF590008 ILZ589842:IMB590008 IVV589842:IVX590008 JFR589842:JFT590008 JPN589842:JPP590008 JZJ589842:JZL590008 KJF589842:KJH590008 KTB589842:KTD590008 LCX589842:LCZ590008 LMT589842:LMV590008 LWP589842:LWR590008 MGL589842:MGN590008 MQH589842:MQJ590008 NAD589842:NAF590008 NJZ589842:NKB590008 NTV589842:NTX590008 ODR589842:ODT590008 ONN589842:ONP590008 OXJ589842:OXL590008 PHF589842:PHH590008 PRB589842:PRD590008 QAX589842:QAZ590008 QKT589842:QKV590008 QUP589842:QUR590008 REL589842:REN590008 ROH589842:ROJ590008 RYD589842:RYF590008 SHZ589842:SIB590008 SRV589842:SRX590008 TBR589842:TBT590008 TLN589842:TLP590008 TVJ589842:TVL590008 UFF589842:UFH590008 UPB589842:UPD590008 UYX589842:UYZ590008 VIT589842:VIV590008 VSP589842:VSR590008 WCL589842:WCN590008 WMH589842:WMJ590008 WWD589842:WWF590008 V655378:X655544 JR655378:JT655544 TN655378:TP655544 ADJ655378:ADL655544 ANF655378:ANH655544 AXB655378:AXD655544 BGX655378:BGZ655544 BQT655378:BQV655544 CAP655378:CAR655544 CKL655378:CKN655544 CUH655378:CUJ655544 DED655378:DEF655544 DNZ655378:DOB655544 DXV655378:DXX655544 EHR655378:EHT655544 ERN655378:ERP655544 FBJ655378:FBL655544 FLF655378:FLH655544 FVB655378:FVD655544 GEX655378:GEZ655544 GOT655378:GOV655544 GYP655378:GYR655544 HIL655378:HIN655544 HSH655378:HSJ655544 ICD655378:ICF655544 ILZ655378:IMB655544 IVV655378:IVX655544 JFR655378:JFT655544 JPN655378:JPP655544 JZJ655378:JZL655544 KJF655378:KJH655544 KTB655378:KTD655544 LCX655378:LCZ655544 LMT655378:LMV655544 LWP655378:LWR655544 MGL655378:MGN655544 MQH655378:MQJ655544 NAD655378:NAF655544 NJZ655378:NKB655544 NTV655378:NTX655544 ODR655378:ODT655544 ONN655378:ONP655544 OXJ655378:OXL655544 PHF655378:PHH655544 PRB655378:PRD655544 QAX655378:QAZ655544 QKT655378:QKV655544 QUP655378:QUR655544 REL655378:REN655544 ROH655378:ROJ655544 RYD655378:RYF655544 SHZ655378:SIB655544 SRV655378:SRX655544 TBR655378:TBT655544 TLN655378:TLP655544 TVJ655378:TVL655544 UFF655378:UFH655544 UPB655378:UPD655544 UYX655378:UYZ655544 VIT655378:VIV655544 VSP655378:VSR655544 WCL655378:WCN655544 WMH655378:WMJ655544 WWD655378:WWF655544 V720914:X721080 JR720914:JT721080 TN720914:TP721080 ADJ720914:ADL721080 ANF720914:ANH721080 AXB720914:AXD721080 BGX720914:BGZ721080 BQT720914:BQV721080 CAP720914:CAR721080 CKL720914:CKN721080 CUH720914:CUJ721080 DED720914:DEF721080 DNZ720914:DOB721080 DXV720914:DXX721080 EHR720914:EHT721080 ERN720914:ERP721080 FBJ720914:FBL721080 FLF720914:FLH721080 FVB720914:FVD721080 GEX720914:GEZ721080 GOT720914:GOV721080 GYP720914:GYR721080 HIL720914:HIN721080 HSH720914:HSJ721080 ICD720914:ICF721080 ILZ720914:IMB721080 IVV720914:IVX721080 JFR720914:JFT721080 JPN720914:JPP721080 JZJ720914:JZL721080 KJF720914:KJH721080 KTB720914:KTD721080 LCX720914:LCZ721080 LMT720914:LMV721080 LWP720914:LWR721080 MGL720914:MGN721080 MQH720914:MQJ721080 NAD720914:NAF721080 NJZ720914:NKB721080 NTV720914:NTX721080 ODR720914:ODT721080 ONN720914:ONP721080 OXJ720914:OXL721080 PHF720914:PHH721080 PRB720914:PRD721080 QAX720914:QAZ721080 QKT720914:QKV721080 QUP720914:QUR721080 REL720914:REN721080 ROH720914:ROJ721080 RYD720914:RYF721080 SHZ720914:SIB721080 SRV720914:SRX721080 TBR720914:TBT721080 TLN720914:TLP721080 TVJ720914:TVL721080 UFF720914:UFH721080 UPB720914:UPD721080 UYX720914:UYZ721080 VIT720914:VIV721080 VSP720914:VSR721080 WCL720914:WCN721080 WMH720914:WMJ721080 WWD720914:WWF721080 V786450:X786616 JR786450:JT786616 TN786450:TP786616 ADJ786450:ADL786616 ANF786450:ANH786616 AXB786450:AXD786616 BGX786450:BGZ786616 BQT786450:BQV786616 CAP786450:CAR786616 CKL786450:CKN786616 CUH786450:CUJ786616 DED786450:DEF786616 DNZ786450:DOB786616 DXV786450:DXX786616 EHR786450:EHT786616 ERN786450:ERP786616 FBJ786450:FBL786616 FLF786450:FLH786616 FVB786450:FVD786616 GEX786450:GEZ786616 GOT786450:GOV786616 GYP786450:GYR786616 HIL786450:HIN786616 HSH786450:HSJ786616 ICD786450:ICF786616 ILZ786450:IMB786616 IVV786450:IVX786616 JFR786450:JFT786616 JPN786450:JPP786616 JZJ786450:JZL786616 KJF786450:KJH786616 KTB786450:KTD786616 LCX786450:LCZ786616 LMT786450:LMV786616 LWP786450:LWR786616 MGL786450:MGN786616 MQH786450:MQJ786616 NAD786450:NAF786616 NJZ786450:NKB786616 NTV786450:NTX786616 ODR786450:ODT786616 ONN786450:ONP786616 OXJ786450:OXL786616 PHF786450:PHH786616 PRB786450:PRD786616 QAX786450:QAZ786616 QKT786450:QKV786616 QUP786450:QUR786616 REL786450:REN786616 ROH786450:ROJ786616 RYD786450:RYF786616 SHZ786450:SIB786616 SRV786450:SRX786616 TBR786450:TBT786616 TLN786450:TLP786616 TVJ786450:TVL786616 UFF786450:UFH786616 UPB786450:UPD786616 UYX786450:UYZ786616 VIT786450:VIV786616 VSP786450:VSR786616 WCL786450:WCN786616 WMH786450:WMJ786616 WWD786450:WWF786616 V851986:X852152 JR851986:JT852152 TN851986:TP852152 ADJ851986:ADL852152 ANF851986:ANH852152 AXB851986:AXD852152 BGX851986:BGZ852152 BQT851986:BQV852152 CAP851986:CAR852152 CKL851986:CKN852152 CUH851986:CUJ852152 DED851986:DEF852152 DNZ851986:DOB852152 DXV851986:DXX852152 EHR851986:EHT852152 ERN851986:ERP852152 FBJ851986:FBL852152 FLF851986:FLH852152 FVB851986:FVD852152 GEX851986:GEZ852152 GOT851986:GOV852152 GYP851986:GYR852152 HIL851986:HIN852152 HSH851986:HSJ852152 ICD851986:ICF852152 ILZ851986:IMB852152 IVV851986:IVX852152 JFR851986:JFT852152 JPN851986:JPP852152 JZJ851986:JZL852152 KJF851986:KJH852152 KTB851986:KTD852152 LCX851986:LCZ852152 LMT851986:LMV852152 LWP851986:LWR852152 MGL851986:MGN852152 MQH851986:MQJ852152 NAD851986:NAF852152 NJZ851986:NKB852152 NTV851986:NTX852152 ODR851986:ODT852152 ONN851986:ONP852152 OXJ851986:OXL852152 PHF851986:PHH852152 PRB851986:PRD852152 QAX851986:QAZ852152 QKT851986:QKV852152 QUP851986:QUR852152 REL851986:REN852152 ROH851986:ROJ852152 RYD851986:RYF852152 SHZ851986:SIB852152 SRV851986:SRX852152 TBR851986:TBT852152 TLN851986:TLP852152 TVJ851986:TVL852152 UFF851986:UFH852152 UPB851986:UPD852152 UYX851986:UYZ852152 VIT851986:VIV852152 VSP851986:VSR852152 WCL851986:WCN852152 WMH851986:WMJ852152 WWD851986:WWF852152 V917522:X917688 JR917522:JT917688 TN917522:TP917688 ADJ917522:ADL917688 ANF917522:ANH917688 AXB917522:AXD917688 BGX917522:BGZ917688 BQT917522:BQV917688 CAP917522:CAR917688 CKL917522:CKN917688 CUH917522:CUJ917688 DED917522:DEF917688 DNZ917522:DOB917688 DXV917522:DXX917688 EHR917522:EHT917688 ERN917522:ERP917688 FBJ917522:FBL917688 FLF917522:FLH917688 FVB917522:FVD917688 GEX917522:GEZ917688 GOT917522:GOV917688 GYP917522:GYR917688 HIL917522:HIN917688 HSH917522:HSJ917688 ICD917522:ICF917688 ILZ917522:IMB917688 IVV917522:IVX917688 JFR917522:JFT917688 JPN917522:JPP917688 JZJ917522:JZL917688 KJF917522:KJH917688 KTB917522:KTD917688 LCX917522:LCZ917688 LMT917522:LMV917688 LWP917522:LWR917688 MGL917522:MGN917688 MQH917522:MQJ917688 NAD917522:NAF917688 NJZ917522:NKB917688 NTV917522:NTX917688 ODR917522:ODT917688 ONN917522:ONP917688 OXJ917522:OXL917688 PHF917522:PHH917688 PRB917522:PRD917688 QAX917522:QAZ917688 QKT917522:QKV917688 QUP917522:QUR917688 REL917522:REN917688 ROH917522:ROJ917688 RYD917522:RYF917688 SHZ917522:SIB917688 SRV917522:SRX917688 TBR917522:TBT917688 TLN917522:TLP917688 TVJ917522:TVL917688 UFF917522:UFH917688 UPB917522:UPD917688 UYX917522:UYZ917688 VIT917522:VIV917688 VSP917522:VSR917688 WCL917522:WCN917688 WMH917522:WMJ917688 WWD917522:WWF917688 V983058:X983224 JR983058:JT983224 TN983058:TP983224 ADJ983058:ADL983224 ANF983058:ANH983224 AXB983058:AXD983224 BGX983058:BGZ983224 BQT983058:BQV983224 CAP983058:CAR983224 CKL983058:CKN983224 CUH983058:CUJ983224 DED983058:DEF983224 DNZ983058:DOB983224 DXV983058:DXX983224 EHR983058:EHT983224 ERN983058:ERP983224 FBJ983058:FBL983224 FLF983058:FLH983224 FVB983058:FVD983224 GEX983058:GEZ983224 GOT983058:GOV983224 GYP983058:GYR983224 HIL983058:HIN983224 HSH983058:HSJ983224 ICD983058:ICF983224 ILZ983058:IMB983224 IVV983058:IVX983224 JFR983058:JFT983224 JPN983058:JPP983224 JZJ983058:JZL983224 KJF983058:KJH983224 KTB983058:KTD983224 LCX983058:LCZ983224 LMT983058:LMV983224 LWP983058:LWR983224 MGL983058:MGN983224 MQH983058:MQJ983224 NAD983058:NAF983224 NJZ983058:NKB983224 NTV983058:NTX983224 ODR983058:ODT983224 ONN983058:ONP983224 OXJ983058:OXL983224 PHF983058:PHH983224 PRB983058:PRD983224 QAX983058:QAZ983224 QKT983058:QKV983224 QUP983058:QUR983224 REL983058:REN983224 ROH983058:ROJ983224 RYD983058:RYF983224 SHZ983058:SIB983224 SRV983058:SRX983224 TBR983058:TBT983224 TLN983058:TLP983224 TVJ983058:TVL983224 UFF983058:UFH983224 UPB983058:UPD983224 UYX983058:UYZ983224 VIT983058:VIV983224 VSP983058:VSR983224 WCL983058:WCN983224 WMH983058:WMJ983224 WWD983058:WWF983224 WMH178:WMJ184 WCL178:WCN184 VSP178:VSR184 VIT178:VIV184 UYX178:UYZ184 UPB178:UPD184 UFF178:UFH184 TVJ178:TVL184 TLN178:TLP184 TBR178:TBT184 SRV178:SRX184 SHZ178:SIB184 RYD178:RYF184 ROH178:ROJ184 REL178:REN184 QUP178:QUR184 QKT178:QKV184 QAX178:QAZ184 PRB178:PRD184 PHF178:PHH184 OXJ178:OXL184 ONN178:ONP184 ODR178:ODT184 NTV178:NTX184 NJZ178:NKB184 NAD178:NAF184 MQH178:MQJ184 MGL178:MGN184 LWP178:LWR184 LMT178:LMV184 LCX178:LCZ184 KTB178:KTD184 KJF178:KJH184 JZJ178:JZL184 JPN178:JPP184 JFR178:JFT184 IVV178:IVX184 ILZ178:IMB184 ICD178:ICF184 HSH178:HSJ184 HIL178:HIN184 GYP178:GYR184 GOT178:GOV184 GEX178:GEZ184 FVB178:FVD184 FLF178:FLH184 FBJ178:FBL184 ERN178:ERP184 EHR178:EHT184 DXV178:DXX184 DNZ178:DOB184 DED178:DEF184 CUH178:CUJ184 CKL178:CKN184 CAP178:CAR184 BQT178:BQV184 BGX178:BGZ184 AXB178:AXD184 ANF178:ANH184 ADJ178:ADL184 TN178:TP184 JR178:JT184 AA177 WWD178:WWF184 WCL154:WCN175 WWC176:WWE176 VSP154:VSR175 WMG176:WMI176 VIT154:VIV175 WCK176:WCM176 UYX154:UYZ175 VSO176:VSQ176 UPB154:UPD175 VIS176:VIU176 UFF154:UFH175 UYW176:UYY176 TVJ154:TVL175 UPA176:UPC176 TLN154:TLP175 UFE176:UFG176 TBR154:TBT175 TVI176:TVK176 SRV154:SRX175 TLM176:TLO176 SHZ154:SIB175 TBQ176:TBS176 RYD154:RYF175 SRU176:SRW176 ROH154:ROJ175 SHY176:SIA176 REL154:REN175 RYC176:RYE176 QUP154:QUR175 ROG176:ROI176 QKT154:QKV175 REK176:REM176 QAX154:QAZ175 QUO176:QUQ176 PRB154:PRD175 QKS176:QKU176 PHF154:PHH175 QAW176:QAY176 OXJ154:OXL175 PRA176:PRC176 ONN154:ONP175 PHE176:PHG176 ODR154:ODT175 OXI176:OXK176 NTV154:NTX175 ONM176:ONO176 NJZ154:NKB175 ODQ176:ODS176 NAD154:NAF175 NTU176:NTW176 MQH154:MQJ175 NJY176:NKA176 MGL154:MGN175 NAC176:NAE176 LWP154:LWR175 MQG176:MQI176 LMT154:LMV175 MGK176:MGM176 LCX154:LCZ175 LWO176:LWQ176 KTB154:KTD175 LMS176:LMU176 KJF154:KJH175 LCW176:LCY176 JZJ154:JZL175 KTA176:KTC176 JPN154:JPP175 KJE176:KJG176 JFR154:JFT175 JZI176:JZK176 IVV154:IVX175 JPM176:JPO176 ILZ154:IMB175 JFQ176:JFS176 ICD154:ICF175 IVU176:IVW176 HSH154:HSJ175 ILY176:IMA176 HIL154:HIN175 ICC176:ICE176 GYP154:GYR175 HSG176:HSI176 GOT154:GOV175 HIK176:HIM176 GEX154:GEZ175 GYO176:GYQ176 FVB154:FVD175 GOS176:GOU176 FLF154:FLH175 GEW176:GEY176 FBJ154:FBL175 FVA176:FVC176 ERN154:ERP175 FLE176:FLG176 EHR154:EHT175 FBI176:FBK176 DXV154:DXX175 ERM176:ERO176 DNZ154:DOB175 EHQ176:EHS176 DED154:DEF175 DXU176:DXW176 CUH154:CUJ175 DNY176:DOA176 CKL154:CKN175 DEC176:DEE176 CAP154:CAR175 CUG176:CUI176 BQT154:BQV175 CKK176:CKM176 BGX154:BGZ175 CAO176:CAQ176 AXB154:AXD175 BQS176:BQU176 ANF154:ANH175 BGW176:BGY176 ADJ154:ADL175 AXA176:AXC176 TN154:TP175 ANE176:ANG176 JR154:JT175 ADI176:ADK176 WWD154:WWF175 TM176:TO176 JQ176:JS176 TN4:TP25 ADJ4:ADL25 ANF4:ANH25 AXB4:AXD25 BGX4:BGZ25 BQT4:BQV25 CAP4:CAR25 CKL4:CKN25 CUH4:CUJ25 DED4:DEF25 DNZ4:DOB25 DXV4:DXX25 EHR4:EHT25 ERN4:ERP25 FBJ4:FBL25 FLF4:FLH25 FVB4:FVD25 GEX4:GEZ25 GOT4:GOV25 GYP4:GYR25 HIL4:HIN25 HSH4:HSJ25 ICD4:ICF25 ILZ4:IMB25 IVV4:IVX25 JFR4:JFT25 JPN4:JPP25 JZJ4:JZL25 KJF4:KJH25 KTB4:KTD25 LCX4:LCZ25 LMT4:LMV25 LWP4:LWR25 MGL4:MGN25 MQH4:MQJ25 NAD4:NAF25 NJZ4:NKB25 NTV4:NTX25 ODR4:ODT25 ONN4:ONP25 OXJ4:OXL25 PHF4:PHH25 PRB4:PRD25 QAX4:QAZ25 QKT4:QKV25 QUP4:QUR25 REL4:REN25 ROH4:ROJ25 RYD4:RYF25 SHZ4:SIB25 SRV4:SRX25 TBR4:TBT25 TLN4:TLP25 TVJ4:TVL25 UFF4:UFH25 UPB4:UPD25 UYX4:UYZ25 VIT4:VIV25 VSP4:VSR25 WCL4:WCN25 WMH4:WMJ25 WWD4:WWF25 JR4:JT25 X25 V4:X24 V25:W26 WMH154:WMJ175 WMH137:WMJ142 WCL137:WCN142 VSP137:VSR142 VIT137:VIV142 UYX137:UYZ142 UPB137:UPD142 UFF137:UFH142 TVJ137:TVL142 TLN137:TLP142 TBR137:TBT142 SRV137:SRX142 SHZ137:SIB142 RYD137:RYF142 ROH137:ROJ142 REL137:REN142 QUP137:QUR142 QKT137:QKV142 QAX137:QAZ142 PRB137:PRD142 PHF137:PHH142 OXJ137:OXL142 ONN137:ONP142 ODR137:ODT142 NTV137:NTX142 NJZ137:NKB142 NAD137:NAF142 MQH137:MQJ142 MGL137:MGN142 LWP137:LWR142 LMT137:LMV142 LCX137:LCZ142 KTB137:KTD142 KJF137:KJH142 JZJ137:JZL142 JPN137:JPP142 JFR137:JFT142 IVV137:IVX142 ILZ137:IMB142 ICD137:ICF142 HSH137:HSJ142 HIL137:HIN142 GYP137:GYR142 GOT137:GOV142 GEX137:GEZ142 FVB137:FVD142 FLF137:FLH142 FBJ137:FBL142 ERN137:ERP142 EHR137:EHT142 DXV137:DXX142 DNZ137:DOB142 DED137:DEF142 CUH137:CUJ142 CKL137:CKN142 CAP137:CAR142 BQT137:BQV142 BGX137:BGZ142 AXB137:AXD142 ANF137:ANH142 ADJ137:ADL142 TN137:TP142 JR137:JT142 WWD137:WWF142 WWD108:WWF117 JR108:JT117 TN108:TP117 ADJ108:ADL117 ANF108:ANH117 AXB108:AXD117 BGX108:BGZ117 BQT108:BQV117 CAP108:CAR117 CKL108:CKN117 CUH108:CUJ117 DED108:DEF117 DNZ108:DOB117 DXV108:DXX117 EHR108:EHT117 ERN108:ERP117 FBJ108:FBL117 FLF108:FLH117 FVB108:FVD117 GEX108:GEZ117 GOT108:GOV117 GYP108:GYR117 HIL108:HIN117 HSH108:HSJ117 ICD108:ICF117 ILZ108:IMB117 IVV108:IVX117 JFR108:JFT117 JPN108:JPP117 JZJ108:JZL117 KJF108:KJH117 KTB108:KTD117 LCX108:LCZ117 LMT108:LMV117 LWP108:LWR117 MGL108:MGN117 MQH108:MQJ117 NAD108:NAF117 NJZ108:NKB117 NTV108:NTX117 ODR108:ODT117 ONN108:ONP117 OXJ108:OXL117 PHF108:PHH117 PRB108:PRD117 QAX108:QAZ117 QKT108:QKV117 QUP108:QUR117 REL108:REN117 ROH108:ROJ117 RYD108:RYF117 SHZ108:SIB117 SRV108:SRX117 TBR108:TBT117 TLN108:TLP117 TVJ108:TVL117 UFF108:UFH117 UPB108:UPD117 UYX108:UYZ117 VIT108:VIV117 VSP108:VSR117 WCL108:WCN117 WMH108:WMJ117 WMH125:WMJ129 WCL125:WCN129 VSP125:VSR129 VIT125:VIV129 UYX125:UYZ129 UPB125:UPD129 UFF125:UFH129 TVJ125:TVL129 TLN125:TLP129 TBR125:TBT129 SRV125:SRX129 SHZ125:SIB129 RYD125:RYF129 ROH125:ROJ129 REL125:REN129 QUP125:QUR129 QKT125:QKV129 QAX125:QAZ129 PRB125:PRD129 PHF125:PHH129 OXJ125:OXL129 ONN125:ONP129 ODR125:ODT129 NTV125:NTX129 NJZ125:NKB129 NAD125:NAF129 MQH125:MQJ129 MGL125:MGN129 LWP125:LWR129 LMT125:LMV129 LCX125:LCZ129 KTB125:KTD129 KJF125:KJH129 JZJ125:JZL129 JPN125:JPP129 JFR125:JFT129 IVV125:IVX129 ILZ125:IMB129 ICD125:ICF129 HSH125:HSJ129 HIL125:HIN129 GYP125:GYR129 GOT125:GOV129 GEX125:GEZ129 FVB125:FVD129 FLF125:FLH129 FBJ125:FBL129 ERN125:ERP129 EHR125:EHT129 DXV125:DXX129 DNZ125:DOB129 DED125:DEF129 CUH125:CUJ129 CKL125:CKN129 CAP125:CAR129 BQT125:BQV129 BGX125:BGZ129 AXB125:AXD129 ANF125:ANH129 ADJ125:ADL129 TN125:TP129 JR125:JT129 WWD125:WWF129 JR29:JT102 WWD29:WWF102 WMH29:WMJ102 WCL29:WCN102 VSP29:VSR102 VIT29:VIV102 UYX29:UYZ102 UPB29:UPD102 UFF29:UFH102 TVJ29:TVL102 TLN29:TLP102 TBR29:TBT102 SRV29:SRX102 SHZ29:SIB102 RYD29:RYF102 ROH29:ROJ102 REL29:REN102 QUP29:QUR102 QKT29:QKV102 QAX29:QAZ102 PRB29:PRD102 PHF29:PHH102 OXJ29:OXL102 ONN29:ONP102 ODR29:ODT102 NTV29:NTX102 NJZ29:NKB102 NAD29:NAF102 MQH29:MQJ102 MGL29:MGN102 LWP29:LWR102 LMT29:LMV102 LCX29:LCZ102 KTB29:KTD102 KJF29:KJH102 JZJ29:JZL102 JPN29:JPP102 JFR29:JFT102 IVV29:IVX102 ILZ29:IMB102 ICD29:ICF102 HSH29:HSJ102 HIL29:HIN102 GYP29:GYR102 GOT29:GOV102 GEX29:GEZ102 FVB29:FVD102 FLF29:FLH102 FBJ29:FBL102 ERN29:ERP102 EHR29:EHT102 DXV29:DXX102 DNZ29:DOB102 DED29:DEF102 CUH29:CUJ102 CKL29:CKN102 CAP29:CAR102 BQT29:BQV102 BGX29:BGZ102 AXB29:AXD102 ANF29:ANH102 ADJ29:ADL102 TN29:TP102 V27:X184" xr:uid="{328BFFBC-D0E1-4F32-8B53-C2ECEA7A351F}">
      <formula1>"□,■"</formula1>
    </dataValidation>
  </dataValidations>
  <pageMargins left="0.70866141732283472" right="0.70866141732283472" top="0.74803149606299213" bottom="0.74803149606299213" header="0.31496062992125984" footer="0.31496062992125984"/>
  <pageSetup paperSize="9" scale="59" fitToWidth="0" fitToHeight="0" orientation="landscape" cellComments="asDisplayed" r:id="rId1"/>
  <headerFooter>
    <oddFooter>&amp;C&amp;P</oddFooter>
  </headerFooter>
  <rowBreaks count="9" manualBreakCount="9">
    <brk id="17" max="26" man="1"/>
    <brk id="39" max="26" man="1"/>
    <brk id="64" max="26" man="1"/>
    <brk id="88" max="26" man="1"/>
    <brk id="95" max="26" man="1"/>
    <brk id="100" max="26" man="1"/>
    <brk id="126" max="26" man="1"/>
    <brk id="153" max="26" man="1"/>
    <brk id="170"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10CA-7E7C-41AB-8BC8-B93B4727DA32}">
  <sheetPr>
    <tabColor rgb="FF00B0F0"/>
  </sheetPr>
  <dimension ref="B1:AQ231"/>
  <sheetViews>
    <sheetView view="pageBreakPreview" zoomScale="85" zoomScaleNormal="100" zoomScaleSheetLayoutView="85" workbookViewId="0">
      <pane ySplit="2" topLeftCell="A3" activePane="bottomLeft" state="frozen"/>
      <selection pane="bottomLeft"/>
    </sheetView>
  </sheetViews>
  <sheetFormatPr defaultColWidth="6.5" defaultRowHeight="19.8"/>
  <cols>
    <col min="1" max="1" width="1" style="96" customWidth="1"/>
    <col min="2" max="2" width="10.3984375" style="96" customWidth="1"/>
    <col min="3" max="3" width="3.796875" style="96" customWidth="1"/>
    <col min="4" max="4" width="9.19921875" style="96" customWidth="1"/>
    <col min="5" max="20" width="7.296875" style="96" customWidth="1"/>
    <col min="21" max="21" width="2.69921875" style="96" customWidth="1"/>
    <col min="22" max="24" width="3.5" style="104" customWidth="1"/>
    <col min="25" max="25" width="12.3984375" style="98" customWidth="1"/>
    <col min="26" max="26" width="17" style="103" customWidth="1"/>
    <col min="27" max="27" width="16.19921875" style="102" customWidth="1"/>
    <col min="28" max="28" width="1.296875" style="96" customWidth="1"/>
    <col min="29" max="16384" width="6.5" style="96"/>
  </cols>
  <sheetData>
    <row r="1" spans="2:27" ht="16.5" customHeight="1">
      <c r="B1" s="346" t="s">
        <v>850</v>
      </c>
      <c r="C1" s="345"/>
      <c r="D1" s="345"/>
      <c r="E1" s="345"/>
      <c r="F1" s="345"/>
      <c r="G1" s="345"/>
      <c r="H1" s="345"/>
      <c r="I1" s="345"/>
      <c r="J1" s="345"/>
      <c r="K1" s="345"/>
      <c r="L1" s="345"/>
      <c r="M1" s="345"/>
      <c r="N1" s="345"/>
      <c r="O1" s="345"/>
      <c r="P1" s="345"/>
      <c r="Q1" s="345"/>
      <c r="R1" s="345"/>
      <c r="S1" s="345"/>
      <c r="T1" s="345"/>
      <c r="U1" s="345"/>
      <c r="V1" s="344"/>
      <c r="W1" s="344"/>
      <c r="X1" s="344"/>
      <c r="Y1" s="343"/>
      <c r="Z1" s="342"/>
      <c r="AA1" s="341"/>
    </row>
    <row r="2" spans="2:27" ht="41.25" customHeight="1">
      <c r="B2" s="338" t="s">
        <v>397</v>
      </c>
      <c r="C2" s="340"/>
      <c r="D2" s="924" t="s">
        <v>390</v>
      </c>
      <c r="E2" s="853"/>
      <c r="F2" s="853"/>
      <c r="G2" s="853"/>
      <c r="H2" s="853"/>
      <c r="I2" s="853"/>
      <c r="J2" s="853"/>
      <c r="K2" s="853"/>
      <c r="L2" s="853"/>
      <c r="M2" s="853"/>
      <c r="N2" s="853"/>
      <c r="O2" s="853"/>
      <c r="P2" s="853"/>
      <c r="Q2" s="853"/>
      <c r="R2" s="853"/>
      <c r="S2" s="853"/>
      <c r="T2" s="853"/>
      <c r="U2" s="339"/>
      <c r="V2" s="338" t="s">
        <v>389</v>
      </c>
      <c r="W2" s="338" t="s">
        <v>388</v>
      </c>
      <c r="X2" s="337" t="s">
        <v>627</v>
      </c>
      <c r="Y2" s="336" t="s">
        <v>386</v>
      </c>
      <c r="Z2" s="335" t="s">
        <v>385</v>
      </c>
      <c r="AA2" s="334" t="s">
        <v>384</v>
      </c>
    </row>
    <row r="3" spans="2:27" s="100" customFormat="1" ht="18" customHeight="1">
      <c r="B3" s="925" t="s">
        <v>626</v>
      </c>
      <c r="C3" s="926"/>
      <c r="D3" s="926"/>
      <c r="E3" s="926"/>
      <c r="F3" s="926"/>
      <c r="G3" s="926"/>
      <c r="H3" s="926"/>
      <c r="I3" s="193"/>
      <c r="J3" s="193"/>
      <c r="K3" s="193"/>
      <c r="L3" s="193"/>
      <c r="M3" s="193"/>
      <c r="N3" s="193"/>
      <c r="O3" s="193"/>
      <c r="P3" s="193"/>
      <c r="Q3" s="193"/>
      <c r="R3" s="193"/>
      <c r="S3" s="193"/>
      <c r="T3" s="193"/>
      <c r="U3" s="193"/>
      <c r="V3" s="192"/>
      <c r="W3" s="192"/>
      <c r="X3" s="192"/>
      <c r="Y3" s="191"/>
      <c r="Z3" s="190"/>
      <c r="AA3" s="189"/>
    </row>
    <row r="4" spans="2:27" ht="28.5" customHeight="1">
      <c r="B4" s="904" t="s">
        <v>609</v>
      </c>
      <c r="C4" s="333" t="s">
        <v>494</v>
      </c>
      <c r="D4" s="795" t="s">
        <v>625</v>
      </c>
      <c r="E4" s="795"/>
      <c r="F4" s="795"/>
      <c r="G4" s="795"/>
      <c r="H4" s="795"/>
      <c r="I4" s="795"/>
      <c r="J4" s="795"/>
      <c r="K4" s="795"/>
      <c r="L4" s="795"/>
      <c r="M4" s="795"/>
      <c r="N4" s="795"/>
      <c r="O4" s="795"/>
      <c r="P4" s="795"/>
      <c r="Q4" s="795"/>
      <c r="R4" s="795"/>
      <c r="S4" s="795"/>
      <c r="T4" s="795"/>
      <c r="U4" s="280"/>
      <c r="V4" s="279" t="s">
        <v>158</v>
      </c>
      <c r="W4" s="279" t="s">
        <v>158</v>
      </c>
      <c r="X4" s="279"/>
      <c r="Y4" s="120"/>
      <c r="Z4" s="850" t="s">
        <v>624</v>
      </c>
      <c r="AA4" s="111"/>
    </row>
    <row r="5" spans="2:27" ht="24" customHeight="1">
      <c r="B5" s="904"/>
      <c r="C5" s="117"/>
      <c r="D5" s="783" t="s">
        <v>851</v>
      </c>
      <c r="E5" s="783"/>
      <c r="F5" s="783"/>
      <c r="G5" s="783"/>
      <c r="H5" s="783"/>
      <c r="I5" s="783"/>
      <c r="J5" s="783"/>
      <c r="K5" s="783"/>
      <c r="L5" s="783"/>
      <c r="M5" s="783"/>
      <c r="N5" s="783"/>
      <c r="O5" s="783"/>
      <c r="P5" s="783"/>
      <c r="Q5" s="783"/>
      <c r="R5" s="783"/>
      <c r="S5" s="783"/>
      <c r="T5" s="148"/>
      <c r="U5" s="166"/>
      <c r="V5" s="114"/>
      <c r="W5" s="114"/>
      <c r="X5" s="114"/>
      <c r="Y5" s="252"/>
      <c r="Z5" s="851"/>
      <c r="AA5" s="228"/>
    </row>
    <row r="6" spans="2:27" ht="15.75" customHeight="1">
      <c r="B6" s="904"/>
      <c r="C6" s="117"/>
      <c r="D6" s="332" t="s">
        <v>470</v>
      </c>
      <c r="E6" s="331" t="s">
        <v>623</v>
      </c>
      <c r="F6" s="330"/>
      <c r="G6" s="330"/>
      <c r="H6" s="330"/>
      <c r="I6" s="330"/>
      <c r="J6" s="330"/>
      <c r="K6" s="330"/>
      <c r="L6" s="329"/>
      <c r="M6" s="329"/>
      <c r="N6" s="329"/>
      <c r="O6" s="329"/>
      <c r="P6" s="329"/>
      <c r="Q6" s="329"/>
      <c r="R6" s="329"/>
      <c r="S6" s="328"/>
      <c r="T6" s="116"/>
      <c r="U6" s="166"/>
      <c r="V6" s="114" t="s">
        <v>158</v>
      </c>
      <c r="W6" s="114" t="s">
        <v>158</v>
      </c>
      <c r="X6" s="114" t="s">
        <v>158</v>
      </c>
      <c r="Y6" s="252"/>
      <c r="Z6" s="851"/>
      <c r="AA6" s="228"/>
    </row>
    <row r="7" spans="2:27" ht="15" customHeight="1">
      <c r="B7" s="904"/>
      <c r="C7" s="117"/>
      <c r="D7" s="322"/>
      <c r="E7" s="930" t="s">
        <v>619</v>
      </c>
      <c r="F7" s="930"/>
      <c r="G7" s="930"/>
      <c r="H7" s="930"/>
      <c r="I7" s="930"/>
      <c r="J7" s="930"/>
      <c r="K7" s="930"/>
      <c r="L7" s="930"/>
      <c r="M7" s="930"/>
      <c r="N7" s="930"/>
      <c r="O7" s="930"/>
      <c r="P7" s="930"/>
      <c r="Q7" s="930"/>
      <c r="R7" s="930"/>
      <c r="S7" s="981"/>
      <c r="T7" s="116"/>
      <c r="U7" s="150"/>
      <c r="V7" s="114"/>
      <c r="W7" s="114"/>
      <c r="X7" s="114"/>
      <c r="Y7" s="252"/>
      <c r="Z7" s="851"/>
      <c r="AA7" s="851" t="s">
        <v>622</v>
      </c>
    </row>
    <row r="8" spans="2:27" ht="27.75" customHeight="1">
      <c r="B8" s="219"/>
      <c r="C8" s="117"/>
      <c r="D8" s="173"/>
      <c r="E8" s="808" t="s">
        <v>852</v>
      </c>
      <c r="F8" s="808"/>
      <c r="G8" s="808"/>
      <c r="H8" s="808"/>
      <c r="I8" s="808"/>
      <c r="J8" s="808"/>
      <c r="K8" s="808"/>
      <c r="L8" s="808"/>
      <c r="M8" s="808"/>
      <c r="N8" s="808"/>
      <c r="O8" s="808"/>
      <c r="P8" s="808"/>
      <c r="Q8" s="808"/>
      <c r="R8" s="808"/>
      <c r="S8" s="919"/>
      <c r="T8" s="116"/>
      <c r="U8" s="150"/>
      <c r="V8" s="114"/>
      <c r="W8" s="114"/>
      <c r="X8" s="114"/>
      <c r="Y8" s="245"/>
      <c r="Z8" s="244"/>
      <c r="AA8" s="851"/>
    </row>
    <row r="9" spans="2:27" ht="24" customHeight="1">
      <c r="B9" s="219"/>
      <c r="C9" s="117"/>
      <c r="D9" s="308"/>
      <c r="E9" s="808" t="s">
        <v>957</v>
      </c>
      <c r="F9" s="808"/>
      <c r="G9" s="808"/>
      <c r="H9" s="808"/>
      <c r="I9" s="808"/>
      <c r="J9" s="808"/>
      <c r="K9" s="808"/>
      <c r="L9" s="808"/>
      <c r="M9" s="808"/>
      <c r="N9" s="808"/>
      <c r="O9" s="808"/>
      <c r="P9" s="808"/>
      <c r="Q9" s="808"/>
      <c r="R9" s="808"/>
      <c r="S9" s="299"/>
      <c r="T9" s="115"/>
      <c r="U9" s="166"/>
      <c r="V9" s="114"/>
      <c r="W9" s="114"/>
      <c r="X9" s="114"/>
      <c r="Y9" s="245"/>
      <c r="Z9" s="244"/>
      <c r="AA9" s="851"/>
    </row>
    <row r="10" spans="2:27" ht="34.5" customHeight="1">
      <c r="B10" s="219"/>
      <c r="C10" s="117"/>
      <c r="D10" s="308"/>
      <c r="E10" s="984" t="s">
        <v>579</v>
      </c>
      <c r="F10" s="998"/>
      <c r="G10" s="998"/>
      <c r="H10" s="985"/>
      <c r="I10" s="1000" t="s">
        <v>578</v>
      </c>
      <c r="J10" s="1001"/>
      <c r="K10" s="771" t="s">
        <v>577</v>
      </c>
      <c r="L10" s="773"/>
      <c r="M10" s="144" t="s">
        <v>576</v>
      </c>
      <c r="N10" s="982" t="s">
        <v>621</v>
      </c>
      <c r="O10" s="983"/>
      <c r="R10" s="246"/>
      <c r="S10" s="304"/>
      <c r="T10" s="116"/>
      <c r="U10" s="166"/>
      <c r="V10" s="114"/>
      <c r="W10" s="114"/>
      <c r="X10" s="114"/>
      <c r="Y10" s="252"/>
      <c r="Z10" s="251"/>
      <c r="AA10" s="851"/>
    </row>
    <row r="11" spans="2:27" ht="35.25" customHeight="1">
      <c r="B11" s="219"/>
      <c r="C11" s="117"/>
      <c r="D11" s="308"/>
      <c r="E11" s="986"/>
      <c r="F11" s="999"/>
      <c r="G11" s="999"/>
      <c r="H11" s="987"/>
      <c r="I11" s="1002"/>
      <c r="J11" s="1003"/>
      <c r="K11" s="272" t="s">
        <v>574</v>
      </c>
      <c r="L11" s="271" t="s">
        <v>573</v>
      </c>
      <c r="M11" s="270" t="s">
        <v>572</v>
      </c>
      <c r="N11" s="144" t="s">
        <v>571</v>
      </c>
      <c r="O11" s="255" t="s">
        <v>570</v>
      </c>
      <c r="R11" s="246"/>
      <c r="S11" s="304"/>
      <c r="T11" s="116"/>
      <c r="U11" s="166"/>
      <c r="V11" s="114"/>
      <c r="W11" s="114"/>
      <c r="X11" s="114"/>
      <c r="Y11" s="252"/>
      <c r="Z11" s="251"/>
      <c r="AA11" s="851"/>
    </row>
    <row r="12" spans="2:27" ht="20.399999999999999" customHeight="1">
      <c r="B12" s="219"/>
      <c r="C12" s="117"/>
      <c r="D12" s="308"/>
      <c r="E12" s="982" t="s">
        <v>615</v>
      </c>
      <c r="F12" s="983"/>
      <c r="G12" s="988" t="s">
        <v>568</v>
      </c>
      <c r="H12" s="989"/>
      <c r="I12" s="982" t="s">
        <v>567</v>
      </c>
      <c r="J12" s="983"/>
      <c r="K12" s="269"/>
      <c r="L12" s="268"/>
      <c r="M12" s="249">
        <f>+ROUNDDOWN(L12*1/3,1)</f>
        <v>0</v>
      </c>
      <c r="N12" s="267"/>
      <c r="O12" s="920" t="str">
        <f>IF(N16=0,"",IF(M16&lt;=N16,"OK","×"))</f>
        <v/>
      </c>
      <c r="R12" s="246"/>
      <c r="S12" s="304"/>
      <c r="T12" s="116"/>
      <c r="U12" s="166"/>
      <c r="V12" s="114"/>
      <c r="W12" s="114"/>
      <c r="X12" s="114"/>
      <c r="Y12" s="252"/>
      <c r="Z12" s="251"/>
      <c r="AA12" s="228"/>
    </row>
    <row r="13" spans="2:27" ht="20.399999999999999" customHeight="1">
      <c r="B13" s="219"/>
      <c r="C13" s="117"/>
      <c r="D13" s="308"/>
      <c r="E13" s="984" t="s">
        <v>614</v>
      </c>
      <c r="F13" s="985"/>
      <c r="G13" s="1009" t="s">
        <v>565</v>
      </c>
      <c r="H13" s="1010"/>
      <c r="I13" s="992" t="s">
        <v>564</v>
      </c>
      <c r="J13" s="993"/>
      <c r="K13" s="265"/>
      <c r="L13" s="264"/>
      <c r="M13" s="1007">
        <f>+ROUNDDOWN((L13+L14)*1/6,1)</f>
        <v>0</v>
      </c>
      <c r="N13" s="938"/>
      <c r="O13" s="920"/>
      <c r="R13" s="246"/>
      <c r="S13" s="304"/>
      <c r="T13" s="116"/>
      <c r="U13" s="166"/>
      <c r="V13" s="114"/>
      <c r="W13" s="114"/>
      <c r="X13" s="114"/>
      <c r="Y13" s="252"/>
      <c r="Z13" s="251"/>
      <c r="AA13" s="228"/>
    </row>
    <row r="14" spans="2:27" ht="20.399999999999999" customHeight="1">
      <c r="B14" s="219"/>
      <c r="C14" s="117"/>
      <c r="D14" s="308"/>
      <c r="E14" s="986"/>
      <c r="F14" s="987"/>
      <c r="G14" s="1011"/>
      <c r="H14" s="1012"/>
      <c r="I14" s="1016" t="s">
        <v>563</v>
      </c>
      <c r="J14" s="1017"/>
      <c r="K14" s="263"/>
      <c r="L14" s="262"/>
      <c r="M14" s="1008"/>
      <c r="N14" s="990"/>
      <c r="O14" s="920"/>
      <c r="P14" s="103"/>
      <c r="Q14" s="103"/>
      <c r="R14" s="253"/>
      <c r="S14" s="327"/>
      <c r="T14" s="494"/>
      <c r="U14" s="166"/>
      <c r="V14" s="114"/>
      <c r="W14" s="114"/>
      <c r="X14" s="114"/>
      <c r="Y14" s="252"/>
      <c r="Z14" s="251"/>
      <c r="AA14" s="228"/>
    </row>
    <row r="15" spans="2:27" ht="23.25" customHeight="1" thickBot="1">
      <c r="B15" s="219"/>
      <c r="C15" s="117"/>
      <c r="D15" s="308"/>
      <c r="E15" s="982" t="s">
        <v>559</v>
      </c>
      <c r="F15" s="1004"/>
      <c r="G15" s="1004"/>
      <c r="H15" s="983"/>
      <c r="I15" s="996"/>
      <c r="J15" s="997"/>
      <c r="K15" s="257"/>
      <c r="L15" s="256"/>
      <c r="M15" s="255">
        <v>1</v>
      </c>
      <c r="N15" s="254"/>
      <c r="O15" s="983"/>
      <c r="P15" s="103"/>
      <c r="Q15" s="103"/>
      <c r="R15" s="253"/>
      <c r="S15" s="327"/>
      <c r="T15" s="321"/>
      <c r="U15" s="166"/>
      <c r="V15" s="114"/>
      <c r="W15" s="114"/>
      <c r="X15" s="114"/>
      <c r="Y15" s="252"/>
      <c r="Z15" s="251"/>
      <c r="AA15" s="228"/>
    </row>
    <row r="16" spans="2:27" ht="23.25" customHeight="1" thickBot="1">
      <c r="B16" s="219"/>
      <c r="C16" s="117"/>
      <c r="D16" s="308"/>
      <c r="E16" s="982" t="s">
        <v>558</v>
      </c>
      <c r="F16" s="1004"/>
      <c r="G16" s="1004"/>
      <c r="H16" s="1004"/>
      <c r="I16" s="1004"/>
      <c r="J16" s="983"/>
      <c r="K16" s="250">
        <f>SUM(K12:K14)</f>
        <v>0</v>
      </c>
      <c r="L16" s="247">
        <f>SUM(L12:L14)</f>
        <v>0</v>
      </c>
      <c r="M16" s="249">
        <f>ROUND(SUM(M12:M15),0)</f>
        <v>1</v>
      </c>
      <c r="N16" s="248">
        <f>SUM(N12:N14)</f>
        <v>0</v>
      </c>
      <c r="O16" s="983"/>
      <c r="R16" s="246"/>
      <c r="S16" s="304"/>
      <c r="T16" s="116"/>
      <c r="U16" s="166"/>
      <c r="V16" s="114"/>
      <c r="W16" s="114"/>
      <c r="X16" s="114"/>
      <c r="Y16" s="245"/>
      <c r="Z16" s="244"/>
      <c r="AA16" s="228"/>
    </row>
    <row r="17" spans="2:27" ht="7.8" customHeight="1">
      <c r="B17" s="219"/>
      <c r="C17" s="117"/>
      <c r="D17" s="173"/>
      <c r="E17" s="116"/>
      <c r="F17" s="116"/>
      <c r="G17" s="116"/>
      <c r="H17" s="116"/>
      <c r="I17" s="116"/>
      <c r="J17" s="116"/>
      <c r="K17" s="116"/>
      <c r="L17" s="116"/>
      <c r="M17" s="116"/>
      <c r="N17" s="116"/>
      <c r="O17" s="116"/>
      <c r="P17" s="116"/>
      <c r="Q17" s="116"/>
      <c r="R17" s="116"/>
      <c r="S17" s="304"/>
      <c r="T17" s="116"/>
      <c r="U17" s="150"/>
      <c r="V17" s="114"/>
      <c r="W17" s="114"/>
      <c r="X17" s="114"/>
      <c r="Y17" s="245"/>
      <c r="Z17" s="244"/>
      <c r="AA17" s="228"/>
    </row>
    <row r="18" spans="2:27" ht="18.75" customHeight="1">
      <c r="B18" s="877"/>
      <c r="C18" s="100"/>
      <c r="D18" s="326"/>
      <c r="E18" s="325" t="s">
        <v>620</v>
      </c>
      <c r="F18" s="325"/>
      <c r="G18" s="325"/>
      <c r="H18" s="325"/>
      <c r="I18" s="325"/>
      <c r="J18" s="325"/>
      <c r="K18" s="325"/>
      <c r="L18" s="324"/>
      <c r="M18" s="324"/>
      <c r="N18" s="324"/>
      <c r="O18" s="324"/>
      <c r="P18" s="324"/>
      <c r="Q18" s="324"/>
      <c r="R18" s="324"/>
      <c r="S18" s="323"/>
      <c r="T18" s="115"/>
      <c r="U18" s="166"/>
      <c r="V18" s="114" t="s">
        <v>158</v>
      </c>
      <c r="W18" s="114" t="s">
        <v>158</v>
      </c>
      <c r="X18" s="114" t="s">
        <v>158</v>
      </c>
      <c r="Y18" s="245"/>
      <c r="Z18" s="244"/>
      <c r="AA18" s="228"/>
    </row>
    <row r="19" spans="2:27" ht="15" customHeight="1">
      <c r="B19" s="877"/>
      <c r="C19" s="117"/>
      <c r="D19" s="322"/>
      <c r="E19" s="930" t="s">
        <v>619</v>
      </c>
      <c r="F19" s="930"/>
      <c r="G19" s="930"/>
      <c r="H19" s="930"/>
      <c r="I19" s="930"/>
      <c r="J19" s="930"/>
      <c r="K19" s="930"/>
      <c r="L19" s="930"/>
      <c r="M19" s="930"/>
      <c r="N19" s="930"/>
      <c r="O19" s="930"/>
      <c r="P19" s="930"/>
      <c r="Q19" s="930"/>
      <c r="R19" s="930"/>
      <c r="S19" s="981"/>
      <c r="T19" s="116"/>
      <c r="U19" s="150"/>
      <c r="V19" s="114"/>
      <c r="W19" s="114"/>
      <c r="X19" s="114"/>
      <c r="Y19" s="252"/>
      <c r="Z19" s="251"/>
      <c r="AA19" s="851" t="s">
        <v>618</v>
      </c>
    </row>
    <row r="20" spans="2:27" ht="33.75" customHeight="1">
      <c r="B20" s="877"/>
      <c r="C20" s="117"/>
      <c r="D20" s="173"/>
      <c r="E20" s="808" t="s">
        <v>853</v>
      </c>
      <c r="F20" s="808"/>
      <c r="G20" s="808"/>
      <c r="H20" s="808"/>
      <c r="I20" s="808"/>
      <c r="J20" s="808"/>
      <c r="K20" s="808"/>
      <c r="L20" s="808"/>
      <c r="M20" s="808"/>
      <c r="N20" s="808"/>
      <c r="O20" s="808"/>
      <c r="P20" s="808"/>
      <c r="Q20" s="808"/>
      <c r="R20" s="808"/>
      <c r="S20" s="919"/>
      <c r="T20" s="116"/>
      <c r="U20" s="166"/>
      <c r="V20" s="114"/>
      <c r="W20" s="114"/>
      <c r="X20" s="114"/>
      <c r="Y20" s="252"/>
      <c r="Z20" s="251"/>
      <c r="AA20" s="851"/>
    </row>
    <row r="21" spans="2:27" ht="23.25" customHeight="1">
      <c r="B21" s="219"/>
      <c r="C21" s="117"/>
      <c r="D21" s="173"/>
      <c r="E21" s="808" t="s">
        <v>854</v>
      </c>
      <c r="F21" s="808"/>
      <c r="G21" s="808"/>
      <c r="H21" s="808"/>
      <c r="I21" s="808"/>
      <c r="J21" s="808"/>
      <c r="K21" s="808"/>
      <c r="L21" s="808"/>
      <c r="M21" s="808"/>
      <c r="N21" s="808"/>
      <c r="O21" s="808"/>
      <c r="P21" s="808"/>
      <c r="Q21" s="808"/>
      <c r="R21" s="808"/>
      <c r="S21" s="919"/>
      <c r="T21" s="321"/>
      <c r="U21" s="166"/>
      <c r="V21" s="114"/>
      <c r="W21" s="114"/>
      <c r="X21" s="114"/>
      <c r="Y21" s="252"/>
      <c r="Z21" s="251"/>
      <c r="AA21" s="851"/>
    </row>
    <row r="22" spans="2:27" ht="23.25" customHeight="1">
      <c r="B22" s="219"/>
      <c r="C22" s="117"/>
      <c r="D22" s="320"/>
      <c r="E22" s="808" t="s">
        <v>957</v>
      </c>
      <c r="F22" s="808"/>
      <c r="G22" s="808"/>
      <c r="H22" s="808"/>
      <c r="I22" s="808"/>
      <c r="J22" s="808"/>
      <c r="K22" s="808"/>
      <c r="L22" s="808"/>
      <c r="M22" s="808"/>
      <c r="N22" s="808"/>
      <c r="O22" s="808"/>
      <c r="P22" s="808"/>
      <c r="Q22" s="808"/>
      <c r="R22" s="808"/>
      <c r="S22" s="304"/>
      <c r="T22" s="116"/>
      <c r="U22" s="166"/>
      <c r="V22" s="114"/>
      <c r="W22" s="114"/>
      <c r="X22" s="114"/>
      <c r="Y22" s="252"/>
      <c r="Z22" s="251"/>
      <c r="AA22" s="851"/>
    </row>
    <row r="23" spans="2:27" ht="34.5" customHeight="1">
      <c r="B23" s="219"/>
      <c r="C23" s="117"/>
      <c r="D23" s="320"/>
      <c r="E23" s="984" t="s">
        <v>579</v>
      </c>
      <c r="F23" s="998"/>
      <c r="G23" s="998"/>
      <c r="H23" s="985"/>
      <c r="I23" s="1000" t="s">
        <v>578</v>
      </c>
      <c r="J23" s="1001"/>
      <c r="K23" s="771" t="s">
        <v>577</v>
      </c>
      <c r="L23" s="773"/>
      <c r="M23" s="144" t="s">
        <v>576</v>
      </c>
      <c r="N23" s="982" t="s">
        <v>617</v>
      </c>
      <c r="O23" s="983"/>
      <c r="R23" s="246"/>
      <c r="S23" s="304"/>
      <c r="T23" s="116"/>
      <c r="U23" s="166"/>
      <c r="V23" s="114"/>
      <c r="W23" s="114"/>
      <c r="X23" s="114"/>
      <c r="Y23" s="252"/>
      <c r="Z23" s="251"/>
      <c r="AA23" s="851"/>
    </row>
    <row r="24" spans="2:27" ht="34.5" customHeight="1">
      <c r="B24" s="219"/>
      <c r="C24" s="117"/>
      <c r="D24" s="320"/>
      <c r="E24" s="986"/>
      <c r="F24" s="999"/>
      <c r="G24" s="999"/>
      <c r="H24" s="987"/>
      <c r="I24" s="1002"/>
      <c r="J24" s="1003"/>
      <c r="K24" s="272" t="s">
        <v>574</v>
      </c>
      <c r="L24" s="271" t="s">
        <v>573</v>
      </c>
      <c r="M24" s="270" t="s">
        <v>616</v>
      </c>
      <c r="N24" s="144" t="s">
        <v>571</v>
      </c>
      <c r="O24" s="255" t="s">
        <v>570</v>
      </c>
      <c r="R24" s="246"/>
      <c r="S24" s="304"/>
      <c r="T24" s="116"/>
      <c r="U24" s="166"/>
      <c r="V24" s="114"/>
      <c r="W24" s="114"/>
      <c r="X24" s="114"/>
      <c r="Y24" s="252"/>
      <c r="Z24" s="251"/>
      <c r="AA24" s="851"/>
    </row>
    <row r="25" spans="2:27" ht="19.8" customHeight="1">
      <c r="B25" s="219"/>
      <c r="C25" s="117"/>
      <c r="D25" s="320"/>
      <c r="E25" s="982" t="s">
        <v>615</v>
      </c>
      <c r="F25" s="983"/>
      <c r="G25" s="988" t="s">
        <v>568</v>
      </c>
      <c r="H25" s="989"/>
      <c r="I25" s="982" t="s">
        <v>567</v>
      </c>
      <c r="J25" s="983"/>
      <c r="K25" s="269"/>
      <c r="L25" s="268"/>
      <c r="M25" s="249">
        <f>+ROUNDDOWN(L25*1/3,1)</f>
        <v>0</v>
      </c>
      <c r="N25" s="267"/>
      <c r="O25" s="920" t="str">
        <f>IF(N29=0,"",IF(M29&lt;=N29,"OK","×"))</f>
        <v/>
      </c>
      <c r="R25" s="246"/>
      <c r="S25" s="304"/>
      <c r="T25" s="116"/>
      <c r="U25" s="166"/>
      <c r="V25" s="114"/>
      <c r="W25" s="114"/>
      <c r="X25" s="114"/>
      <c r="Y25" s="252"/>
      <c r="Z25" s="251"/>
      <c r="AA25" s="228"/>
    </row>
    <row r="26" spans="2:27" ht="19.8" customHeight="1">
      <c r="B26" s="219"/>
      <c r="C26" s="117"/>
      <c r="D26" s="320"/>
      <c r="E26" s="984" t="s">
        <v>614</v>
      </c>
      <c r="F26" s="985"/>
      <c r="G26" s="1009" t="s">
        <v>565</v>
      </c>
      <c r="H26" s="1010"/>
      <c r="I26" s="992" t="s">
        <v>564</v>
      </c>
      <c r="J26" s="993"/>
      <c r="K26" s="265"/>
      <c r="L26" s="264"/>
      <c r="M26" s="1007">
        <f>+ROUNDDOWN((L26+L27)*1/6,1)</f>
        <v>0</v>
      </c>
      <c r="N26" s="938"/>
      <c r="O26" s="920"/>
      <c r="R26" s="246"/>
      <c r="S26" s="304"/>
      <c r="T26" s="116"/>
      <c r="U26" s="166"/>
      <c r="V26" s="114"/>
      <c r="W26" s="114"/>
      <c r="X26" s="114"/>
      <c r="Y26" s="252"/>
      <c r="Z26" s="251"/>
      <c r="AA26" s="228"/>
    </row>
    <row r="27" spans="2:27" ht="19.8" customHeight="1">
      <c r="B27" s="219"/>
      <c r="C27" s="117"/>
      <c r="D27" s="319"/>
      <c r="E27" s="986"/>
      <c r="F27" s="987"/>
      <c r="G27" s="1011"/>
      <c r="H27" s="1012"/>
      <c r="I27" s="1016" t="s">
        <v>563</v>
      </c>
      <c r="J27" s="1017"/>
      <c r="K27" s="263"/>
      <c r="L27" s="262"/>
      <c r="M27" s="1008"/>
      <c r="N27" s="990"/>
      <c r="O27" s="920"/>
      <c r="P27" s="103"/>
      <c r="Q27" s="103"/>
      <c r="R27" s="253"/>
      <c r="S27" s="304"/>
      <c r="T27" s="116"/>
      <c r="U27" s="166"/>
      <c r="V27" s="114"/>
      <c r="W27" s="114"/>
      <c r="X27" s="114"/>
      <c r="Y27" s="252"/>
      <c r="Z27" s="251"/>
      <c r="AA27" s="228"/>
    </row>
    <row r="28" spans="2:27" ht="23.25" customHeight="1" thickBot="1">
      <c r="B28" s="219"/>
      <c r="C28" s="117"/>
      <c r="D28" s="319"/>
      <c r="E28" s="982" t="s">
        <v>559</v>
      </c>
      <c r="F28" s="1004"/>
      <c r="G28" s="1004"/>
      <c r="H28" s="983"/>
      <c r="I28" s="996"/>
      <c r="J28" s="997"/>
      <c r="K28" s="257"/>
      <c r="L28" s="256"/>
      <c r="M28" s="255">
        <v>1</v>
      </c>
      <c r="N28" s="254"/>
      <c r="O28" s="983"/>
      <c r="P28" s="103"/>
      <c r="Q28" s="103"/>
      <c r="R28" s="253"/>
      <c r="S28" s="304"/>
      <c r="T28" s="116"/>
      <c r="U28" s="166"/>
      <c r="V28" s="114"/>
      <c r="W28" s="114"/>
      <c r="X28" s="114"/>
      <c r="Y28" s="252"/>
      <c r="Z28" s="251"/>
      <c r="AA28" s="228"/>
    </row>
    <row r="29" spans="2:27" ht="23.25" customHeight="1" thickBot="1">
      <c r="B29" s="219"/>
      <c r="C29" s="117"/>
      <c r="D29" s="308"/>
      <c r="E29" s="982" t="s">
        <v>558</v>
      </c>
      <c r="F29" s="1004"/>
      <c r="G29" s="1004"/>
      <c r="H29" s="1004"/>
      <c r="I29" s="1004"/>
      <c r="J29" s="983"/>
      <c r="K29" s="250">
        <f>SUM(K25:K27)</f>
        <v>0</v>
      </c>
      <c r="L29" s="247">
        <f>SUM(L25:L27)</f>
        <v>0</v>
      </c>
      <c r="M29" s="318">
        <f>ROUND(SUM(M25:M28),0)</f>
        <v>1</v>
      </c>
      <c r="N29" s="248">
        <f>SUM(N25:N27)</f>
        <v>0</v>
      </c>
      <c r="O29" s="983"/>
      <c r="R29" s="246"/>
      <c r="S29" s="304"/>
      <c r="T29" s="116"/>
      <c r="U29" s="166"/>
      <c r="V29" s="114"/>
      <c r="W29" s="114"/>
      <c r="X29" s="114"/>
      <c r="Y29" s="245"/>
      <c r="Z29" s="244"/>
      <c r="AA29" s="228"/>
    </row>
    <row r="30" spans="2:27" ht="6.75" customHeight="1">
      <c r="B30" s="219"/>
      <c r="C30" s="117"/>
      <c r="D30" s="173"/>
      <c r="E30" s="116"/>
      <c r="F30" s="116"/>
      <c r="G30" s="116"/>
      <c r="H30" s="116"/>
      <c r="I30" s="116"/>
      <c r="J30" s="116"/>
      <c r="K30" s="116"/>
      <c r="L30" s="116"/>
      <c r="M30" s="116"/>
      <c r="N30" s="116"/>
      <c r="O30" s="116"/>
      <c r="P30" s="116"/>
      <c r="Q30" s="116"/>
      <c r="R30" s="116"/>
      <c r="S30" s="304"/>
      <c r="T30" s="116"/>
      <c r="U30" s="150"/>
      <c r="V30" s="114"/>
      <c r="W30" s="114"/>
      <c r="X30" s="114"/>
      <c r="Y30" s="245"/>
      <c r="Z30" s="244"/>
      <c r="AA30" s="228"/>
    </row>
    <row r="31" spans="2:27" ht="22.5" customHeight="1">
      <c r="B31" s="219"/>
      <c r="C31" s="117"/>
      <c r="D31" s="173"/>
      <c r="E31" s="808" t="s">
        <v>855</v>
      </c>
      <c r="F31" s="808"/>
      <c r="G31" s="808"/>
      <c r="H31" s="808"/>
      <c r="I31" s="808"/>
      <c r="J31" s="808"/>
      <c r="K31" s="808"/>
      <c r="L31" s="808"/>
      <c r="M31" s="808"/>
      <c r="N31" s="808"/>
      <c r="O31" s="808"/>
      <c r="P31" s="808"/>
      <c r="Q31" s="808"/>
      <c r="R31" s="808"/>
      <c r="S31" s="919"/>
      <c r="T31" s="116"/>
      <c r="U31" s="150"/>
      <c r="V31" s="114"/>
      <c r="W31" s="114"/>
      <c r="X31" s="114"/>
      <c r="Y31" s="245"/>
      <c r="Z31" s="244"/>
      <c r="AA31" s="228"/>
    </row>
    <row r="32" spans="2:27" ht="39.6" customHeight="1">
      <c r="B32" s="219"/>
      <c r="C32" s="117"/>
      <c r="D32" s="173"/>
      <c r="E32" s="766" t="s">
        <v>856</v>
      </c>
      <c r="F32" s="766"/>
      <c r="G32" s="766"/>
      <c r="H32" s="766"/>
      <c r="I32" s="766" t="s">
        <v>613</v>
      </c>
      <c r="J32" s="766"/>
      <c r="K32" s="766"/>
      <c r="L32" s="766"/>
      <c r="M32" s="766" t="s">
        <v>570</v>
      </c>
      <c r="N32" s="766"/>
      <c r="O32" s="116"/>
      <c r="P32" s="116"/>
      <c r="Q32" s="116"/>
      <c r="R32" s="116"/>
      <c r="S32" s="304"/>
      <c r="T32" s="116"/>
      <c r="U32" s="150"/>
      <c r="V32" s="114"/>
      <c r="W32" s="114"/>
      <c r="X32" s="114"/>
      <c r="Y32" s="245"/>
      <c r="Z32" s="244"/>
      <c r="AA32" s="228"/>
    </row>
    <row r="33" spans="2:27" ht="26.4" customHeight="1">
      <c r="B33" s="219"/>
      <c r="C33" s="117"/>
      <c r="D33" s="173"/>
      <c r="E33" s="994" t="str">
        <f>IF(AND(L25="",L26="",L27=""),"",M29)</f>
        <v/>
      </c>
      <c r="F33" s="995"/>
      <c r="G33" s="995"/>
      <c r="H33" s="317" t="s">
        <v>4</v>
      </c>
      <c r="I33" s="1005"/>
      <c r="J33" s="1006"/>
      <c r="K33" s="1006"/>
      <c r="L33" s="167" t="s">
        <v>4</v>
      </c>
      <c r="M33" s="766" t="str">
        <f>IF(I33=0,"",IF(M29/2&lt;=I33,"OK","×"))</f>
        <v/>
      </c>
      <c r="N33" s="766"/>
      <c r="O33" s="116"/>
      <c r="P33" s="116"/>
      <c r="Q33" s="116"/>
      <c r="R33" s="116"/>
      <c r="S33" s="304"/>
      <c r="T33" s="116"/>
      <c r="U33" s="150"/>
      <c r="V33" s="114"/>
      <c r="W33" s="114"/>
      <c r="X33" s="114"/>
      <c r="Y33" s="245"/>
      <c r="Z33" s="244"/>
      <c r="AA33" s="228"/>
    </row>
    <row r="34" spans="2:27" ht="9.75" customHeight="1">
      <c r="B34" s="219"/>
      <c r="C34" s="117"/>
      <c r="D34" s="364"/>
      <c r="E34" s="147"/>
      <c r="F34" s="147"/>
      <c r="G34" s="147"/>
      <c r="H34" s="147"/>
      <c r="I34" s="147"/>
      <c r="J34" s="147"/>
      <c r="K34" s="147"/>
      <c r="L34" s="147"/>
      <c r="M34" s="147"/>
      <c r="N34" s="147"/>
      <c r="O34" s="147"/>
      <c r="P34" s="147"/>
      <c r="Q34" s="147"/>
      <c r="R34" s="147"/>
      <c r="S34" s="316"/>
      <c r="T34" s="116"/>
      <c r="U34" s="150"/>
      <c r="V34" s="114"/>
      <c r="W34" s="114"/>
      <c r="X34" s="114"/>
      <c r="Y34" s="245"/>
      <c r="Z34" s="244"/>
      <c r="AA34" s="228"/>
    </row>
    <row r="35" spans="2:27" ht="15" customHeight="1">
      <c r="B35" s="219"/>
      <c r="C35" s="117"/>
      <c r="D35" s="315"/>
      <c r="E35" s="295" t="s">
        <v>612</v>
      </c>
      <c r="F35" s="314"/>
      <c r="G35" s="295"/>
      <c r="H35" s="295"/>
      <c r="I35" s="295"/>
      <c r="J35" s="295"/>
      <c r="K35" s="295"/>
      <c r="L35" s="295"/>
      <c r="M35" s="295"/>
      <c r="N35" s="295"/>
      <c r="O35" s="178"/>
      <c r="P35" s="178"/>
      <c r="Q35" s="178"/>
      <c r="R35" s="295"/>
      <c r="S35" s="313"/>
      <c r="T35" s="116"/>
      <c r="U35" s="166"/>
      <c r="V35" s="114"/>
      <c r="W35" s="114"/>
      <c r="X35" s="114"/>
      <c r="Y35" s="245"/>
      <c r="Z35" s="244"/>
      <c r="AA35" s="228"/>
    </row>
    <row r="36" spans="2:27" ht="34.5" customHeight="1">
      <c r="B36" s="312"/>
      <c r="C36" s="218"/>
      <c r="D36" s="220"/>
      <c r="E36" s="176" t="s">
        <v>611</v>
      </c>
      <c r="F36" s="838" t="s">
        <v>610</v>
      </c>
      <c r="G36" s="838"/>
      <c r="H36" s="838"/>
      <c r="I36" s="838"/>
      <c r="J36" s="838"/>
      <c r="K36" s="838"/>
      <c r="L36" s="838"/>
      <c r="M36" s="838"/>
      <c r="N36" s="838"/>
      <c r="O36" s="838"/>
      <c r="P36" s="838"/>
      <c r="Q36" s="838"/>
      <c r="R36" s="838"/>
      <c r="S36" s="1021"/>
      <c r="T36" s="151"/>
      <c r="U36" s="159"/>
      <c r="V36" s="158" t="s">
        <v>158</v>
      </c>
      <c r="W36" s="158" t="s">
        <v>158</v>
      </c>
      <c r="X36" s="158" t="s">
        <v>158</v>
      </c>
      <c r="Y36" s="311"/>
      <c r="Z36" s="310"/>
      <c r="AA36" s="224"/>
    </row>
    <row r="37" spans="2:27" ht="18" customHeight="1">
      <c r="B37" s="877" t="s">
        <v>609</v>
      </c>
      <c r="C37" s="117"/>
      <c r="D37" s="309" t="s">
        <v>466</v>
      </c>
      <c r="E37" s="96" t="s">
        <v>8</v>
      </c>
      <c r="S37" s="307"/>
      <c r="T37" s="116"/>
      <c r="U37" s="166"/>
      <c r="V37" s="114" t="s">
        <v>158</v>
      </c>
      <c r="W37" s="114" t="s">
        <v>158</v>
      </c>
      <c r="X37" s="114" t="s">
        <v>158</v>
      </c>
      <c r="Y37" s="245"/>
      <c r="Z37" s="244"/>
      <c r="AA37" s="228"/>
    </row>
    <row r="38" spans="2:27" ht="21.75" customHeight="1">
      <c r="B38" s="877"/>
      <c r="C38" s="117"/>
      <c r="D38" s="308"/>
      <c r="E38" s="298" t="s">
        <v>419</v>
      </c>
      <c r="F38" s="96" t="s">
        <v>608</v>
      </c>
      <c r="H38" s="96" t="s">
        <v>607</v>
      </c>
      <c r="S38" s="307"/>
      <c r="U38" s="115"/>
      <c r="V38" s="114"/>
      <c r="W38" s="114"/>
      <c r="X38" s="114"/>
      <c r="Y38" s="252"/>
      <c r="Z38" s="251"/>
      <c r="AA38" s="228"/>
    </row>
    <row r="39" spans="2:27" ht="144" customHeight="1">
      <c r="B39" s="877"/>
      <c r="C39" s="117"/>
      <c r="D39" s="308"/>
      <c r="E39" s="298"/>
      <c r="F39" s="1013" t="s">
        <v>606</v>
      </c>
      <c r="G39" s="1013"/>
      <c r="H39" s="1013"/>
      <c r="I39" s="1013"/>
      <c r="J39" s="1013"/>
      <c r="K39" s="1013"/>
      <c r="L39" s="1013"/>
      <c r="M39" s="1013"/>
      <c r="N39" s="1013"/>
      <c r="O39" s="1013"/>
      <c r="P39" s="1013"/>
      <c r="Q39" s="1013"/>
      <c r="R39" s="1013"/>
      <c r="S39" s="1014"/>
      <c r="U39" s="115"/>
      <c r="V39" s="114"/>
      <c r="W39" s="114"/>
      <c r="X39" s="114"/>
      <c r="Y39" s="252"/>
      <c r="Z39" s="251"/>
      <c r="AA39" s="228"/>
    </row>
    <row r="40" spans="2:27" ht="21.75" customHeight="1">
      <c r="B40" s="877"/>
      <c r="C40" s="117"/>
      <c r="D40" s="308"/>
      <c r="E40" s="298" t="s">
        <v>416</v>
      </c>
      <c r="F40" s="96" t="s">
        <v>605</v>
      </c>
      <c r="S40" s="307"/>
      <c r="U40" s="115"/>
      <c r="V40" s="114"/>
      <c r="W40" s="114"/>
      <c r="X40" s="114"/>
      <c r="Y40" s="252"/>
      <c r="Z40" s="251"/>
      <c r="AA40" s="228"/>
    </row>
    <row r="41" spans="2:27" ht="21.75" customHeight="1">
      <c r="B41" s="877"/>
      <c r="C41" s="117"/>
      <c r="D41" s="308"/>
      <c r="E41" s="298"/>
      <c r="F41" s="96" t="s">
        <v>604</v>
      </c>
      <c r="S41" s="307"/>
      <c r="U41" s="115"/>
      <c r="V41" s="114"/>
      <c r="W41" s="114"/>
      <c r="X41" s="114"/>
      <c r="Y41" s="252"/>
      <c r="Z41" s="251"/>
      <c r="AA41" s="228"/>
    </row>
    <row r="42" spans="2:27" ht="23.25" customHeight="1">
      <c r="B42" s="877"/>
      <c r="C42" s="117"/>
      <c r="D42" s="305"/>
      <c r="E42" s="298" t="s">
        <v>413</v>
      </c>
      <c r="F42" s="211" t="s">
        <v>603</v>
      </c>
      <c r="G42" s="211"/>
      <c r="H42" s="211"/>
      <c r="J42" s="211"/>
      <c r="K42" s="211"/>
      <c r="L42" s="211"/>
      <c r="M42" s="211"/>
      <c r="N42" s="211"/>
      <c r="O42" s="211"/>
      <c r="P42" s="211"/>
      <c r="R42" s="211"/>
      <c r="S42" s="306"/>
      <c r="T42" s="211"/>
      <c r="U42" s="299"/>
      <c r="V42" s="114"/>
      <c r="W42" s="114"/>
      <c r="X42" s="114"/>
      <c r="Y42" s="252"/>
      <c r="Z42" s="251"/>
      <c r="AA42" s="228"/>
    </row>
    <row r="43" spans="2:27" ht="27.75" customHeight="1">
      <c r="B43" s="877"/>
      <c r="C43" s="117"/>
      <c r="D43" s="305"/>
      <c r="E43" s="169"/>
      <c r="F43" s="808" t="s">
        <v>602</v>
      </c>
      <c r="G43" s="808"/>
      <c r="H43" s="808"/>
      <c r="I43" s="808"/>
      <c r="J43" s="808"/>
      <c r="K43" s="808"/>
      <c r="L43" s="808"/>
      <c r="M43" s="808"/>
      <c r="N43" s="808"/>
      <c r="O43" s="808"/>
      <c r="P43" s="808"/>
      <c r="Q43" s="808"/>
      <c r="R43" s="808"/>
      <c r="S43" s="919"/>
      <c r="T43" s="116"/>
      <c r="U43" s="150"/>
      <c r="V43" s="114"/>
      <c r="W43" s="114"/>
      <c r="X43" s="114"/>
      <c r="Y43" s="252"/>
      <c r="Z43" s="251"/>
      <c r="AA43" s="228"/>
    </row>
    <row r="44" spans="2:27" ht="27" customHeight="1">
      <c r="B44" s="237"/>
      <c r="C44" s="117"/>
      <c r="D44" s="303"/>
      <c r="E44" s="302" t="s">
        <v>410</v>
      </c>
      <c r="F44" s="301" t="s">
        <v>601</v>
      </c>
      <c r="G44" s="301"/>
      <c r="H44" s="301"/>
      <c r="I44" s="301"/>
      <c r="J44" s="301"/>
      <c r="K44" s="301"/>
      <c r="L44" s="139"/>
      <c r="M44" s="301"/>
      <c r="N44" s="301"/>
      <c r="O44" s="301"/>
      <c r="P44" s="301"/>
      <c r="Q44" s="301"/>
      <c r="R44" s="301"/>
      <c r="S44" s="300"/>
      <c r="T44" s="211"/>
      <c r="U44" s="299"/>
      <c r="V44" s="114"/>
      <c r="W44" s="114"/>
      <c r="X44" s="114"/>
      <c r="Y44" s="252"/>
      <c r="Z44" s="251"/>
      <c r="AA44" s="228" t="s">
        <v>600</v>
      </c>
    </row>
    <row r="45" spans="2:27" ht="15.75" customHeight="1">
      <c r="B45" s="237"/>
      <c r="C45" s="117"/>
      <c r="D45" s="211"/>
      <c r="E45" s="298"/>
      <c r="F45" s="211"/>
      <c r="G45" s="211"/>
      <c r="H45" s="211"/>
      <c r="I45" s="211"/>
      <c r="J45" s="211"/>
      <c r="K45" s="211"/>
      <c r="M45" s="211"/>
      <c r="N45" s="211"/>
      <c r="O45" s="211"/>
      <c r="P45" s="211"/>
      <c r="Q45" s="211"/>
      <c r="R45" s="211"/>
      <c r="S45" s="211"/>
      <c r="T45" s="211"/>
      <c r="U45" s="115"/>
      <c r="V45" s="114"/>
      <c r="W45" s="297"/>
      <c r="X45" s="114"/>
      <c r="Y45" s="252"/>
      <c r="Z45" s="251"/>
      <c r="AA45" s="228"/>
    </row>
    <row r="46" spans="2:27" ht="27" customHeight="1">
      <c r="B46" s="237"/>
      <c r="C46" s="296" t="s">
        <v>343</v>
      </c>
      <c r="D46" s="927" t="s">
        <v>599</v>
      </c>
      <c r="E46" s="927"/>
      <c r="F46" s="927"/>
      <c r="G46" s="927"/>
      <c r="H46" s="927"/>
      <c r="I46" s="927"/>
      <c r="J46" s="927"/>
      <c r="K46" s="927"/>
      <c r="L46" s="927"/>
      <c r="M46" s="927"/>
      <c r="N46" s="927"/>
      <c r="O46" s="927"/>
      <c r="P46" s="927"/>
      <c r="Q46" s="927"/>
      <c r="R46" s="927"/>
      <c r="S46" s="927"/>
      <c r="T46" s="927"/>
      <c r="U46" s="280"/>
      <c r="V46" s="279" t="s">
        <v>158</v>
      </c>
      <c r="W46" s="294" t="s">
        <v>598</v>
      </c>
      <c r="X46" s="293" t="s">
        <v>598</v>
      </c>
      <c r="Y46" s="292"/>
      <c r="Z46" s="291"/>
      <c r="AA46" s="228"/>
    </row>
    <row r="47" spans="2:27" s="415" customFormat="1" ht="24" customHeight="1">
      <c r="B47" s="237"/>
      <c r="C47" s="475" t="s">
        <v>348</v>
      </c>
      <c r="D47" s="1020" t="s">
        <v>824</v>
      </c>
      <c r="E47" s="1020"/>
      <c r="F47" s="1020"/>
      <c r="G47" s="1020"/>
      <c r="H47" s="1020"/>
      <c r="I47" s="1020"/>
      <c r="J47" s="1020"/>
      <c r="K47" s="1020"/>
      <c r="L47" s="1020"/>
      <c r="M47" s="1020"/>
      <c r="N47" s="1020"/>
      <c r="O47" s="1020"/>
      <c r="P47" s="1020"/>
      <c r="Q47" s="1020"/>
      <c r="R47" s="1020"/>
      <c r="S47" s="1020"/>
      <c r="T47" s="1020"/>
      <c r="U47" s="476"/>
      <c r="V47" s="408" t="s">
        <v>158</v>
      </c>
      <c r="W47" s="408" t="s">
        <v>158</v>
      </c>
      <c r="X47" s="408" t="s">
        <v>158</v>
      </c>
      <c r="Y47" s="477"/>
      <c r="Z47" s="478"/>
      <c r="AA47" s="228"/>
    </row>
    <row r="48" spans="2:27" s="415" customFormat="1" ht="24.6" customHeight="1">
      <c r="B48" s="237"/>
      <c r="C48" s="479" t="s">
        <v>163</v>
      </c>
      <c r="D48" s="823" t="s">
        <v>825</v>
      </c>
      <c r="E48" s="823"/>
      <c r="F48" s="823"/>
      <c r="G48" s="823"/>
      <c r="H48" s="823"/>
      <c r="I48" s="823"/>
      <c r="J48" s="823"/>
      <c r="K48" s="823"/>
      <c r="L48" s="823"/>
      <c r="M48" s="823"/>
      <c r="N48" s="823"/>
      <c r="O48" s="823"/>
      <c r="P48" s="823"/>
      <c r="Q48" s="823"/>
      <c r="R48" s="823"/>
      <c r="S48" s="480"/>
      <c r="T48" s="413"/>
      <c r="U48" s="419"/>
      <c r="V48" s="114" t="s">
        <v>158</v>
      </c>
      <c r="W48" s="114" t="s">
        <v>158</v>
      </c>
      <c r="X48" s="114" t="s">
        <v>158</v>
      </c>
      <c r="Y48" s="481"/>
      <c r="Z48" s="420"/>
      <c r="AA48" s="228"/>
    </row>
    <row r="49" spans="2:28" ht="9" customHeight="1">
      <c r="B49" s="290"/>
      <c r="C49" s="218"/>
      <c r="D49" s="288"/>
      <c r="E49" s="289"/>
      <c r="F49" s="288"/>
      <c r="G49" s="288"/>
      <c r="H49" s="288"/>
      <c r="I49" s="288"/>
      <c r="J49" s="288"/>
      <c r="K49" s="288"/>
      <c r="L49" s="239"/>
      <c r="M49" s="288"/>
      <c r="N49" s="288"/>
      <c r="O49" s="288"/>
      <c r="P49" s="288"/>
      <c r="Q49" s="288"/>
      <c r="R49" s="288"/>
      <c r="S49" s="288"/>
      <c r="T49" s="288"/>
      <c r="U49" s="160"/>
      <c r="V49" s="158"/>
      <c r="W49" s="287"/>
      <c r="X49" s="158"/>
      <c r="Y49" s="225"/>
      <c r="Z49" s="286"/>
      <c r="AA49" s="224"/>
    </row>
    <row r="50" spans="2:28" s="100" customFormat="1" ht="18.75" customHeight="1">
      <c r="B50" s="431" t="s">
        <v>597</v>
      </c>
      <c r="C50" s="195"/>
      <c r="D50" s="194"/>
      <c r="E50" s="193"/>
      <c r="F50" s="193"/>
      <c r="G50" s="193"/>
      <c r="H50" s="193"/>
      <c r="I50" s="193"/>
      <c r="J50" s="193"/>
      <c r="K50" s="193"/>
      <c r="L50" s="193"/>
      <c r="M50" s="193"/>
      <c r="N50" s="193"/>
      <c r="O50" s="193"/>
      <c r="P50" s="193"/>
      <c r="Q50" s="193"/>
      <c r="R50" s="193"/>
      <c r="S50" s="193"/>
      <c r="T50" s="193"/>
      <c r="U50" s="193"/>
      <c r="V50" s="192"/>
      <c r="W50" s="192"/>
      <c r="X50" s="192"/>
      <c r="Y50" s="191"/>
      <c r="Z50" s="190"/>
      <c r="AA50" s="189"/>
    </row>
    <row r="51" spans="2:28" ht="30.75" customHeight="1">
      <c r="B51" s="876" t="s">
        <v>840</v>
      </c>
      <c r="C51" s="285" t="s">
        <v>400</v>
      </c>
      <c r="D51" s="765" t="s">
        <v>596</v>
      </c>
      <c r="E51" s="765"/>
      <c r="F51" s="765"/>
      <c r="G51" s="765"/>
      <c r="H51" s="765"/>
      <c r="I51" s="765"/>
      <c r="J51" s="765"/>
      <c r="K51" s="765"/>
      <c r="L51" s="765"/>
      <c r="M51" s="765"/>
      <c r="N51" s="765"/>
      <c r="O51" s="765"/>
      <c r="P51" s="765"/>
      <c r="Q51" s="765"/>
      <c r="R51" s="765"/>
      <c r="S51" s="765"/>
      <c r="T51" s="765"/>
      <c r="U51" s="284"/>
      <c r="V51" s="283" t="s">
        <v>158</v>
      </c>
      <c r="W51" s="283" t="s">
        <v>158</v>
      </c>
      <c r="X51" s="283" t="s">
        <v>158</v>
      </c>
      <c r="Y51" s="282"/>
      <c r="Z51" s="186" t="s">
        <v>595</v>
      </c>
      <c r="AA51" s="124" t="s">
        <v>594</v>
      </c>
      <c r="AB51" s="281"/>
    </row>
    <row r="52" spans="2:28" ht="77.400000000000006" customHeight="1">
      <c r="B52" s="877"/>
      <c r="C52" s="179" t="s">
        <v>343</v>
      </c>
      <c r="D52" s="795" t="s">
        <v>953</v>
      </c>
      <c r="E52" s="795"/>
      <c r="F52" s="795"/>
      <c r="G52" s="795"/>
      <c r="H52" s="795"/>
      <c r="I52" s="795"/>
      <c r="J52" s="795"/>
      <c r="K52" s="795"/>
      <c r="L52" s="795"/>
      <c r="M52" s="795"/>
      <c r="N52" s="795"/>
      <c r="O52" s="795"/>
      <c r="P52" s="795"/>
      <c r="Q52" s="795"/>
      <c r="R52" s="795"/>
      <c r="S52" s="795"/>
      <c r="T52" s="795"/>
      <c r="U52" s="405"/>
      <c r="V52" s="279" t="s">
        <v>158</v>
      </c>
      <c r="W52" s="279" t="s">
        <v>158</v>
      </c>
      <c r="X52" s="279"/>
      <c r="Y52" s="165"/>
      <c r="Z52" s="164"/>
      <c r="AA52" s="111" t="s">
        <v>593</v>
      </c>
      <c r="AB52" s="155"/>
    </row>
    <row r="53" spans="2:28" ht="20.100000000000001" customHeight="1">
      <c r="B53" s="877"/>
      <c r="C53" s="168"/>
      <c r="D53" s="115"/>
      <c r="E53" s="783" t="s">
        <v>954</v>
      </c>
      <c r="F53" s="783"/>
      <c r="G53" s="783"/>
      <c r="H53" s="783"/>
      <c r="I53" s="783"/>
      <c r="J53" s="783"/>
      <c r="K53" s="783"/>
      <c r="L53" s="783"/>
      <c r="M53" s="783"/>
      <c r="N53" s="783"/>
      <c r="O53" s="783"/>
      <c r="P53" s="783"/>
      <c r="Q53" s="783"/>
      <c r="R53" s="783"/>
      <c r="S53" s="115"/>
      <c r="T53" s="115"/>
      <c r="U53" s="166"/>
      <c r="V53" s="114"/>
      <c r="W53" s="114"/>
      <c r="X53" s="114"/>
      <c r="Y53" s="165"/>
      <c r="Z53" s="164"/>
      <c r="AA53" s="111"/>
      <c r="AB53" s="155"/>
    </row>
    <row r="54" spans="2:28" ht="20.100000000000001" customHeight="1">
      <c r="B54" s="877"/>
      <c r="C54" s="168"/>
      <c r="D54" s="166"/>
      <c r="E54" s="766" t="s">
        <v>592</v>
      </c>
      <c r="F54" s="766"/>
      <c r="G54" s="766"/>
      <c r="H54" s="766" t="s">
        <v>591</v>
      </c>
      <c r="I54" s="766"/>
      <c r="J54" s="141"/>
      <c r="K54" s="115"/>
      <c r="L54" s="115"/>
      <c r="M54" s="115"/>
      <c r="N54" s="115"/>
      <c r="O54" s="115"/>
      <c r="P54" s="115"/>
      <c r="Q54" s="115"/>
      <c r="R54" s="115"/>
      <c r="S54" s="115"/>
      <c r="T54" s="115"/>
      <c r="U54" s="166"/>
      <c r="V54" s="114"/>
      <c r="W54" s="114"/>
      <c r="X54" s="114"/>
      <c r="Y54" s="165"/>
      <c r="Z54" s="164"/>
      <c r="AA54" s="111"/>
      <c r="AB54" s="155"/>
    </row>
    <row r="55" spans="2:28" ht="20.100000000000001" customHeight="1">
      <c r="B55" s="877"/>
      <c r="C55" s="168"/>
      <c r="D55" s="166"/>
      <c r="E55" s="874"/>
      <c r="F55" s="874"/>
      <c r="G55" s="874"/>
      <c r="H55" s="874"/>
      <c r="I55" s="874"/>
      <c r="J55" s="141"/>
      <c r="K55" s="115"/>
      <c r="L55" s="115"/>
      <c r="M55" s="115"/>
      <c r="N55" s="115"/>
      <c r="O55" s="115"/>
      <c r="P55" s="115"/>
      <c r="Q55" s="115"/>
      <c r="R55" s="115"/>
      <c r="S55" s="115"/>
      <c r="T55" s="115"/>
      <c r="U55" s="166"/>
      <c r="V55" s="114"/>
      <c r="W55" s="114"/>
      <c r="X55" s="114"/>
      <c r="Y55" s="165"/>
      <c r="Z55" s="164"/>
      <c r="AA55" s="111"/>
      <c r="AB55" s="155"/>
    </row>
    <row r="56" spans="2:28" ht="20.100000000000001" customHeight="1">
      <c r="B56" s="877"/>
      <c r="C56" s="278"/>
      <c r="D56" s="146"/>
      <c r="E56" s="928"/>
      <c r="F56" s="928"/>
      <c r="G56" s="928"/>
      <c r="H56" s="928"/>
      <c r="I56" s="928"/>
      <c r="J56" s="146"/>
      <c r="K56" s="146"/>
      <c r="L56" s="146"/>
      <c r="M56" s="146"/>
      <c r="N56" s="146"/>
      <c r="O56" s="146"/>
      <c r="P56" s="146"/>
      <c r="Q56" s="146"/>
      <c r="R56" s="146"/>
      <c r="S56" s="146"/>
      <c r="T56" s="146"/>
      <c r="U56" s="115"/>
      <c r="V56" s="145"/>
      <c r="W56" s="145"/>
      <c r="X56" s="145"/>
      <c r="Y56" s="165"/>
      <c r="Z56" s="164"/>
      <c r="AA56" s="111"/>
      <c r="AB56" s="155"/>
    </row>
    <row r="57" spans="2:28" ht="22.5" customHeight="1">
      <c r="B57" s="877"/>
      <c r="C57" s="179" t="s">
        <v>348</v>
      </c>
      <c r="D57" s="785" t="s">
        <v>590</v>
      </c>
      <c r="E57" s="785"/>
      <c r="F57" s="785"/>
      <c r="G57" s="785"/>
      <c r="H57" s="785"/>
      <c r="I57" s="785"/>
      <c r="J57" s="785"/>
      <c r="K57" s="785"/>
      <c r="L57" s="785"/>
      <c r="M57" s="785"/>
      <c r="N57" s="785"/>
      <c r="O57" s="785"/>
      <c r="P57" s="785"/>
      <c r="Q57" s="785"/>
      <c r="R57" s="785"/>
      <c r="S57" s="785"/>
      <c r="T57" s="785"/>
      <c r="U57" s="991"/>
      <c r="V57" s="279" t="s">
        <v>158</v>
      </c>
      <c r="W57" s="279" t="s">
        <v>158</v>
      </c>
      <c r="X57" s="279" t="s">
        <v>158</v>
      </c>
      <c r="Y57" s="165"/>
      <c r="Z57" s="164"/>
      <c r="AA57" s="111"/>
      <c r="AB57" s="155"/>
    </row>
    <row r="58" spans="2:28" s="415" customFormat="1" ht="20.100000000000001" customHeight="1">
      <c r="B58" s="118"/>
      <c r="D58" s="417" t="s">
        <v>171</v>
      </c>
      <c r="E58" s="823" t="s">
        <v>955</v>
      </c>
      <c r="F58" s="823"/>
      <c r="G58" s="823"/>
      <c r="H58" s="823"/>
      <c r="I58" s="823"/>
      <c r="J58" s="823"/>
      <c r="K58" s="823"/>
      <c r="L58" s="823"/>
      <c r="M58" s="823"/>
      <c r="N58" s="823"/>
      <c r="O58" s="823"/>
      <c r="P58" s="823"/>
      <c r="Q58" s="823"/>
      <c r="R58" s="823"/>
      <c r="S58" s="823"/>
      <c r="T58" s="823"/>
      <c r="U58" s="418"/>
      <c r="V58" s="114" t="s">
        <v>158</v>
      </c>
      <c r="W58" s="114" t="s">
        <v>158</v>
      </c>
      <c r="Y58" s="420"/>
      <c r="Z58" s="420"/>
      <c r="AA58" s="111"/>
    </row>
    <row r="59" spans="2:28" s="415" customFormat="1" ht="20.100000000000001" customHeight="1">
      <c r="B59" s="118"/>
      <c r="D59" s="417"/>
      <c r="E59" s="823" t="s">
        <v>589</v>
      </c>
      <c r="F59" s="823"/>
      <c r="G59" s="823"/>
      <c r="H59" s="823"/>
      <c r="I59" s="823"/>
      <c r="J59" s="823"/>
      <c r="K59" s="823"/>
      <c r="L59" s="823"/>
      <c r="M59" s="823"/>
      <c r="N59" s="823"/>
      <c r="O59" s="823"/>
      <c r="P59" s="823"/>
      <c r="Q59" s="823"/>
      <c r="R59" s="823"/>
      <c r="S59" s="823"/>
      <c r="T59" s="419"/>
      <c r="U59" s="418"/>
      <c r="V59" s="114"/>
      <c r="W59" s="114"/>
      <c r="X59" s="114"/>
      <c r="Y59" s="420"/>
      <c r="Z59" s="420"/>
      <c r="AA59" s="111"/>
    </row>
    <row r="60" spans="2:28" s="415" customFormat="1" ht="27" customHeight="1">
      <c r="B60" s="118"/>
      <c r="D60" s="417" t="s">
        <v>169</v>
      </c>
      <c r="E60" s="823" t="s">
        <v>829</v>
      </c>
      <c r="F60" s="823"/>
      <c r="G60" s="823"/>
      <c r="H60" s="823"/>
      <c r="I60" s="823"/>
      <c r="J60" s="823"/>
      <c r="K60" s="823"/>
      <c r="L60" s="823"/>
      <c r="M60" s="823"/>
      <c r="N60" s="823"/>
      <c r="O60" s="823"/>
      <c r="P60" s="823"/>
      <c r="Q60" s="823"/>
      <c r="R60" s="823"/>
      <c r="S60" s="823"/>
      <c r="T60" s="823"/>
      <c r="U60" s="418"/>
      <c r="V60" s="114" t="s">
        <v>158</v>
      </c>
      <c r="W60" s="114" t="s">
        <v>158</v>
      </c>
      <c r="X60" s="114" t="s">
        <v>158</v>
      </c>
      <c r="Y60" s="420"/>
      <c r="Z60" s="420"/>
      <c r="AA60" s="111"/>
    </row>
    <row r="61" spans="2:28" ht="9" customHeight="1">
      <c r="B61" s="118"/>
      <c r="C61" s="168"/>
      <c r="D61" s="180"/>
      <c r="E61" s="115"/>
      <c r="F61" s="115"/>
      <c r="G61" s="115"/>
      <c r="H61" s="115"/>
      <c r="I61" s="115"/>
      <c r="J61" s="115"/>
      <c r="K61" s="115"/>
      <c r="L61" s="115"/>
      <c r="M61" s="115"/>
      <c r="N61" s="115"/>
      <c r="O61" s="115"/>
      <c r="P61" s="115"/>
      <c r="Q61" s="115"/>
      <c r="R61" s="115"/>
      <c r="S61" s="115"/>
      <c r="T61" s="115"/>
      <c r="U61" s="115"/>
      <c r="V61" s="114"/>
      <c r="W61" s="114"/>
      <c r="X61" s="114"/>
      <c r="Y61" s="165"/>
      <c r="Z61" s="164"/>
      <c r="AA61" s="111"/>
      <c r="AB61" s="155"/>
    </row>
    <row r="62" spans="2:28" ht="20.100000000000001" customHeight="1">
      <c r="B62" s="118"/>
      <c r="C62" s="168"/>
      <c r="D62" s="180"/>
      <c r="E62" s="783" t="s">
        <v>956</v>
      </c>
      <c r="F62" s="783"/>
      <c r="G62" s="783"/>
      <c r="H62" s="783"/>
      <c r="I62" s="783"/>
      <c r="J62" s="783"/>
      <c r="K62" s="783"/>
      <c r="L62" s="783"/>
      <c r="M62" s="783"/>
      <c r="N62" s="783"/>
      <c r="O62" s="116"/>
      <c r="P62" s="116"/>
      <c r="Q62" s="116"/>
      <c r="R62" s="116"/>
      <c r="S62" s="116"/>
      <c r="T62" s="116"/>
      <c r="U62" s="115"/>
      <c r="V62" s="114"/>
      <c r="W62" s="114"/>
      <c r="X62" s="114"/>
      <c r="Y62" s="165"/>
      <c r="Z62" s="164"/>
      <c r="AA62" s="111"/>
      <c r="AB62" s="155"/>
    </row>
    <row r="63" spans="2:28" ht="30.75" customHeight="1">
      <c r="B63" s="118"/>
      <c r="C63" s="168"/>
      <c r="D63" s="180"/>
      <c r="E63" s="766" t="s">
        <v>97</v>
      </c>
      <c r="F63" s="766"/>
      <c r="G63" s="766" t="s">
        <v>481</v>
      </c>
      <c r="H63" s="766"/>
      <c r="I63" s="766" t="s">
        <v>480</v>
      </c>
      <c r="J63" s="766"/>
      <c r="K63" s="766" t="s">
        <v>97</v>
      </c>
      <c r="L63" s="766"/>
      <c r="M63" s="766" t="s">
        <v>481</v>
      </c>
      <c r="N63" s="766"/>
      <c r="O63" s="766" t="s">
        <v>480</v>
      </c>
      <c r="P63" s="766"/>
      <c r="Q63" s="116"/>
      <c r="R63" s="116"/>
      <c r="S63" s="116"/>
      <c r="T63" s="116"/>
      <c r="U63" s="166"/>
      <c r="V63" s="114"/>
      <c r="W63" s="114"/>
      <c r="X63" s="114"/>
      <c r="Y63" s="165"/>
      <c r="Z63" s="164"/>
      <c r="AA63" s="111"/>
      <c r="AB63" s="155"/>
    </row>
    <row r="64" spans="2:28" ht="20.100000000000001" customHeight="1">
      <c r="B64" s="118"/>
      <c r="C64" s="168"/>
      <c r="D64" s="185"/>
      <c r="E64" s="766" t="s">
        <v>479</v>
      </c>
      <c r="F64" s="766"/>
      <c r="G64" s="874" t="s">
        <v>477</v>
      </c>
      <c r="H64" s="874"/>
      <c r="I64" s="874" t="s">
        <v>477</v>
      </c>
      <c r="J64" s="874"/>
      <c r="K64" s="766" t="s">
        <v>588</v>
      </c>
      <c r="L64" s="766"/>
      <c r="M64" s="874" t="s">
        <v>477</v>
      </c>
      <c r="N64" s="874"/>
      <c r="O64" s="874" t="s">
        <v>477</v>
      </c>
      <c r="P64" s="874"/>
      <c r="Q64" s="116"/>
      <c r="R64" s="116"/>
      <c r="S64" s="116"/>
      <c r="T64" s="116"/>
      <c r="U64" s="115"/>
      <c r="V64" s="114"/>
      <c r="W64" s="114"/>
      <c r="X64" s="114"/>
      <c r="Y64" s="165"/>
      <c r="Z64" s="164"/>
      <c r="AA64" s="111"/>
      <c r="AB64" s="155"/>
    </row>
    <row r="65" spans="2:28" ht="20.100000000000001" customHeight="1">
      <c r="B65" s="118"/>
      <c r="C65" s="168"/>
      <c r="D65" s="185"/>
      <c r="E65" s="766" t="s">
        <v>478</v>
      </c>
      <c r="F65" s="766"/>
      <c r="G65" s="874" t="s">
        <v>477</v>
      </c>
      <c r="H65" s="874"/>
      <c r="I65" s="874" t="s">
        <v>477</v>
      </c>
      <c r="J65" s="874"/>
      <c r="K65" s="766" t="s">
        <v>587</v>
      </c>
      <c r="L65" s="766"/>
      <c r="M65" s="874" t="s">
        <v>477</v>
      </c>
      <c r="N65" s="874"/>
      <c r="O65" s="874" t="s">
        <v>477</v>
      </c>
      <c r="P65" s="874"/>
      <c r="Q65" s="116"/>
      <c r="R65" s="116"/>
      <c r="S65" s="116"/>
      <c r="T65" s="116"/>
      <c r="U65" s="115"/>
      <c r="V65" s="114"/>
      <c r="W65" s="114"/>
      <c r="X65" s="114"/>
      <c r="Y65" s="165"/>
      <c r="Z65" s="164"/>
      <c r="AA65" s="111"/>
      <c r="AB65" s="155"/>
    </row>
    <row r="66" spans="2:28" ht="20.100000000000001" customHeight="1">
      <c r="B66" s="118"/>
      <c r="C66" s="168"/>
      <c r="D66" s="180" t="s">
        <v>475</v>
      </c>
      <c r="E66" s="783" t="s">
        <v>586</v>
      </c>
      <c r="F66" s="783"/>
      <c r="G66" s="783"/>
      <c r="H66" s="783"/>
      <c r="I66" s="783"/>
      <c r="J66" s="783"/>
      <c r="K66" s="783"/>
      <c r="L66" s="783"/>
      <c r="M66" s="783"/>
      <c r="N66" s="783"/>
      <c r="O66" s="783"/>
      <c r="P66" s="783"/>
      <c r="Q66" s="783"/>
      <c r="R66" s="783"/>
      <c r="S66" s="783"/>
      <c r="T66" s="783"/>
      <c r="U66" s="115"/>
      <c r="V66" s="114" t="s">
        <v>158</v>
      </c>
      <c r="W66" s="114" t="s">
        <v>158</v>
      </c>
      <c r="X66" s="114"/>
      <c r="Y66" s="165"/>
      <c r="Z66" s="164"/>
      <c r="AA66" s="111"/>
      <c r="AB66" s="155"/>
    </row>
    <row r="67" spans="2:28" ht="20.100000000000001" customHeight="1">
      <c r="B67" s="118"/>
      <c r="C67" s="168"/>
      <c r="D67" s="180" t="s">
        <v>473</v>
      </c>
      <c r="E67" s="783" t="s">
        <v>472</v>
      </c>
      <c r="F67" s="783"/>
      <c r="G67" s="783"/>
      <c r="H67" s="783"/>
      <c r="I67" s="783"/>
      <c r="J67" s="783"/>
      <c r="K67" s="783"/>
      <c r="L67" s="783"/>
      <c r="M67" s="783"/>
      <c r="N67" s="783"/>
      <c r="O67" s="783"/>
      <c r="P67" s="783"/>
      <c r="Q67" s="783"/>
      <c r="R67" s="783"/>
      <c r="S67" s="783"/>
      <c r="T67" s="783"/>
      <c r="U67" s="115"/>
      <c r="V67" s="114" t="s">
        <v>158</v>
      </c>
      <c r="W67" s="114" t="s">
        <v>158</v>
      </c>
      <c r="X67" s="114"/>
      <c r="Y67" s="165"/>
      <c r="Z67" s="164"/>
      <c r="AA67" s="111"/>
      <c r="AB67" s="155"/>
    </row>
    <row r="68" spans="2:28" ht="20.100000000000001" customHeight="1">
      <c r="B68" s="162"/>
      <c r="C68" s="278"/>
      <c r="D68" s="147"/>
      <c r="E68" s="147"/>
      <c r="F68" s="147"/>
      <c r="G68" s="147"/>
      <c r="H68" s="147"/>
      <c r="I68" s="147"/>
      <c r="J68" s="147"/>
      <c r="K68" s="147"/>
      <c r="L68" s="147"/>
      <c r="M68" s="147"/>
      <c r="N68" s="147"/>
      <c r="O68" s="147"/>
      <c r="P68" s="147"/>
      <c r="Q68" s="147"/>
      <c r="R68" s="147"/>
      <c r="S68" s="147"/>
      <c r="T68" s="147"/>
      <c r="U68" s="277"/>
      <c r="V68" s="145"/>
      <c r="W68" s="145"/>
      <c r="X68" s="145"/>
      <c r="Y68" s="276"/>
      <c r="Z68" s="275"/>
      <c r="AA68" s="131"/>
      <c r="AB68" s="155"/>
    </row>
    <row r="69" spans="2:28" ht="109.8" customHeight="1">
      <c r="B69" s="274" t="s">
        <v>857</v>
      </c>
      <c r="C69" s="110" t="s">
        <v>400</v>
      </c>
      <c r="D69" s="875" t="s">
        <v>585</v>
      </c>
      <c r="E69" s="875"/>
      <c r="F69" s="875"/>
      <c r="G69" s="875"/>
      <c r="H69" s="875"/>
      <c r="I69" s="875"/>
      <c r="J69" s="875"/>
      <c r="K69" s="875"/>
      <c r="L69" s="875"/>
      <c r="M69" s="875"/>
      <c r="N69" s="875"/>
      <c r="O69" s="875"/>
      <c r="P69" s="875"/>
      <c r="Q69" s="875"/>
      <c r="R69" s="875"/>
      <c r="S69" s="875"/>
      <c r="T69" s="875"/>
      <c r="U69" s="108"/>
      <c r="V69" s="107" t="s">
        <v>158</v>
      </c>
      <c r="W69" s="107" t="s">
        <v>158</v>
      </c>
      <c r="X69" s="107" t="s">
        <v>158</v>
      </c>
      <c r="Y69" s="106"/>
      <c r="Z69" s="105" t="s">
        <v>858</v>
      </c>
      <c r="AA69" s="105" t="s">
        <v>584</v>
      </c>
    </row>
    <row r="70" spans="2:28" ht="31.5" customHeight="1">
      <c r="B70" s="877" t="s">
        <v>859</v>
      </c>
      <c r="C70" s="117" t="s">
        <v>400</v>
      </c>
      <c r="D70" s="808" t="s">
        <v>583</v>
      </c>
      <c r="E70" s="808"/>
      <c r="F70" s="808"/>
      <c r="G70" s="808"/>
      <c r="H70" s="808"/>
      <c r="I70" s="808"/>
      <c r="J70" s="808"/>
      <c r="K70" s="808"/>
      <c r="L70" s="808"/>
      <c r="M70" s="808"/>
      <c r="N70" s="808"/>
      <c r="O70" s="808"/>
      <c r="P70" s="808"/>
      <c r="Q70" s="808"/>
      <c r="R70" s="808"/>
      <c r="S70" s="808"/>
      <c r="T70" s="808"/>
      <c r="U70" s="182"/>
      <c r="V70" s="114" t="s">
        <v>158</v>
      </c>
      <c r="W70" s="114" t="s">
        <v>158</v>
      </c>
      <c r="X70" s="114" t="s">
        <v>158</v>
      </c>
      <c r="Y70" s="236"/>
      <c r="Z70" s="850" t="s">
        <v>860</v>
      </c>
      <c r="AA70" s="850" t="s">
        <v>582</v>
      </c>
    </row>
    <row r="71" spans="2:28" ht="21.75" customHeight="1">
      <c r="B71" s="877"/>
      <c r="C71" s="123"/>
      <c r="D71" s="169" t="s">
        <v>581</v>
      </c>
      <c r="E71" s="783" t="s">
        <v>580</v>
      </c>
      <c r="F71" s="783"/>
      <c r="G71" s="783"/>
      <c r="H71" s="783"/>
      <c r="I71" s="783"/>
      <c r="J71" s="783"/>
      <c r="K71" s="783"/>
      <c r="L71" s="783"/>
      <c r="M71" s="783"/>
      <c r="N71" s="783"/>
      <c r="O71" s="783"/>
      <c r="P71" s="783"/>
      <c r="Q71" s="783"/>
      <c r="R71" s="783"/>
      <c r="S71" s="783"/>
      <c r="T71" s="152"/>
      <c r="U71" s="182"/>
      <c r="V71" s="114"/>
      <c r="W71" s="114"/>
      <c r="X71" s="114"/>
      <c r="Y71" s="236"/>
      <c r="Z71" s="851"/>
      <c r="AA71" s="851"/>
    </row>
    <row r="72" spans="2:28" ht="19.5" customHeight="1">
      <c r="B72" s="877"/>
      <c r="C72" s="123"/>
      <c r="D72" s="781" t="s">
        <v>861</v>
      </c>
      <c r="E72" s="781"/>
      <c r="F72" s="781"/>
      <c r="G72" s="781"/>
      <c r="H72" s="781"/>
      <c r="I72" s="781"/>
      <c r="J72" s="781"/>
      <c r="K72" s="781"/>
      <c r="L72" s="781"/>
      <c r="M72" s="781"/>
      <c r="N72" s="781"/>
      <c r="O72" s="781"/>
      <c r="P72" s="781"/>
      <c r="Q72" s="781"/>
      <c r="R72" s="781"/>
      <c r="S72" s="781"/>
      <c r="T72" s="781"/>
      <c r="U72" s="182"/>
      <c r="V72" s="114"/>
      <c r="W72" s="114"/>
      <c r="X72" s="114"/>
      <c r="Y72" s="273"/>
      <c r="Z72" s="851"/>
      <c r="AA72" s="851"/>
    </row>
    <row r="73" spans="2:28" ht="21" customHeight="1">
      <c r="B73" s="877"/>
      <c r="C73" s="123"/>
      <c r="D73" s="781"/>
      <c r="E73" s="781"/>
      <c r="F73" s="781"/>
      <c r="G73" s="781"/>
      <c r="H73" s="781"/>
      <c r="I73" s="781"/>
      <c r="J73" s="781"/>
      <c r="K73" s="781"/>
      <c r="L73" s="781"/>
      <c r="M73" s="781"/>
      <c r="N73" s="781"/>
      <c r="O73" s="781"/>
      <c r="P73" s="781"/>
      <c r="Q73" s="781"/>
      <c r="R73" s="781"/>
      <c r="S73" s="781"/>
      <c r="T73" s="781"/>
      <c r="U73" s="182"/>
      <c r="V73" s="114"/>
      <c r="W73" s="114"/>
      <c r="X73" s="114"/>
      <c r="Y73" s="273"/>
      <c r="Z73" s="851"/>
      <c r="AA73" s="851"/>
    </row>
    <row r="74" spans="2:28" ht="23.25" customHeight="1">
      <c r="B74" s="877"/>
      <c r="C74" s="117"/>
      <c r="D74" s="266"/>
      <c r="E74" s="808" t="s">
        <v>957</v>
      </c>
      <c r="F74" s="808"/>
      <c r="G74" s="808"/>
      <c r="H74" s="808"/>
      <c r="I74" s="808"/>
      <c r="J74" s="808"/>
      <c r="K74" s="808"/>
      <c r="L74" s="808"/>
      <c r="M74" s="808"/>
      <c r="N74" s="808"/>
      <c r="O74" s="808"/>
      <c r="P74" s="808"/>
      <c r="Q74" s="808"/>
      <c r="R74" s="808"/>
      <c r="S74" s="116"/>
      <c r="T74" s="116"/>
      <c r="U74" s="166"/>
      <c r="V74" s="114"/>
      <c r="W74" s="114"/>
      <c r="X74" s="114"/>
      <c r="Y74" s="252"/>
      <c r="Z74" s="851"/>
      <c r="AA74" s="851"/>
    </row>
    <row r="75" spans="2:28" ht="34.5" customHeight="1">
      <c r="B75" s="877"/>
      <c r="C75" s="117"/>
      <c r="D75" s="266"/>
      <c r="E75" s="984" t="s">
        <v>579</v>
      </c>
      <c r="F75" s="998"/>
      <c r="G75" s="998"/>
      <c r="H75" s="985"/>
      <c r="I75" s="1000" t="s">
        <v>578</v>
      </c>
      <c r="J75" s="1001"/>
      <c r="K75" s="771" t="s">
        <v>577</v>
      </c>
      <c r="L75" s="773"/>
      <c r="M75" s="144" t="s">
        <v>576</v>
      </c>
      <c r="N75" s="771" t="s">
        <v>575</v>
      </c>
      <c r="O75" s="773"/>
      <c r="R75" s="246"/>
      <c r="S75" s="116"/>
      <c r="T75" s="116"/>
      <c r="U75" s="166"/>
      <c r="V75" s="114"/>
      <c r="W75" s="114"/>
      <c r="X75" s="114"/>
      <c r="Y75" s="252"/>
      <c r="Z75" s="251"/>
      <c r="AA75" s="851"/>
    </row>
    <row r="76" spans="2:28" ht="34.5" customHeight="1">
      <c r="B76" s="877"/>
      <c r="C76" s="117"/>
      <c r="D76" s="266"/>
      <c r="E76" s="986"/>
      <c r="F76" s="999"/>
      <c r="G76" s="999"/>
      <c r="H76" s="987"/>
      <c r="I76" s="1002"/>
      <c r="J76" s="1003"/>
      <c r="K76" s="272" t="s">
        <v>574</v>
      </c>
      <c r="L76" s="271" t="s">
        <v>573</v>
      </c>
      <c r="M76" s="270" t="s">
        <v>572</v>
      </c>
      <c r="N76" s="144" t="s">
        <v>571</v>
      </c>
      <c r="O76" s="255" t="s">
        <v>570</v>
      </c>
      <c r="R76" s="246"/>
      <c r="S76" s="116"/>
      <c r="T76" s="116"/>
      <c r="U76" s="166"/>
      <c r="V76" s="114"/>
      <c r="W76" s="114"/>
      <c r="X76" s="114"/>
      <c r="Y76" s="252"/>
      <c r="Z76" s="251"/>
      <c r="AA76" s="228"/>
    </row>
    <row r="77" spans="2:28" ht="34.5" customHeight="1">
      <c r="B77" s="877"/>
      <c r="C77" s="117"/>
      <c r="D77" s="266"/>
      <c r="E77" s="771" t="s">
        <v>569</v>
      </c>
      <c r="F77" s="773"/>
      <c r="G77" s="988" t="s">
        <v>568</v>
      </c>
      <c r="H77" s="989"/>
      <c r="I77" s="982" t="s">
        <v>567</v>
      </c>
      <c r="J77" s="983"/>
      <c r="K77" s="269"/>
      <c r="L77" s="268"/>
      <c r="M77" s="249">
        <f>+ROUNDDOWN(L77*1/3,1)</f>
        <v>0</v>
      </c>
      <c r="N77" s="267"/>
      <c r="O77" s="920" t="str">
        <f>IF(N82=0,"",IF(M82&lt;=N82,"OK","×"))</f>
        <v/>
      </c>
      <c r="R77" s="246"/>
      <c r="S77" s="116"/>
      <c r="T77" s="116"/>
      <c r="U77" s="166"/>
      <c r="V77" s="114"/>
      <c r="W77" s="114"/>
      <c r="X77" s="114"/>
      <c r="Y77" s="252"/>
      <c r="Z77" s="251"/>
      <c r="AA77" s="228"/>
    </row>
    <row r="78" spans="2:28" ht="23.25" customHeight="1">
      <c r="B78" s="877"/>
      <c r="C78" s="117"/>
      <c r="D78" s="266"/>
      <c r="E78" s="1000" t="s">
        <v>566</v>
      </c>
      <c r="F78" s="1001"/>
      <c r="G78" s="1009" t="s">
        <v>565</v>
      </c>
      <c r="H78" s="1010"/>
      <c r="I78" s="992" t="s">
        <v>564</v>
      </c>
      <c r="J78" s="993"/>
      <c r="K78" s="265"/>
      <c r="L78" s="264"/>
      <c r="M78" s="1007">
        <f>+ROUNDDOWN((L78+L79)*1/6,1)</f>
        <v>0</v>
      </c>
      <c r="N78" s="938"/>
      <c r="O78" s="920"/>
      <c r="R78" s="246"/>
      <c r="S78" s="116"/>
      <c r="T78" s="116"/>
      <c r="U78" s="166"/>
      <c r="V78" s="114"/>
      <c r="W78" s="114"/>
      <c r="X78" s="114"/>
      <c r="Y78" s="252"/>
      <c r="Z78" s="251"/>
      <c r="AA78" s="228"/>
    </row>
    <row r="79" spans="2:28" ht="23.25" customHeight="1">
      <c r="B79" s="877"/>
      <c r="C79" s="117"/>
      <c r="D79" s="258"/>
      <c r="E79" s="1002"/>
      <c r="F79" s="1003"/>
      <c r="G79" s="1011"/>
      <c r="H79" s="1012"/>
      <c r="I79" s="1016" t="s">
        <v>563</v>
      </c>
      <c r="J79" s="1017"/>
      <c r="K79" s="263"/>
      <c r="L79" s="262"/>
      <c r="M79" s="1008"/>
      <c r="N79" s="990"/>
      <c r="O79" s="920"/>
      <c r="P79" s="103"/>
      <c r="Q79" s="103"/>
      <c r="R79" s="253"/>
      <c r="S79" s="116"/>
      <c r="T79" s="116"/>
      <c r="U79" s="166"/>
      <c r="V79" s="114"/>
      <c r="W79" s="114"/>
      <c r="X79" s="114"/>
      <c r="Y79" s="252"/>
      <c r="Z79" s="251"/>
      <c r="AA79" s="228"/>
    </row>
    <row r="80" spans="2:28" ht="23.25" customHeight="1">
      <c r="B80" s="877"/>
      <c r="C80" s="117"/>
      <c r="D80" s="258"/>
      <c r="E80" s="982" t="s">
        <v>562</v>
      </c>
      <c r="F80" s="1004"/>
      <c r="G80" s="988" t="s">
        <v>561</v>
      </c>
      <c r="H80" s="989"/>
      <c r="I80" s="982" t="s">
        <v>560</v>
      </c>
      <c r="J80" s="983"/>
      <c r="K80" s="257"/>
      <c r="L80" s="261"/>
      <c r="M80" s="260">
        <f>+ROUNDDOWN(L80*1/2,1)</f>
        <v>0</v>
      </c>
      <c r="N80" s="259"/>
      <c r="O80" s="983"/>
      <c r="P80" s="103"/>
      <c r="Q80" s="103"/>
      <c r="R80" s="253"/>
      <c r="S80" s="116"/>
      <c r="T80" s="116"/>
      <c r="U80" s="166"/>
      <c r="V80" s="114"/>
      <c r="W80" s="114"/>
      <c r="X80" s="114"/>
      <c r="Y80" s="252"/>
      <c r="Z80" s="251"/>
      <c r="AA80" s="228"/>
    </row>
    <row r="81" spans="2:27" ht="23.25" customHeight="1" thickBot="1">
      <c r="B81" s="877"/>
      <c r="C81" s="117"/>
      <c r="D81" s="258"/>
      <c r="E81" s="982" t="s">
        <v>559</v>
      </c>
      <c r="F81" s="1004"/>
      <c r="G81" s="1004"/>
      <c r="H81" s="983"/>
      <c r="I81" s="996"/>
      <c r="J81" s="997"/>
      <c r="K81" s="257"/>
      <c r="L81" s="256"/>
      <c r="M81" s="255">
        <v>1</v>
      </c>
      <c r="N81" s="254"/>
      <c r="O81" s="983"/>
      <c r="P81" s="103"/>
      <c r="Q81" s="103"/>
      <c r="R81" s="253"/>
      <c r="S81" s="116"/>
      <c r="T81" s="116"/>
      <c r="U81" s="166"/>
      <c r="V81" s="114"/>
      <c r="W81" s="114"/>
      <c r="X81" s="114"/>
      <c r="Y81" s="252"/>
      <c r="Z81" s="251"/>
      <c r="AA81" s="228"/>
    </row>
    <row r="82" spans="2:27" ht="23.25" customHeight="1" thickBot="1">
      <c r="B82" s="877"/>
      <c r="C82" s="117"/>
      <c r="E82" s="982" t="s">
        <v>558</v>
      </c>
      <c r="F82" s="1004"/>
      <c r="G82" s="1004"/>
      <c r="H82" s="1004"/>
      <c r="I82" s="1004"/>
      <c r="J82" s="983"/>
      <c r="K82" s="250">
        <f>SUM(K77:K79)</f>
        <v>0</v>
      </c>
      <c r="L82" s="247">
        <f>SUM(L77:L80)</f>
        <v>0</v>
      </c>
      <c r="M82" s="249">
        <f>ROUND(SUM(M77:M81),0)</f>
        <v>1</v>
      </c>
      <c r="N82" s="248">
        <f>SUM(N77:N80)</f>
        <v>0</v>
      </c>
      <c r="O82" s="983"/>
      <c r="R82" s="246"/>
      <c r="S82" s="116"/>
      <c r="T82" s="116"/>
      <c r="U82" s="166"/>
      <c r="V82" s="114"/>
      <c r="W82" s="114"/>
      <c r="X82" s="114"/>
      <c r="Y82" s="245"/>
      <c r="Z82" s="244"/>
      <c r="AA82" s="228"/>
    </row>
    <row r="83" spans="2:27" ht="13.5" customHeight="1">
      <c r="B83" s="877"/>
      <c r="C83" s="123"/>
      <c r="D83" s="243"/>
      <c r="E83" s="242"/>
      <c r="F83" s="241"/>
      <c r="G83" s="241"/>
      <c r="H83" s="241"/>
      <c r="I83" s="241"/>
      <c r="J83" s="241"/>
      <c r="K83" s="241"/>
      <c r="L83" s="241"/>
      <c r="M83" s="241"/>
      <c r="N83" s="241"/>
      <c r="O83" s="241"/>
      <c r="P83" s="241"/>
      <c r="Q83" s="241"/>
      <c r="R83" s="241"/>
      <c r="S83" s="241"/>
      <c r="T83" s="152"/>
      <c r="U83" s="182"/>
      <c r="V83" s="114"/>
      <c r="W83" s="114"/>
      <c r="X83" s="114"/>
      <c r="Y83" s="236"/>
      <c r="Z83" s="111"/>
      <c r="AA83" s="228"/>
    </row>
    <row r="84" spans="2:27" ht="36.75" customHeight="1">
      <c r="B84" s="876" t="s">
        <v>862</v>
      </c>
      <c r="C84" s="130" t="s">
        <v>400</v>
      </c>
      <c r="D84" s="770" t="s">
        <v>557</v>
      </c>
      <c r="E84" s="770"/>
      <c r="F84" s="770"/>
      <c r="G84" s="770"/>
      <c r="H84" s="770"/>
      <c r="I84" s="770"/>
      <c r="J84" s="770"/>
      <c r="K84" s="770"/>
      <c r="L84" s="770"/>
      <c r="M84" s="770"/>
      <c r="N84" s="770"/>
      <c r="O84" s="770"/>
      <c r="P84" s="770"/>
      <c r="Q84" s="770"/>
      <c r="R84" s="770"/>
      <c r="S84" s="770"/>
      <c r="T84" s="770"/>
      <c r="U84" s="183"/>
      <c r="V84" s="127" t="s">
        <v>158</v>
      </c>
      <c r="W84" s="127" t="s">
        <v>158</v>
      </c>
      <c r="X84" s="127" t="s">
        <v>158</v>
      </c>
      <c r="Y84" s="240"/>
      <c r="Z84" s="124" t="s">
        <v>535</v>
      </c>
      <c r="AA84" s="850" t="s">
        <v>556</v>
      </c>
    </row>
    <row r="85" spans="2:27" ht="16.5" customHeight="1">
      <c r="B85" s="877"/>
      <c r="C85" s="117"/>
      <c r="D85" s="150"/>
      <c r="E85" s="149" t="s">
        <v>510</v>
      </c>
      <c r="F85" s="766" t="s">
        <v>555</v>
      </c>
      <c r="G85" s="766"/>
      <c r="H85" s="766"/>
      <c r="I85" s="766"/>
      <c r="J85" s="766"/>
      <c r="K85" s="766"/>
      <c r="L85" s="766"/>
      <c r="M85" s="766"/>
      <c r="N85" s="766"/>
      <c r="O85" s="766"/>
      <c r="P85" s="766"/>
      <c r="Q85" s="766"/>
      <c r="R85" s="766"/>
      <c r="S85" s="766"/>
      <c r="T85" s="766"/>
      <c r="U85" s="166"/>
      <c r="V85" s="114"/>
      <c r="W85" s="114"/>
      <c r="X85" s="114"/>
      <c r="Y85" s="236"/>
      <c r="Z85" s="111"/>
      <c r="AA85" s="851"/>
    </row>
    <row r="86" spans="2:27" ht="24" customHeight="1">
      <c r="B86" s="877"/>
      <c r="C86" s="117"/>
      <c r="D86" s="150"/>
      <c r="E86" s="122" t="s">
        <v>171</v>
      </c>
      <c r="F86" s="1015" t="s">
        <v>554</v>
      </c>
      <c r="G86" s="1015"/>
      <c r="H86" s="1015"/>
      <c r="I86" s="1015"/>
      <c r="J86" s="1015"/>
      <c r="K86" s="1015"/>
      <c r="L86" s="1015"/>
      <c r="M86" s="1015"/>
      <c r="N86" s="1015"/>
      <c r="O86" s="1015"/>
      <c r="P86" s="1015"/>
      <c r="Q86" s="1015"/>
      <c r="R86" s="1015"/>
      <c r="S86" s="1015"/>
      <c r="T86" s="1015"/>
      <c r="U86" s="166"/>
      <c r="V86" s="114" t="s">
        <v>158</v>
      </c>
      <c r="W86" s="114" t="s">
        <v>158</v>
      </c>
      <c r="X86" s="114"/>
      <c r="Y86" s="236"/>
      <c r="Z86" s="111"/>
      <c r="AA86" s="851"/>
    </row>
    <row r="87" spans="2:27" ht="70.5" customHeight="1">
      <c r="B87" s="877"/>
      <c r="C87" s="117"/>
      <c r="D87" s="150"/>
      <c r="E87" s="122" t="s">
        <v>169</v>
      </c>
      <c r="F87" s="762" t="s">
        <v>553</v>
      </c>
      <c r="G87" s="763"/>
      <c r="H87" s="763"/>
      <c r="I87" s="763"/>
      <c r="J87" s="763"/>
      <c r="K87" s="763"/>
      <c r="L87" s="763"/>
      <c r="M87" s="763"/>
      <c r="N87" s="763"/>
      <c r="O87" s="763"/>
      <c r="P87" s="763"/>
      <c r="Q87" s="763"/>
      <c r="R87" s="763"/>
      <c r="S87" s="763"/>
      <c r="T87" s="764"/>
      <c r="U87" s="166"/>
      <c r="V87" s="114" t="s">
        <v>158</v>
      </c>
      <c r="W87" s="114" t="s">
        <v>158</v>
      </c>
      <c r="X87" s="114"/>
      <c r="Y87" s="236"/>
      <c r="Z87" s="111"/>
      <c r="AA87" s="851"/>
    </row>
    <row r="88" spans="2:27" ht="24" customHeight="1">
      <c r="B88" s="877"/>
      <c r="C88" s="117"/>
      <c r="D88" s="150"/>
      <c r="E88" s="878" t="s">
        <v>475</v>
      </c>
      <c r="F88" s="858" t="s">
        <v>552</v>
      </c>
      <c r="G88" s="769"/>
      <c r="H88" s="769"/>
      <c r="I88" s="769"/>
      <c r="J88" s="769"/>
      <c r="K88" s="769"/>
      <c r="L88" s="769"/>
      <c r="M88" s="769"/>
      <c r="N88" s="769"/>
      <c r="O88" s="769"/>
      <c r="P88" s="769"/>
      <c r="Q88" s="769"/>
      <c r="R88" s="769"/>
      <c r="S88" s="769"/>
      <c r="T88" s="859"/>
      <c r="U88" s="166"/>
      <c r="V88" s="114" t="s">
        <v>158</v>
      </c>
      <c r="W88" s="114" t="s">
        <v>158</v>
      </c>
      <c r="X88" s="114"/>
      <c r="Y88" s="236"/>
      <c r="Z88" s="111"/>
      <c r="AA88" s="851"/>
    </row>
    <row r="89" spans="2:27" ht="24" customHeight="1">
      <c r="B89" s="877"/>
      <c r="C89" s="117"/>
      <c r="D89" s="150"/>
      <c r="E89" s="908"/>
      <c r="F89" s="141"/>
      <c r="G89" s="239" t="s">
        <v>551</v>
      </c>
      <c r="H89" s="239"/>
      <c r="I89" s="239"/>
      <c r="J89" s="239"/>
      <c r="K89" s="239"/>
      <c r="L89" s="239"/>
      <c r="N89" s="239" t="s">
        <v>550</v>
      </c>
      <c r="O89" s="160"/>
      <c r="P89" s="160"/>
      <c r="Q89" s="160"/>
      <c r="R89" s="160"/>
      <c r="S89" s="160"/>
      <c r="T89" s="166"/>
      <c r="U89" s="166"/>
      <c r="V89" s="114"/>
      <c r="W89" s="114"/>
      <c r="X89" s="114"/>
      <c r="Y89" s="236"/>
      <c r="Z89" s="111"/>
      <c r="AA89" s="851"/>
    </row>
    <row r="90" spans="2:27" ht="24" customHeight="1">
      <c r="B90" s="877"/>
      <c r="C90" s="117"/>
      <c r="D90" s="150"/>
      <c r="E90" s="908"/>
      <c r="F90" s="141"/>
      <c r="G90" s="766" t="s">
        <v>548</v>
      </c>
      <c r="H90" s="766"/>
      <c r="I90" s="766"/>
      <c r="J90" s="766" t="s">
        <v>549</v>
      </c>
      <c r="K90" s="766"/>
      <c r="L90" s="766"/>
      <c r="M90" s="150"/>
      <c r="N90" s="766" t="s">
        <v>548</v>
      </c>
      <c r="O90" s="766"/>
      <c r="P90" s="766"/>
      <c r="Q90" s="766" t="s">
        <v>547</v>
      </c>
      <c r="R90" s="766"/>
      <c r="S90" s="766"/>
      <c r="T90" s="237"/>
      <c r="U90" s="166"/>
      <c r="V90" s="114"/>
      <c r="W90" s="114"/>
      <c r="X90" s="114"/>
      <c r="Y90" s="236"/>
      <c r="Z90" s="111"/>
      <c r="AA90" s="851"/>
    </row>
    <row r="91" spans="2:27" ht="24" customHeight="1">
      <c r="B91" s="877"/>
      <c r="C91" s="117"/>
      <c r="D91" s="150"/>
      <c r="E91" s="908"/>
      <c r="F91" s="141"/>
      <c r="G91" s="874" t="s">
        <v>546</v>
      </c>
      <c r="H91" s="874"/>
      <c r="I91" s="874"/>
      <c r="J91" s="874" t="s">
        <v>545</v>
      </c>
      <c r="K91" s="874"/>
      <c r="L91" s="874"/>
      <c r="M91" s="150"/>
      <c r="N91" s="874" t="s">
        <v>546</v>
      </c>
      <c r="O91" s="874"/>
      <c r="P91" s="874"/>
      <c r="Q91" s="874" t="s">
        <v>545</v>
      </c>
      <c r="R91" s="874"/>
      <c r="S91" s="874"/>
      <c r="T91" s="237"/>
      <c r="U91" s="166"/>
      <c r="V91" s="114"/>
      <c r="W91" s="114"/>
      <c r="X91" s="114"/>
      <c r="Y91" s="236"/>
      <c r="Z91" s="111"/>
      <c r="AA91" s="851"/>
    </row>
    <row r="92" spans="2:27" ht="24" customHeight="1">
      <c r="B92" s="877"/>
      <c r="C92" s="117"/>
      <c r="D92" s="150"/>
      <c r="E92" s="908"/>
      <c r="F92" s="141"/>
      <c r="G92" s="874" t="s">
        <v>543</v>
      </c>
      <c r="H92" s="874"/>
      <c r="I92" s="874"/>
      <c r="J92" s="874" t="s">
        <v>544</v>
      </c>
      <c r="K92" s="874"/>
      <c r="L92" s="874"/>
      <c r="M92" s="150"/>
      <c r="N92" s="874" t="s">
        <v>543</v>
      </c>
      <c r="O92" s="874"/>
      <c r="P92" s="874"/>
      <c r="Q92" s="874" t="s">
        <v>542</v>
      </c>
      <c r="R92" s="874"/>
      <c r="S92" s="874"/>
      <c r="T92" s="237"/>
      <c r="U92" s="166"/>
      <c r="V92" s="114"/>
      <c r="W92" s="114"/>
      <c r="X92" s="114"/>
      <c r="Y92" s="236"/>
      <c r="Z92" s="111"/>
      <c r="AA92" s="851"/>
    </row>
    <row r="93" spans="2:27" ht="35.25" customHeight="1">
      <c r="B93" s="877"/>
      <c r="C93" s="117"/>
      <c r="D93" s="150"/>
      <c r="E93" s="908"/>
      <c r="F93" s="141"/>
      <c r="G93" s="874" t="s">
        <v>541</v>
      </c>
      <c r="H93" s="874"/>
      <c r="I93" s="874"/>
      <c r="J93" s="874" t="s">
        <v>540</v>
      </c>
      <c r="K93" s="874"/>
      <c r="L93" s="874"/>
      <c r="M93" s="150"/>
      <c r="N93" s="874" t="s">
        <v>541</v>
      </c>
      <c r="O93" s="874"/>
      <c r="P93" s="874"/>
      <c r="Q93" s="874" t="s">
        <v>540</v>
      </c>
      <c r="R93" s="874"/>
      <c r="S93" s="874"/>
      <c r="T93" s="237"/>
      <c r="U93" s="166"/>
      <c r="V93" s="114"/>
      <c r="W93" s="114"/>
      <c r="X93" s="114"/>
      <c r="Y93" s="236"/>
      <c r="Z93" s="111"/>
      <c r="AA93" s="851"/>
    </row>
    <row r="94" spans="2:27" ht="24" customHeight="1">
      <c r="B94" s="877"/>
      <c r="C94" s="117"/>
      <c r="D94" s="150"/>
      <c r="E94" s="908"/>
      <c r="F94" s="141"/>
      <c r="G94" s="869"/>
      <c r="H94" s="869"/>
      <c r="I94" s="869"/>
      <c r="J94" s="1022"/>
      <c r="K94" s="1022"/>
      <c r="L94" s="1022"/>
      <c r="M94" s="150"/>
      <c r="N94" s="874" t="s">
        <v>539</v>
      </c>
      <c r="O94" s="874"/>
      <c r="P94" s="874"/>
      <c r="Q94" s="874"/>
      <c r="R94" s="874"/>
      <c r="S94" s="874"/>
      <c r="T94" s="237"/>
      <c r="U94" s="166"/>
      <c r="V94" s="114"/>
      <c r="W94" s="114"/>
      <c r="X94" s="114"/>
      <c r="Y94" s="236"/>
      <c r="Z94" s="111"/>
      <c r="AA94" s="851"/>
    </row>
    <row r="95" spans="2:27" ht="12.75" customHeight="1">
      <c r="B95" s="877"/>
      <c r="C95" s="117"/>
      <c r="D95" s="150"/>
      <c r="E95" s="879"/>
      <c r="F95" s="141"/>
      <c r="O95" s="128"/>
      <c r="P95" s="128"/>
      <c r="Q95" s="128"/>
      <c r="R95" s="128"/>
      <c r="S95" s="128"/>
      <c r="T95" s="166"/>
      <c r="U95" s="166"/>
      <c r="V95" s="114"/>
      <c r="W95" s="114"/>
      <c r="X95" s="114"/>
      <c r="Y95" s="236"/>
      <c r="Z95" s="111"/>
      <c r="AA95" s="851"/>
    </row>
    <row r="96" spans="2:27" ht="22.5" customHeight="1">
      <c r="B96" s="877"/>
      <c r="C96" s="117"/>
      <c r="D96" s="150"/>
      <c r="E96" s="122" t="s">
        <v>473</v>
      </c>
      <c r="F96" s="1015" t="s">
        <v>538</v>
      </c>
      <c r="G96" s="1015"/>
      <c r="H96" s="1015"/>
      <c r="I96" s="1015"/>
      <c r="J96" s="1015"/>
      <c r="K96" s="1015"/>
      <c r="L96" s="1015"/>
      <c r="M96" s="1015"/>
      <c r="N96" s="1015"/>
      <c r="O96" s="1015"/>
      <c r="P96" s="1015"/>
      <c r="Q96" s="1015"/>
      <c r="R96" s="1015"/>
      <c r="S96" s="1015"/>
      <c r="T96" s="1015"/>
      <c r="U96" s="166"/>
      <c r="V96" s="114" t="s">
        <v>158</v>
      </c>
      <c r="W96" s="114" t="s">
        <v>158</v>
      </c>
      <c r="X96" s="114"/>
      <c r="Y96" s="120"/>
      <c r="Z96" s="119"/>
      <c r="AA96" s="851"/>
    </row>
    <row r="97" spans="2:27" ht="30" customHeight="1">
      <c r="B97" s="877"/>
      <c r="C97" s="117"/>
      <c r="D97" s="150"/>
      <c r="E97" s="122" t="s">
        <v>525</v>
      </c>
      <c r="F97" s="1015" t="s">
        <v>537</v>
      </c>
      <c r="G97" s="1015"/>
      <c r="H97" s="1015"/>
      <c r="I97" s="1015"/>
      <c r="J97" s="1015"/>
      <c r="K97" s="1015"/>
      <c r="L97" s="1015"/>
      <c r="M97" s="1015"/>
      <c r="N97" s="1015"/>
      <c r="O97" s="1015"/>
      <c r="P97" s="1015"/>
      <c r="Q97" s="1015"/>
      <c r="R97" s="1015"/>
      <c r="S97" s="1015"/>
      <c r="T97" s="1015"/>
      <c r="U97" s="166"/>
      <c r="V97" s="114" t="s">
        <v>158</v>
      </c>
      <c r="W97" s="114" t="s">
        <v>158</v>
      </c>
      <c r="X97" s="114"/>
      <c r="Y97" s="120"/>
      <c r="Z97" s="119"/>
      <c r="AA97" s="851"/>
    </row>
    <row r="98" spans="2:27" ht="11.25" customHeight="1">
      <c r="B98" s="877"/>
      <c r="C98" s="235"/>
      <c r="D98" s="234"/>
      <c r="E98" s="233"/>
      <c r="F98" s="1019"/>
      <c r="G98" s="1019"/>
      <c r="H98" s="1019"/>
      <c r="I98" s="1019"/>
      <c r="J98" s="1019"/>
      <c r="K98" s="1019"/>
      <c r="L98" s="1019"/>
      <c r="M98" s="1019"/>
      <c r="N98" s="1019"/>
      <c r="O98" s="1019"/>
      <c r="P98" s="1019"/>
      <c r="Q98" s="1019"/>
      <c r="R98" s="1019"/>
      <c r="S98" s="1019"/>
      <c r="T98" s="1019"/>
      <c r="U98" s="232"/>
      <c r="V98" s="231"/>
      <c r="W98" s="231"/>
      <c r="X98" s="231"/>
      <c r="Y98" s="230"/>
      <c r="Z98" s="229"/>
      <c r="AA98" s="228"/>
    </row>
    <row r="99" spans="2:27" ht="35.25" customHeight="1">
      <c r="B99" s="1018"/>
      <c r="C99" s="227" t="s">
        <v>343</v>
      </c>
      <c r="D99" s="779" t="s">
        <v>536</v>
      </c>
      <c r="E99" s="779"/>
      <c r="F99" s="779"/>
      <c r="G99" s="779"/>
      <c r="H99" s="779"/>
      <c r="I99" s="779"/>
      <c r="J99" s="779"/>
      <c r="K99" s="779"/>
      <c r="L99" s="779"/>
      <c r="M99" s="779"/>
      <c r="N99" s="779"/>
      <c r="O99" s="779"/>
      <c r="P99" s="779"/>
      <c r="Q99" s="779"/>
      <c r="R99" s="779"/>
      <c r="S99" s="779"/>
      <c r="T99" s="779"/>
      <c r="U99" s="226"/>
      <c r="V99" s="134" t="s">
        <v>158</v>
      </c>
      <c r="W99" s="134" t="s">
        <v>158</v>
      </c>
      <c r="X99" s="134"/>
      <c r="Y99" s="225"/>
      <c r="Z99" s="212" t="s">
        <v>535</v>
      </c>
      <c r="AA99" s="224" t="s">
        <v>405</v>
      </c>
    </row>
    <row r="100" spans="2:27" ht="36.75" customHeight="1">
      <c r="B100" s="876" t="s">
        <v>863</v>
      </c>
      <c r="C100" s="130" t="s">
        <v>400</v>
      </c>
      <c r="D100" s="770" t="s">
        <v>534</v>
      </c>
      <c r="E100" s="770"/>
      <c r="F100" s="770"/>
      <c r="G100" s="770"/>
      <c r="H100" s="770"/>
      <c r="I100" s="770"/>
      <c r="J100" s="770"/>
      <c r="K100" s="770"/>
      <c r="L100" s="770"/>
      <c r="M100" s="770"/>
      <c r="N100" s="770"/>
      <c r="O100" s="770"/>
      <c r="P100" s="770"/>
      <c r="Q100" s="770"/>
      <c r="R100" s="770"/>
      <c r="S100" s="770"/>
      <c r="T100" s="770"/>
      <c r="U100" s="128"/>
      <c r="V100" s="127" t="s">
        <v>158</v>
      </c>
      <c r="W100" s="127" t="s">
        <v>158</v>
      </c>
      <c r="X100" s="127" t="s">
        <v>158</v>
      </c>
      <c r="Y100" s="126"/>
      <c r="Z100" s="124" t="s">
        <v>864</v>
      </c>
      <c r="AA100" s="850" t="s">
        <v>533</v>
      </c>
    </row>
    <row r="101" spans="2:27" ht="20.25" customHeight="1">
      <c r="B101" s="877"/>
      <c r="C101" s="117"/>
      <c r="D101" s="116"/>
      <c r="E101" s="144" t="s">
        <v>510</v>
      </c>
      <c r="F101" s="771" t="s">
        <v>97</v>
      </c>
      <c r="G101" s="772"/>
      <c r="H101" s="772"/>
      <c r="I101" s="771" t="s">
        <v>464</v>
      </c>
      <c r="J101" s="772"/>
      <c r="K101" s="772"/>
      <c r="L101" s="772"/>
      <c r="M101" s="772"/>
      <c r="N101" s="772"/>
      <c r="O101" s="772"/>
      <c r="P101" s="772"/>
      <c r="Q101" s="772"/>
      <c r="R101" s="772"/>
      <c r="S101" s="772"/>
      <c r="T101" s="773"/>
      <c r="U101" s="115"/>
      <c r="V101" s="114"/>
      <c r="W101" s="114"/>
      <c r="X101" s="114"/>
      <c r="Y101" s="120"/>
      <c r="Z101" s="119"/>
      <c r="AA101" s="851"/>
    </row>
    <row r="102" spans="2:27" ht="53.25" customHeight="1">
      <c r="B102" s="138"/>
      <c r="C102" s="117"/>
      <c r="D102" s="116"/>
      <c r="E102" s="121" t="s">
        <v>171</v>
      </c>
      <c r="F102" s="852" t="s">
        <v>532</v>
      </c>
      <c r="G102" s="853"/>
      <c r="H102" s="853"/>
      <c r="I102" s="906" t="s">
        <v>531</v>
      </c>
      <c r="J102" s="875"/>
      <c r="K102" s="875"/>
      <c r="L102" s="875"/>
      <c r="M102" s="875"/>
      <c r="N102" s="875"/>
      <c r="O102" s="875"/>
      <c r="P102" s="875"/>
      <c r="Q102" s="875"/>
      <c r="R102" s="875"/>
      <c r="S102" s="875"/>
      <c r="T102" s="907"/>
      <c r="U102" s="115"/>
      <c r="V102" s="114" t="s">
        <v>158</v>
      </c>
      <c r="W102" s="114" t="s">
        <v>158</v>
      </c>
      <c r="X102" s="114"/>
      <c r="Y102" s="120"/>
      <c r="Z102" s="119"/>
      <c r="AA102" s="851"/>
    </row>
    <row r="103" spans="2:27" ht="27" customHeight="1">
      <c r="B103" s="138"/>
      <c r="C103" s="117"/>
      <c r="D103" s="116"/>
      <c r="E103" s="121" t="s">
        <v>169</v>
      </c>
      <c r="F103" s="852" t="s">
        <v>530</v>
      </c>
      <c r="G103" s="853"/>
      <c r="H103" s="853"/>
      <c r="I103" s="906" t="s">
        <v>865</v>
      </c>
      <c r="J103" s="875"/>
      <c r="K103" s="875"/>
      <c r="L103" s="875"/>
      <c r="M103" s="875"/>
      <c r="N103" s="875"/>
      <c r="O103" s="875"/>
      <c r="P103" s="875"/>
      <c r="Q103" s="875"/>
      <c r="R103" s="875"/>
      <c r="S103" s="875"/>
      <c r="T103" s="907"/>
      <c r="U103" s="115"/>
      <c r="V103" s="114" t="s">
        <v>158</v>
      </c>
      <c r="W103" s="114" t="s">
        <v>158</v>
      </c>
      <c r="X103" s="114"/>
      <c r="Y103" s="120"/>
      <c r="Z103" s="119"/>
      <c r="AA103" s="851"/>
    </row>
    <row r="104" spans="2:27" ht="38.4" customHeight="1">
      <c r="B104" s="138"/>
      <c r="C104" s="117"/>
      <c r="D104" s="116"/>
      <c r="E104" s="223" t="s">
        <v>475</v>
      </c>
      <c r="F104" s="852" t="s">
        <v>529</v>
      </c>
      <c r="G104" s="853"/>
      <c r="H104" s="853"/>
      <c r="I104" s="906" t="s">
        <v>528</v>
      </c>
      <c r="J104" s="875"/>
      <c r="K104" s="875"/>
      <c r="L104" s="875"/>
      <c r="M104" s="875"/>
      <c r="N104" s="875"/>
      <c r="O104" s="875"/>
      <c r="P104" s="875"/>
      <c r="Q104" s="875"/>
      <c r="R104" s="875"/>
      <c r="S104" s="875"/>
      <c r="T104" s="907"/>
      <c r="U104" s="115"/>
      <c r="V104" s="114" t="s">
        <v>158</v>
      </c>
      <c r="W104" s="114" t="s">
        <v>158</v>
      </c>
      <c r="X104" s="114"/>
      <c r="Y104" s="120"/>
      <c r="Z104" s="119"/>
      <c r="AA104" s="851"/>
    </row>
    <row r="105" spans="2:27" ht="30" customHeight="1">
      <c r="B105" s="138"/>
      <c r="C105" s="117"/>
      <c r="D105" s="116"/>
      <c r="E105" s="223" t="s">
        <v>473</v>
      </c>
      <c r="F105" s="852" t="s">
        <v>527</v>
      </c>
      <c r="G105" s="853"/>
      <c r="H105" s="853"/>
      <c r="I105" s="906" t="s">
        <v>526</v>
      </c>
      <c r="J105" s="875"/>
      <c r="K105" s="875"/>
      <c r="L105" s="875"/>
      <c r="M105" s="875"/>
      <c r="N105" s="875"/>
      <c r="O105" s="875"/>
      <c r="P105" s="875"/>
      <c r="Q105" s="875"/>
      <c r="R105" s="875"/>
      <c r="S105" s="875"/>
      <c r="T105" s="907"/>
      <c r="U105" s="115"/>
      <c r="V105" s="114" t="s">
        <v>158</v>
      </c>
      <c r="W105" s="114" t="s">
        <v>158</v>
      </c>
      <c r="X105" s="114"/>
      <c r="Y105" s="120"/>
      <c r="Z105" s="119"/>
      <c r="AA105" s="111"/>
    </row>
    <row r="106" spans="2:27" ht="28.5" customHeight="1">
      <c r="B106" s="138"/>
      <c r="C106" s="117"/>
      <c r="D106" s="116"/>
      <c r="E106" s="121" t="s">
        <v>525</v>
      </c>
      <c r="F106" s="852" t="s">
        <v>524</v>
      </c>
      <c r="G106" s="853"/>
      <c r="H106" s="853"/>
      <c r="I106" s="906" t="s">
        <v>523</v>
      </c>
      <c r="J106" s="875"/>
      <c r="K106" s="875"/>
      <c r="L106" s="875"/>
      <c r="M106" s="875"/>
      <c r="N106" s="875"/>
      <c r="O106" s="875"/>
      <c r="P106" s="875"/>
      <c r="Q106" s="875"/>
      <c r="R106" s="875"/>
      <c r="S106" s="875"/>
      <c r="T106" s="907"/>
      <c r="U106" s="115"/>
      <c r="V106" s="114" t="s">
        <v>158</v>
      </c>
      <c r="W106" s="114" t="s">
        <v>158</v>
      </c>
      <c r="X106" s="114"/>
      <c r="Y106" s="120"/>
      <c r="Z106" s="119"/>
      <c r="AA106" s="111"/>
    </row>
    <row r="107" spans="2:27" ht="6.75" customHeight="1">
      <c r="B107" s="138"/>
      <c r="C107" s="117"/>
      <c r="D107" s="116"/>
      <c r="E107" s="116"/>
      <c r="F107" s="116"/>
      <c r="G107" s="116"/>
      <c r="H107" s="116"/>
      <c r="I107" s="116"/>
      <c r="J107" s="116"/>
      <c r="K107" s="116"/>
      <c r="L107" s="116"/>
      <c r="M107" s="116"/>
      <c r="N107" s="116"/>
      <c r="O107" s="116"/>
      <c r="P107" s="116"/>
      <c r="Q107" s="116"/>
      <c r="R107" s="116"/>
      <c r="S107" s="116"/>
      <c r="T107" s="116"/>
      <c r="U107" s="115"/>
      <c r="V107" s="114"/>
      <c r="W107" s="114"/>
      <c r="X107" s="114"/>
      <c r="Y107" s="120"/>
      <c r="Z107" s="119"/>
      <c r="AA107" s="111"/>
    </row>
    <row r="108" spans="2:27" ht="30.75" customHeight="1">
      <c r="B108" s="876" t="s">
        <v>714</v>
      </c>
      <c r="C108" s="130" t="s">
        <v>400</v>
      </c>
      <c r="D108" s="770" t="s">
        <v>512</v>
      </c>
      <c r="E108" s="770"/>
      <c r="F108" s="770"/>
      <c r="G108" s="770"/>
      <c r="H108" s="770"/>
      <c r="I108" s="770"/>
      <c r="J108" s="770"/>
      <c r="K108" s="770"/>
      <c r="L108" s="770"/>
      <c r="M108" s="770"/>
      <c r="N108" s="770"/>
      <c r="O108" s="770"/>
      <c r="P108" s="770"/>
      <c r="Q108" s="770"/>
      <c r="R108" s="770"/>
      <c r="S108" s="770"/>
      <c r="T108" s="770"/>
      <c r="U108" s="128"/>
      <c r="V108" s="127" t="s">
        <v>158</v>
      </c>
      <c r="W108" s="127" t="s">
        <v>158</v>
      </c>
      <c r="X108" s="127" t="s">
        <v>158</v>
      </c>
      <c r="Y108" s="126"/>
      <c r="Z108" s="125" t="s">
        <v>866</v>
      </c>
      <c r="AA108" s="850" t="s">
        <v>522</v>
      </c>
    </row>
    <row r="109" spans="2:27" ht="17.25" customHeight="1">
      <c r="B109" s="877"/>
      <c r="C109" s="117"/>
      <c r="D109" s="116"/>
      <c r="E109" s="144" t="s">
        <v>510</v>
      </c>
      <c r="F109" s="771" t="s">
        <v>464</v>
      </c>
      <c r="G109" s="772"/>
      <c r="H109" s="772"/>
      <c r="I109" s="772"/>
      <c r="J109" s="771" t="s">
        <v>7</v>
      </c>
      <c r="K109" s="772"/>
      <c r="L109" s="772"/>
      <c r="M109" s="772"/>
      <c r="N109" s="772"/>
      <c r="O109" s="772"/>
      <c r="P109" s="772"/>
      <c r="Q109" s="772"/>
      <c r="R109" s="772"/>
      <c r="S109" s="773"/>
      <c r="T109" s="116"/>
      <c r="U109" s="115"/>
      <c r="V109" s="114"/>
      <c r="W109" s="114"/>
      <c r="X109" s="114"/>
      <c r="Y109" s="120"/>
      <c r="Z109" s="119"/>
      <c r="AA109" s="851"/>
    </row>
    <row r="110" spans="2:27" ht="49.5" customHeight="1">
      <c r="B110" s="138"/>
      <c r="C110" s="117"/>
      <c r="D110" s="116"/>
      <c r="E110" s="121" t="s">
        <v>171</v>
      </c>
      <c r="F110" s="762" t="s">
        <v>521</v>
      </c>
      <c r="G110" s="763"/>
      <c r="H110" s="763"/>
      <c r="I110" s="763"/>
      <c r="J110" s="762" t="s">
        <v>520</v>
      </c>
      <c r="K110" s="763"/>
      <c r="L110" s="763"/>
      <c r="M110" s="763"/>
      <c r="N110" s="763"/>
      <c r="O110" s="763"/>
      <c r="P110" s="763"/>
      <c r="Q110" s="763"/>
      <c r="R110" s="763"/>
      <c r="S110" s="764"/>
      <c r="T110" s="116"/>
      <c r="U110" s="115"/>
      <c r="V110" s="114" t="s">
        <v>158</v>
      </c>
      <c r="W110" s="114" t="s">
        <v>158</v>
      </c>
      <c r="X110" s="114"/>
      <c r="Y110" s="120"/>
      <c r="Z110" s="119"/>
      <c r="AA110" s="851"/>
    </row>
    <row r="111" spans="2:27" ht="27.75" customHeight="1">
      <c r="B111" s="138"/>
      <c r="C111" s="117"/>
      <c r="D111" s="116"/>
      <c r="E111" s="121" t="s">
        <v>169</v>
      </c>
      <c r="F111" s="762" t="s">
        <v>519</v>
      </c>
      <c r="G111" s="763"/>
      <c r="H111" s="763"/>
      <c r="I111" s="763"/>
      <c r="J111" s="763"/>
      <c r="K111" s="763"/>
      <c r="L111" s="763"/>
      <c r="M111" s="763"/>
      <c r="N111" s="763"/>
      <c r="O111" s="763"/>
      <c r="P111" s="763"/>
      <c r="Q111" s="763"/>
      <c r="R111" s="763"/>
      <c r="S111" s="764"/>
      <c r="T111" s="116"/>
      <c r="U111" s="115"/>
      <c r="V111" s="114" t="s">
        <v>158</v>
      </c>
      <c r="W111" s="114" t="s">
        <v>158</v>
      </c>
      <c r="X111" s="114"/>
      <c r="Y111" s="120"/>
      <c r="Z111" s="119"/>
      <c r="AA111" s="851"/>
    </row>
    <row r="112" spans="2:27" ht="50.25" customHeight="1">
      <c r="B112" s="138"/>
      <c r="C112" s="117"/>
      <c r="D112" s="116"/>
      <c r="E112" s="878" t="s">
        <v>475</v>
      </c>
      <c r="F112" s="909" t="s">
        <v>518</v>
      </c>
      <c r="G112" s="770"/>
      <c r="H112" s="770"/>
      <c r="I112" s="910"/>
      <c r="J112" s="770" t="s">
        <v>517</v>
      </c>
      <c r="K112" s="770"/>
      <c r="L112" s="770"/>
      <c r="M112" s="770"/>
      <c r="N112" s="770"/>
      <c r="O112" s="770"/>
      <c r="P112" s="770"/>
      <c r="Q112" s="770"/>
      <c r="R112" s="770"/>
      <c r="S112" s="910"/>
      <c r="T112" s="116"/>
      <c r="U112" s="115"/>
      <c r="V112" s="114" t="s">
        <v>158</v>
      </c>
      <c r="W112" s="114" t="s">
        <v>158</v>
      </c>
      <c r="X112" s="114"/>
      <c r="Y112" s="120"/>
      <c r="Z112" s="119"/>
      <c r="AA112" s="851"/>
    </row>
    <row r="113" spans="2:27" ht="34.5" customHeight="1">
      <c r="B113" s="138"/>
      <c r="C113" s="117"/>
      <c r="D113" s="116"/>
      <c r="E113" s="908"/>
      <c r="F113" s="911"/>
      <c r="G113" s="808"/>
      <c r="H113" s="808"/>
      <c r="I113" s="912"/>
      <c r="J113" s="150"/>
      <c r="K113" s="222" t="s">
        <v>153</v>
      </c>
      <c r="L113" s="915" t="s">
        <v>516</v>
      </c>
      <c r="M113" s="765"/>
      <c r="N113" s="765"/>
      <c r="O113" s="765"/>
      <c r="P113" s="765"/>
      <c r="Q113" s="765"/>
      <c r="R113" s="775"/>
      <c r="S113" s="219"/>
      <c r="T113" s="116"/>
      <c r="U113" s="115"/>
      <c r="V113" s="114"/>
      <c r="W113" s="114"/>
      <c r="X113" s="114"/>
      <c r="Y113" s="120"/>
      <c r="Z113" s="119"/>
      <c r="AA113" s="111"/>
    </row>
    <row r="114" spans="2:27" ht="34.5" customHeight="1">
      <c r="B114" s="138"/>
      <c r="C114" s="117"/>
      <c r="D114" s="116"/>
      <c r="E114" s="908"/>
      <c r="F114" s="911"/>
      <c r="G114" s="808"/>
      <c r="H114" s="808"/>
      <c r="I114" s="912"/>
      <c r="J114" s="150"/>
      <c r="K114" s="221" t="s">
        <v>151</v>
      </c>
      <c r="L114" s="887" t="s">
        <v>515</v>
      </c>
      <c r="M114" s="767"/>
      <c r="N114" s="767"/>
      <c r="O114" s="767"/>
      <c r="P114" s="767"/>
      <c r="Q114" s="767"/>
      <c r="R114" s="777"/>
      <c r="S114" s="219"/>
      <c r="T114" s="116"/>
      <c r="U114" s="115"/>
      <c r="V114" s="114"/>
      <c r="W114" s="114"/>
      <c r="X114" s="114"/>
      <c r="Y114" s="120"/>
      <c r="Z114" s="119"/>
      <c r="AA114" s="111"/>
    </row>
    <row r="115" spans="2:27" ht="69" customHeight="1">
      <c r="B115" s="138"/>
      <c r="C115" s="117"/>
      <c r="D115" s="116"/>
      <c r="E115" s="908"/>
      <c r="F115" s="911"/>
      <c r="G115" s="808"/>
      <c r="H115" s="808"/>
      <c r="I115" s="912"/>
      <c r="J115" s="150"/>
      <c r="K115" s="172" t="s">
        <v>149</v>
      </c>
      <c r="L115" s="916" t="s">
        <v>514</v>
      </c>
      <c r="M115" s="822"/>
      <c r="N115" s="822"/>
      <c r="O115" s="822"/>
      <c r="P115" s="822"/>
      <c r="Q115" s="822"/>
      <c r="R115" s="914"/>
      <c r="S115" s="219"/>
      <c r="T115" s="116"/>
      <c r="U115" s="115"/>
      <c r="V115" s="114"/>
      <c r="W115" s="114"/>
      <c r="X115" s="114"/>
      <c r="Y115" s="120"/>
      <c r="Z115" s="119"/>
      <c r="AA115" s="111"/>
    </row>
    <row r="116" spans="2:27" ht="5.4" customHeight="1">
      <c r="B116" s="138"/>
      <c r="C116" s="117"/>
      <c r="D116" s="116"/>
      <c r="E116" s="879"/>
      <c r="F116" s="913"/>
      <c r="G116" s="822"/>
      <c r="H116" s="822"/>
      <c r="I116" s="914"/>
      <c r="J116" s="151"/>
      <c r="K116" s="209"/>
      <c r="L116" s="151"/>
      <c r="M116" s="151"/>
      <c r="N116" s="151"/>
      <c r="O116" s="151"/>
      <c r="P116" s="151"/>
      <c r="Q116" s="151"/>
      <c r="R116" s="151"/>
      <c r="S116" s="170"/>
      <c r="T116" s="116"/>
      <c r="U116" s="115"/>
      <c r="V116" s="114"/>
      <c r="W116" s="114"/>
      <c r="X116" s="114"/>
      <c r="Y116" s="120"/>
      <c r="Z116" s="119"/>
      <c r="AA116" s="111"/>
    </row>
    <row r="117" spans="2:27" ht="21.6" customHeight="1">
      <c r="B117" s="138"/>
      <c r="C117" s="117"/>
      <c r="D117" s="116"/>
      <c r="E117" s="121" t="s">
        <v>473</v>
      </c>
      <c r="F117" s="906" t="s">
        <v>844</v>
      </c>
      <c r="G117" s="875"/>
      <c r="H117" s="875"/>
      <c r="I117" s="875"/>
      <c r="J117" s="875"/>
      <c r="K117" s="875"/>
      <c r="L117" s="875"/>
      <c r="M117" s="875"/>
      <c r="N117" s="875"/>
      <c r="O117" s="875"/>
      <c r="P117" s="875"/>
      <c r="Q117" s="875"/>
      <c r="R117" s="875"/>
      <c r="S117" s="907"/>
      <c r="T117" s="116"/>
      <c r="U117" s="115"/>
      <c r="V117" s="114" t="s">
        <v>158</v>
      </c>
      <c r="W117" s="114" t="s">
        <v>158</v>
      </c>
      <c r="X117" s="114"/>
      <c r="Y117" s="120"/>
      <c r="Z117" s="119"/>
      <c r="AA117" s="111"/>
    </row>
    <row r="118" spans="2:27" ht="22.5" customHeight="1">
      <c r="B118" s="138"/>
      <c r="C118" s="117"/>
      <c r="D118" s="116"/>
      <c r="E118" s="769" t="s">
        <v>513</v>
      </c>
      <c r="F118" s="769"/>
      <c r="G118" s="769"/>
      <c r="H118" s="769"/>
      <c r="I118" s="769"/>
      <c r="J118" s="769"/>
      <c r="K118" s="769"/>
      <c r="L118" s="769"/>
      <c r="M118" s="769"/>
      <c r="N118" s="769"/>
      <c r="O118" s="769"/>
      <c r="P118" s="769"/>
      <c r="Q118" s="769"/>
      <c r="R118" s="769"/>
      <c r="S118" s="769"/>
      <c r="T118" s="116"/>
      <c r="U118" s="115"/>
      <c r="V118" s="114"/>
      <c r="W118" s="114"/>
      <c r="X118" s="114"/>
      <c r="Y118" s="120"/>
      <c r="Z118" s="119"/>
      <c r="AA118" s="111"/>
    </row>
    <row r="119" spans="2:27" ht="5.25" customHeight="1">
      <c r="B119" s="137"/>
      <c r="C119" s="218"/>
      <c r="D119" s="215"/>
      <c r="E119" s="217"/>
      <c r="F119" s="953"/>
      <c r="G119" s="953"/>
      <c r="H119" s="953"/>
      <c r="I119" s="953"/>
      <c r="J119" s="953"/>
      <c r="K119" s="953"/>
      <c r="L119" s="953"/>
      <c r="M119" s="953"/>
      <c r="N119" s="953"/>
      <c r="O119" s="953"/>
      <c r="P119" s="953"/>
      <c r="Q119" s="953"/>
      <c r="R119" s="953"/>
      <c r="S119" s="953"/>
      <c r="T119" s="215"/>
      <c r="U119" s="214"/>
      <c r="V119" s="158"/>
      <c r="W119" s="158"/>
      <c r="X119" s="158"/>
      <c r="Y119" s="213"/>
      <c r="Z119" s="212"/>
      <c r="AA119" s="131"/>
    </row>
    <row r="120" spans="2:27" ht="27.75" customHeight="1">
      <c r="B120" s="900" t="s">
        <v>711</v>
      </c>
      <c r="C120" s="130" t="s">
        <v>400</v>
      </c>
      <c r="D120" s="770" t="s">
        <v>512</v>
      </c>
      <c r="E120" s="770"/>
      <c r="F120" s="770"/>
      <c r="G120" s="770"/>
      <c r="H120" s="770"/>
      <c r="I120" s="770"/>
      <c r="J120" s="770"/>
      <c r="K120" s="770"/>
      <c r="L120" s="770"/>
      <c r="M120" s="770"/>
      <c r="N120" s="770"/>
      <c r="O120" s="770"/>
      <c r="P120" s="770"/>
      <c r="Q120" s="770"/>
      <c r="R120" s="770"/>
      <c r="S120" s="770"/>
      <c r="T120" s="770"/>
      <c r="U120" s="128"/>
      <c r="V120" s="127" t="s">
        <v>158</v>
      </c>
      <c r="W120" s="127" t="s">
        <v>158</v>
      </c>
      <c r="X120" s="127" t="s">
        <v>158</v>
      </c>
      <c r="Y120" s="126"/>
      <c r="Z120" s="125" t="s">
        <v>867</v>
      </c>
      <c r="AA120" s="850" t="s">
        <v>511</v>
      </c>
    </row>
    <row r="121" spans="2:27" ht="21" customHeight="1">
      <c r="B121" s="904"/>
      <c r="C121" s="117"/>
      <c r="D121" s="116"/>
      <c r="E121" s="144" t="s">
        <v>510</v>
      </c>
      <c r="F121" s="771" t="s">
        <v>464</v>
      </c>
      <c r="G121" s="772"/>
      <c r="H121" s="772"/>
      <c r="I121" s="772"/>
      <c r="J121" s="772"/>
      <c r="K121" s="772"/>
      <c r="L121" s="772"/>
      <c r="M121" s="773"/>
      <c r="N121" s="771" t="s">
        <v>7</v>
      </c>
      <c r="O121" s="772"/>
      <c r="P121" s="772"/>
      <c r="Q121" s="772"/>
      <c r="R121" s="772"/>
      <c r="S121" s="773"/>
      <c r="T121" s="116"/>
      <c r="U121" s="115"/>
      <c r="V121" s="114"/>
      <c r="W121" s="114"/>
      <c r="X121" s="114"/>
      <c r="Y121" s="120"/>
      <c r="Z121" s="119"/>
      <c r="AA121" s="851"/>
    </row>
    <row r="122" spans="2:27" ht="58.2" customHeight="1">
      <c r="B122" s="138"/>
      <c r="C122" s="117"/>
      <c r="D122" s="116"/>
      <c r="E122" s="121" t="s">
        <v>171</v>
      </c>
      <c r="F122" s="906" t="s">
        <v>509</v>
      </c>
      <c r="G122" s="875"/>
      <c r="H122" s="875"/>
      <c r="I122" s="875"/>
      <c r="J122" s="875"/>
      <c r="K122" s="875"/>
      <c r="L122" s="875"/>
      <c r="M122" s="907"/>
      <c r="N122" s="763" t="s">
        <v>508</v>
      </c>
      <c r="O122" s="763"/>
      <c r="P122" s="763"/>
      <c r="Q122" s="763"/>
      <c r="R122" s="763"/>
      <c r="S122" s="764"/>
      <c r="T122" s="116"/>
      <c r="U122" s="115"/>
      <c r="V122" s="114" t="s">
        <v>158</v>
      </c>
      <c r="W122" s="114" t="s">
        <v>158</v>
      </c>
      <c r="X122" s="114"/>
      <c r="Y122" s="120"/>
      <c r="Z122" s="119"/>
      <c r="AA122" s="851"/>
    </row>
    <row r="123" spans="2:27" ht="21" customHeight="1">
      <c r="B123" s="138"/>
      <c r="C123" s="117"/>
      <c r="D123" s="116"/>
      <c r="E123" s="121" t="s">
        <v>169</v>
      </c>
      <c r="F123" s="906" t="s">
        <v>507</v>
      </c>
      <c r="G123" s="875"/>
      <c r="H123" s="875"/>
      <c r="I123" s="875"/>
      <c r="J123" s="875"/>
      <c r="K123" s="875"/>
      <c r="L123" s="875"/>
      <c r="M123" s="907"/>
      <c r="N123" s="109"/>
      <c r="O123" s="109"/>
      <c r="P123" s="109"/>
      <c r="Q123" s="109"/>
      <c r="R123" s="109"/>
      <c r="S123" s="174"/>
      <c r="T123" s="116"/>
      <c r="U123" s="115"/>
      <c r="V123" s="114" t="s">
        <v>158</v>
      </c>
      <c r="W123" s="114" t="s">
        <v>158</v>
      </c>
      <c r="X123" s="114"/>
      <c r="Y123" s="120"/>
      <c r="Z123" s="119"/>
      <c r="AA123" s="851"/>
    </row>
    <row r="124" spans="2:27" ht="30.75" customHeight="1">
      <c r="B124" s="138"/>
      <c r="C124" s="117"/>
      <c r="D124" s="116"/>
      <c r="E124" s="121" t="s">
        <v>475</v>
      </c>
      <c r="F124" s="906" t="s">
        <v>506</v>
      </c>
      <c r="G124" s="875"/>
      <c r="H124" s="875"/>
      <c r="I124" s="875"/>
      <c r="J124" s="875"/>
      <c r="K124" s="875"/>
      <c r="L124" s="875"/>
      <c r="M124" s="907"/>
      <c r="N124" s="109"/>
      <c r="O124" s="109"/>
      <c r="P124" s="109"/>
      <c r="Q124" s="109"/>
      <c r="R124" s="109"/>
      <c r="S124" s="174"/>
      <c r="T124" s="116"/>
      <c r="U124" s="115"/>
      <c r="V124" s="114" t="s">
        <v>158</v>
      </c>
      <c r="W124" s="114" t="s">
        <v>158</v>
      </c>
      <c r="X124" s="114"/>
      <c r="Y124" s="120"/>
      <c r="Z124" s="119"/>
      <c r="AA124" s="851"/>
    </row>
    <row r="125" spans="2:27" ht="19.8" customHeight="1">
      <c r="B125" s="138"/>
      <c r="C125" s="117"/>
      <c r="D125" s="116"/>
      <c r="E125" s="121" t="s">
        <v>473</v>
      </c>
      <c r="F125" s="906" t="s">
        <v>846</v>
      </c>
      <c r="G125" s="875"/>
      <c r="H125" s="875"/>
      <c r="I125" s="875"/>
      <c r="J125" s="875"/>
      <c r="K125" s="875"/>
      <c r="L125" s="875"/>
      <c r="M125" s="907"/>
      <c r="N125" s="109"/>
      <c r="O125" s="109"/>
      <c r="P125" s="109"/>
      <c r="Q125" s="109"/>
      <c r="R125" s="109"/>
      <c r="S125" s="174"/>
      <c r="T125" s="116"/>
      <c r="U125" s="115"/>
      <c r="V125" s="114" t="s">
        <v>158</v>
      </c>
      <c r="W125" s="114" t="s">
        <v>158</v>
      </c>
      <c r="X125" s="114"/>
      <c r="Y125" s="120"/>
      <c r="Z125" s="119"/>
      <c r="AA125" s="111"/>
    </row>
    <row r="126" spans="2:27" ht="18" customHeight="1">
      <c r="B126" s="138"/>
      <c r="C126" s="117"/>
      <c r="D126" s="116"/>
      <c r="E126" s="211" t="s">
        <v>505</v>
      </c>
      <c r="F126" s="180"/>
      <c r="G126" s="202"/>
      <c r="H126" s="202"/>
      <c r="I126" s="202"/>
      <c r="J126" s="202"/>
      <c r="K126" s="202"/>
      <c r="L126" s="202"/>
      <c r="M126" s="202"/>
      <c r="N126" s="202"/>
      <c r="O126" s="202"/>
      <c r="P126" s="202"/>
      <c r="Q126" s="202"/>
      <c r="R126" s="202"/>
      <c r="S126" s="202"/>
      <c r="T126" s="116"/>
      <c r="U126" s="115"/>
      <c r="V126" s="114"/>
      <c r="W126" s="114"/>
      <c r="X126" s="114"/>
      <c r="Y126" s="120"/>
      <c r="Z126" s="119"/>
      <c r="AA126" s="111"/>
    </row>
    <row r="127" spans="2:27" ht="6" customHeight="1">
      <c r="B127" s="137"/>
      <c r="C127" s="210"/>
      <c r="D127" s="171"/>
      <c r="E127" s="171"/>
      <c r="F127" s="171"/>
      <c r="G127" s="171"/>
      <c r="H127" s="171"/>
      <c r="I127" s="209"/>
      <c r="J127" s="209"/>
      <c r="K127" s="209"/>
      <c r="L127" s="209"/>
      <c r="M127" s="209"/>
      <c r="N127" s="209"/>
      <c r="O127" s="209"/>
      <c r="P127" s="209"/>
      <c r="Q127" s="209"/>
      <c r="R127" s="209"/>
      <c r="S127" s="209"/>
      <c r="T127" s="209"/>
      <c r="U127" s="160"/>
      <c r="V127" s="158"/>
      <c r="W127" s="158"/>
      <c r="X127" s="158"/>
      <c r="Y127" s="133"/>
      <c r="Z127" s="132"/>
      <c r="AA127" s="131"/>
    </row>
    <row r="128" spans="2:27" s="100" customFormat="1" ht="23.25" customHeight="1">
      <c r="B128" s="431" t="s">
        <v>504</v>
      </c>
      <c r="C128" s="195"/>
      <c r="D128" s="194"/>
      <c r="E128" s="193"/>
      <c r="F128" s="193"/>
      <c r="G128" s="193"/>
      <c r="H128" s="193"/>
      <c r="I128" s="193"/>
      <c r="J128" s="193"/>
      <c r="K128" s="193"/>
      <c r="L128" s="193"/>
      <c r="M128" s="193"/>
      <c r="N128" s="193"/>
      <c r="O128" s="193"/>
      <c r="P128" s="193"/>
      <c r="Q128" s="193"/>
      <c r="R128" s="193"/>
      <c r="S128" s="193"/>
      <c r="T128" s="193"/>
      <c r="U128" s="193"/>
      <c r="V128" s="192"/>
      <c r="W128" s="192"/>
      <c r="X128" s="192"/>
      <c r="Y128" s="191"/>
      <c r="Z128" s="190"/>
      <c r="AA128" s="189"/>
    </row>
    <row r="129" spans="2:29" ht="82.2" customHeight="1">
      <c r="B129" s="208" t="s">
        <v>503</v>
      </c>
      <c r="C129" s="130" t="s">
        <v>400</v>
      </c>
      <c r="D129" s="770" t="s">
        <v>903</v>
      </c>
      <c r="E129" s="770"/>
      <c r="F129" s="770"/>
      <c r="G129" s="770"/>
      <c r="H129" s="770"/>
      <c r="I129" s="770"/>
      <c r="J129" s="770"/>
      <c r="K129" s="770"/>
      <c r="L129" s="770"/>
      <c r="M129" s="770"/>
      <c r="N129" s="770"/>
      <c r="O129" s="770"/>
      <c r="P129" s="770"/>
      <c r="Q129" s="770"/>
      <c r="R129" s="770"/>
      <c r="S129" s="770"/>
      <c r="T129" s="770"/>
      <c r="U129" s="128"/>
      <c r="V129" s="127" t="s">
        <v>158</v>
      </c>
      <c r="W129" s="127" t="s">
        <v>158</v>
      </c>
      <c r="X129" s="127" t="s">
        <v>158</v>
      </c>
      <c r="Y129" s="126"/>
      <c r="Z129" s="125" t="s">
        <v>502</v>
      </c>
      <c r="AA129" s="124"/>
    </row>
    <row r="130" spans="2:29" ht="153.6" customHeight="1">
      <c r="B130" s="208" t="s">
        <v>501</v>
      </c>
      <c r="C130" s="130" t="s">
        <v>400</v>
      </c>
      <c r="D130" s="770" t="s">
        <v>904</v>
      </c>
      <c r="E130" s="770"/>
      <c r="F130" s="770"/>
      <c r="G130" s="770"/>
      <c r="H130" s="770"/>
      <c r="I130" s="770"/>
      <c r="J130" s="770"/>
      <c r="K130" s="770"/>
      <c r="L130" s="770"/>
      <c r="M130" s="770"/>
      <c r="N130" s="770"/>
      <c r="O130" s="770"/>
      <c r="P130" s="770"/>
      <c r="Q130" s="770"/>
      <c r="R130" s="770"/>
      <c r="S130" s="770"/>
      <c r="T130" s="770"/>
      <c r="U130" s="128"/>
      <c r="V130" s="127" t="s">
        <v>158</v>
      </c>
      <c r="W130" s="127" t="s">
        <v>158</v>
      </c>
      <c r="X130" s="127" t="s">
        <v>158</v>
      </c>
      <c r="Y130" s="126"/>
      <c r="Z130" s="125" t="s">
        <v>500</v>
      </c>
      <c r="AA130" s="124"/>
    </row>
    <row r="131" spans="2:29" ht="63.75" customHeight="1">
      <c r="B131" s="208" t="s">
        <v>499</v>
      </c>
      <c r="C131" s="130" t="s">
        <v>400</v>
      </c>
      <c r="D131" s="770" t="s">
        <v>826</v>
      </c>
      <c r="E131" s="770"/>
      <c r="F131" s="770"/>
      <c r="G131" s="770"/>
      <c r="H131" s="770"/>
      <c r="I131" s="770"/>
      <c r="J131" s="770"/>
      <c r="K131" s="770"/>
      <c r="L131" s="770"/>
      <c r="M131" s="770"/>
      <c r="N131" s="770"/>
      <c r="O131" s="770"/>
      <c r="P131" s="770"/>
      <c r="Q131" s="770"/>
      <c r="R131" s="770"/>
      <c r="S131" s="770"/>
      <c r="T131" s="770"/>
      <c r="U131" s="128"/>
      <c r="V131" s="127" t="s">
        <v>158</v>
      </c>
      <c r="W131" s="127" t="s">
        <v>158</v>
      </c>
      <c r="X131" s="127" t="s">
        <v>158</v>
      </c>
      <c r="Y131" s="126"/>
      <c r="Z131" s="125" t="s">
        <v>498</v>
      </c>
      <c r="AA131" s="124"/>
    </row>
    <row r="132" spans="2:29" ht="59.25" customHeight="1">
      <c r="B132" s="900" t="s">
        <v>497</v>
      </c>
      <c r="C132" s="130" t="s">
        <v>400</v>
      </c>
      <c r="D132" s="770" t="s">
        <v>496</v>
      </c>
      <c r="E132" s="770"/>
      <c r="F132" s="770"/>
      <c r="G132" s="770"/>
      <c r="H132" s="770"/>
      <c r="I132" s="770"/>
      <c r="J132" s="770"/>
      <c r="K132" s="770"/>
      <c r="L132" s="770"/>
      <c r="M132" s="770"/>
      <c r="N132" s="770"/>
      <c r="O132" s="770"/>
      <c r="P132" s="770"/>
      <c r="Q132" s="770"/>
      <c r="R132" s="770"/>
      <c r="S132" s="770"/>
      <c r="T132" s="770"/>
      <c r="U132" s="128"/>
      <c r="V132" s="127" t="s">
        <v>158</v>
      </c>
      <c r="W132" s="127" t="s">
        <v>158</v>
      </c>
      <c r="X132" s="127" t="s">
        <v>158</v>
      </c>
      <c r="Y132" s="126"/>
      <c r="Z132" s="125" t="s">
        <v>868</v>
      </c>
      <c r="AA132" s="124"/>
    </row>
    <row r="133" spans="2:29" ht="58.5" customHeight="1">
      <c r="B133" s="901"/>
      <c r="C133" s="117"/>
      <c r="D133" s="838" t="s">
        <v>495</v>
      </c>
      <c r="E133" s="838"/>
      <c r="F133" s="838"/>
      <c r="G133" s="838"/>
      <c r="H133" s="838"/>
      <c r="I133" s="838"/>
      <c r="J133" s="838"/>
      <c r="K133" s="838"/>
      <c r="L133" s="838"/>
      <c r="M133" s="838"/>
      <c r="N133" s="838"/>
      <c r="O133" s="838"/>
      <c r="P133" s="838"/>
      <c r="Q133" s="838"/>
      <c r="R133" s="838"/>
      <c r="S133" s="838"/>
      <c r="T133" s="838"/>
      <c r="U133" s="160"/>
      <c r="V133" s="158" t="s">
        <v>158</v>
      </c>
      <c r="W133" s="158" t="s">
        <v>158</v>
      </c>
      <c r="X133" s="158" t="s">
        <v>158</v>
      </c>
      <c r="Y133" s="133"/>
      <c r="Z133" s="132"/>
      <c r="AA133" s="131"/>
    </row>
    <row r="134" spans="2:29" s="100" customFormat="1" ht="23.25" customHeight="1">
      <c r="B134" s="431" t="s">
        <v>493</v>
      </c>
      <c r="C134" s="207"/>
      <c r="D134" s="206"/>
      <c r="E134" s="195"/>
      <c r="F134" s="194"/>
      <c r="G134" s="193"/>
      <c r="H134" s="193"/>
      <c r="I134" s="193"/>
      <c r="J134" s="193"/>
      <c r="K134" s="193"/>
      <c r="L134" s="193"/>
      <c r="M134" s="193"/>
      <c r="N134" s="193"/>
      <c r="O134" s="193"/>
      <c r="P134" s="193"/>
      <c r="Q134" s="193"/>
      <c r="R134" s="193"/>
      <c r="S134" s="193"/>
      <c r="T134" s="193"/>
      <c r="U134" s="193"/>
      <c r="V134" s="192"/>
      <c r="W134" s="192"/>
      <c r="X134" s="192"/>
      <c r="Y134" s="193"/>
      <c r="Z134" s="190"/>
      <c r="AA134" s="189"/>
      <c r="AB134" s="205"/>
      <c r="AC134" s="205"/>
    </row>
    <row r="135" spans="2:29" ht="41.25" customHeight="1">
      <c r="B135" s="1023" t="s">
        <v>492</v>
      </c>
      <c r="C135" s="204" t="s">
        <v>400</v>
      </c>
      <c r="D135" s="770" t="s">
        <v>491</v>
      </c>
      <c r="E135" s="770"/>
      <c r="F135" s="770"/>
      <c r="G135" s="770"/>
      <c r="H135" s="770"/>
      <c r="I135" s="770"/>
      <c r="J135" s="770"/>
      <c r="K135" s="770"/>
      <c r="L135" s="770"/>
      <c r="M135" s="770"/>
      <c r="N135" s="770"/>
      <c r="O135" s="770"/>
      <c r="P135" s="770"/>
      <c r="Q135" s="770"/>
      <c r="R135" s="770"/>
      <c r="S135" s="770"/>
      <c r="T135" s="770"/>
      <c r="U135" s="128"/>
      <c r="V135" s="127" t="s">
        <v>158</v>
      </c>
      <c r="W135" s="127" t="s">
        <v>158</v>
      </c>
      <c r="X135" s="127" t="s">
        <v>158</v>
      </c>
      <c r="Y135" s="126"/>
      <c r="Z135" s="125" t="s">
        <v>490</v>
      </c>
      <c r="AA135" s="124"/>
    </row>
    <row r="136" spans="2:29" ht="17.25" customHeight="1">
      <c r="B136" s="1024"/>
      <c r="C136" s="203"/>
      <c r="D136" s="116"/>
      <c r="E136" s="771" t="s">
        <v>489</v>
      </c>
      <c r="F136" s="772"/>
      <c r="G136" s="772"/>
      <c r="H136" s="772"/>
      <c r="I136" s="772"/>
      <c r="J136" s="772"/>
      <c r="K136" s="772"/>
      <c r="L136" s="772"/>
      <c r="M136" s="772"/>
      <c r="N136" s="772"/>
      <c r="O136" s="772"/>
      <c r="P136" s="772"/>
      <c r="Q136" s="772"/>
      <c r="R136" s="772"/>
      <c r="S136" s="773"/>
      <c r="T136" s="116"/>
      <c r="U136" s="115"/>
      <c r="V136" s="114"/>
      <c r="W136" s="114"/>
      <c r="X136" s="114"/>
      <c r="Y136" s="120"/>
      <c r="Z136" s="119"/>
      <c r="AA136" s="111"/>
    </row>
    <row r="137" spans="2:29" ht="27.75" customHeight="1">
      <c r="B137" s="1024"/>
      <c r="C137" s="203"/>
      <c r="D137" s="116"/>
      <c r="E137" s="855" t="s">
        <v>488</v>
      </c>
      <c r="F137" s="856"/>
      <c r="G137" s="856"/>
      <c r="H137" s="856"/>
      <c r="I137" s="856"/>
      <c r="J137" s="856"/>
      <c r="K137" s="856"/>
      <c r="L137" s="856"/>
      <c r="M137" s="856"/>
      <c r="N137" s="856"/>
      <c r="O137" s="856"/>
      <c r="P137" s="856"/>
      <c r="Q137" s="856"/>
      <c r="R137" s="856"/>
      <c r="S137" s="857"/>
      <c r="T137" s="116"/>
      <c r="U137" s="115"/>
      <c r="V137" s="114"/>
      <c r="W137" s="114"/>
      <c r="X137" s="114"/>
      <c r="Y137" s="120"/>
      <c r="Z137" s="119"/>
      <c r="AA137" s="111"/>
    </row>
    <row r="138" spans="2:29" ht="30" customHeight="1">
      <c r="B138" s="1024"/>
      <c r="C138" s="203"/>
      <c r="D138" s="116"/>
      <c r="E138" s="855" t="s">
        <v>869</v>
      </c>
      <c r="F138" s="856"/>
      <c r="G138" s="856"/>
      <c r="H138" s="856"/>
      <c r="I138" s="856"/>
      <c r="J138" s="856"/>
      <c r="K138" s="856"/>
      <c r="L138" s="856"/>
      <c r="M138" s="856"/>
      <c r="N138" s="856"/>
      <c r="O138" s="856"/>
      <c r="P138" s="856"/>
      <c r="Q138" s="856"/>
      <c r="R138" s="856"/>
      <c r="S138" s="857"/>
      <c r="T138" s="116"/>
      <c r="U138" s="115"/>
      <c r="V138" s="114"/>
      <c r="W138" s="114"/>
      <c r="X138" s="114"/>
      <c r="Y138" s="120"/>
      <c r="Z138" s="119"/>
      <c r="AA138" s="111"/>
    </row>
    <row r="139" spans="2:29" ht="27.75" customHeight="1">
      <c r="B139" s="1024"/>
      <c r="C139" s="203"/>
      <c r="D139" s="115" t="s">
        <v>487</v>
      </c>
      <c r="E139" s="836" t="s">
        <v>907</v>
      </c>
      <c r="F139" s="836"/>
      <c r="G139" s="836"/>
      <c r="H139" s="836"/>
      <c r="I139" s="836"/>
      <c r="J139" s="836"/>
      <c r="K139" s="836"/>
      <c r="L139" s="836"/>
      <c r="M139" s="836"/>
      <c r="N139" s="836"/>
      <c r="O139" s="836"/>
      <c r="P139" s="836"/>
      <c r="Q139" s="836"/>
      <c r="R139" s="836"/>
      <c r="S139" s="836"/>
      <c r="T139" s="836"/>
      <c r="U139" s="115"/>
      <c r="V139" s="114"/>
      <c r="W139" s="114"/>
      <c r="X139" s="114"/>
      <c r="Y139" s="120"/>
      <c r="Z139" s="119"/>
      <c r="AA139" s="111"/>
    </row>
    <row r="140" spans="2:29" ht="11.25" customHeight="1">
      <c r="B140" s="1025"/>
      <c r="C140" s="201"/>
      <c r="D140" s="200"/>
      <c r="E140" s="200"/>
      <c r="F140" s="200"/>
      <c r="G140" s="200"/>
      <c r="H140" s="200"/>
      <c r="I140" s="200"/>
      <c r="J140" s="200"/>
      <c r="K140" s="200"/>
      <c r="L140" s="200"/>
      <c r="M140" s="200"/>
      <c r="N140" s="200"/>
      <c r="O140" s="200"/>
      <c r="P140" s="200"/>
      <c r="Q140" s="200"/>
      <c r="R140" s="200"/>
      <c r="S140" s="200"/>
      <c r="T140" s="200"/>
      <c r="U140" s="199"/>
      <c r="V140" s="198"/>
      <c r="W140" s="198"/>
      <c r="X140" s="198"/>
      <c r="Y140" s="197"/>
      <c r="Z140" s="196"/>
      <c r="AA140" s="131"/>
    </row>
    <row r="141" spans="2:29" s="100" customFormat="1" ht="23.25" customHeight="1">
      <c r="B141" s="431" t="s">
        <v>486</v>
      </c>
      <c r="C141" s="195"/>
      <c r="D141" s="194"/>
      <c r="E141" s="193"/>
      <c r="F141" s="193"/>
      <c r="G141" s="193"/>
      <c r="H141" s="193"/>
      <c r="I141" s="193"/>
      <c r="J141" s="193"/>
      <c r="K141" s="193"/>
      <c r="L141" s="193"/>
      <c r="M141" s="193"/>
      <c r="N141" s="193"/>
      <c r="O141" s="193"/>
      <c r="P141" s="193"/>
      <c r="Q141" s="193"/>
      <c r="R141" s="193"/>
      <c r="S141" s="193"/>
      <c r="T141" s="193"/>
      <c r="U141" s="193"/>
      <c r="V141" s="192"/>
      <c r="W141" s="192"/>
      <c r="X141" s="192"/>
      <c r="Y141" s="191"/>
      <c r="Z141" s="190"/>
      <c r="AA141" s="189"/>
    </row>
    <row r="142" spans="2:29" ht="24" customHeight="1">
      <c r="B142" s="900" t="s">
        <v>485</v>
      </c>
      <c r="C142" s="188" t="s">
        <v>400</v>
      </c>
      <c r="D142" s="770" t="s">
        <v>484</v>
      </c>
      <c r="E142" s="770"/>
      <c r="F142" s="770"/>
      <c r="G142" s="770"/>
      <c r="H142" s="770"/>
      <c r="I142" s="770"/>
      <c r="J142" s="770"/>
      <c r="K142" s="770"/>
      <c r="L142" s="770"/>
      <c r="M142" s="770"/>
      <c r="N142" s="770"/>
      <c r="O142" s="770"/>
      <c r="P142" s="770"/>
      <c r="Q142" s="770"/>
      <c r="R142" s="770"/>
      <c r="S142" s="770"/>
      <c r="T142" s="770"/>
      <c r="U142" s="183"/>
      <c r="V142" s="127" t="s">
        <v>158</v>
      </c>
      <c r="W142" s="127" t="s">
        <v>158</v>
      </c>
      <c r="X142" s="127" t="s">
        <v>158</v>
      </c>
      <c r="Y142" s="187"/>
      <c r="Z142" s="970" t="s">
        <v>705</v>
      </c>
      <c r="AA142" s="850" t="s">
        <v>483</v>
      </c>
      <c r="AB142" s="181"/>
    </row>
    <row r="143" spans="2:29" s="415" customFormat="1" ht="20.100000000000001" customHeight="1">
      <c r="B143" s="904"/>
      <c r="C143" s="421"/>
      <c r="D143" s="417" t="s">
        <v>171</v>
      </c>
      <c r="E143" s="823" t="s">
        <v>482</v>
      </c>
      <c r="F143" s="823"/>
      <c r="G143" s="823"/>
      <c r="H143" s="823"/>
      <c r="I143" s="823"/>
      <c r="J143" s="823"/>
      <c r="K143" s="823"/>
      <c r="L143" s="823"/>
      <c r="M143" s="823"/>
      <c r="N143" s="823"/>
      <c r="O143" s="823"/>
      <c r="P143" s="823"/>
      <c r="Q143" s="823"/>
      <c r="R143" s="823"/>
      <c r="S143" s="823"/>
      <c r="T143" s="413"/>
      <c r="U143" s="422"/>
      <c r="V143" s="114" t="s">
        <v>158</v>
      </c>
      <c r="W143" s="114" t="s">
        <v>158</v>
      </c>
      <c r="X143" s="114"/>
      <c r="Y143" s="165"/>
      <c r="Z143" s="971"/>
      <c r="AA143" s="851"/>
    </row>
    <row r="144" spans="2:29" s="415" customFormat="1" ht="20.100000000000001" customHeight="1">
      <c r="B144" s="904"/>
      <c r="C144" s="421"/>
      <c r="D144" s="417" t="s">
        <v>169</v>
      </c>
      <c r="E144" s="905" t="s">
        <v>958</v>
      </c>
      <c r="F144" s="905"/>
      <c r="G144" s="905"/>
      <c r="H144" s="905"/>
      <c r="I144" s="905"/>
      <c r="J144" s="905"/>
      <c r="K144" s="905"/>
      <c r="L144" s="905"/>
      <c r="M144" s="905"/>
      <c r="N144" s="905"/>
      <c r="O144" s="905"/>
      <c r="P144" s="905"/>
      <c r="Q144" s="905"/>
      <c r="R144" s="905"/>
      <c r="S144" s="905"/>
      <c r="T144" s="905"/>
      <c r="U144" s="419"/>
      <c r="V144" s="114" t="s">
        <v>158</v>
      </c>
      <c r="W144" s="114" t="s">
        <v>158</v>
      </c>
      <c r="X144" s="114" t="s">
        <v>158</v>
      </c>
      <c r="Y144" s="165"/>
      <c r="Z144" s="971"/>
      <c r="AA144" s="851"/>
    </row>
    <row r="145" spans="2:28" s="415" customFormat="1" ht="20.100000000000001" customHeight="1">
      <c r="B145" s="904"/>
      <c r="C145" s="421"/>
      <c r="D145" s="417"/>
      <c r="E145" s="905" t="s">
        <v>589</v>
      </c>
      <c r="F145" s="905"/>
      <c r="G145" s="905"/>
      <c r="H145" s="905"/>
      <c r="I145" s="905"/>
      <c r="J145" s="905"/>
      <c r="K145" s="905"/>
      <c r="L145" s="905"/>
      <c r="M145" s="905"/>
      <c r="N145" s="905"/>
      <c r="O145" s="905"/>
      <c r="P145" s="905"/>
      <c r="Q145" s="905"/>
      <c r="R145" s="905"/>
      <c r="S145" s="905"/>
      <c r="T145" s="905"/>
      <c r="U145" s="418"/>
      <c r="V145" s="114"/>
      <c r="W145" s="114"/>
      <c r="X145" s="114"/>
      <c r="Y145" s="165"/>
      <c r="Z145" s="423"/>
      <c r="AA145" s="423"/>
    </row>
    <row r="146" spans="2:28" s="415" customFormat="1" ht="30" customHeight="1">
      <c r="B146" s="904"/>
      <c r="C146" s="421"/>
      <c r="D146" s="417" t="s">
        <v>475</v>
      </c>
      <c r="E146" s="823" t="s">
        <v>961</v>
      </c>
      <c r="F146" s="823"/>
      <c r="G146" s="823"/>
      <c r="H146" s="823"/>
      <c r="I146" s="823"/>
      <c r="J146" s="823"/>
      <c r="K146" s="823"/>
      <c r="L146" s="823"/>
      <c r="M146" s="823"/>
      <c r="N146" s="823"/>
      <c r="O146" s="823"/>
      <c r="P146" s="823"/>
      <c r="Q146" s="823"/>
      <c r="R146" s="823"/>
      <c r="S146" s="823"/>
      <c r="T146" s="419"/>
      <c r="U146" s="418"/>
      <c r="V146" s="114" t="s">
        <v>158</v>
      </c>
      <c r="W146" s="114" t="s">
        <v>158</v>
      </c>
      <c r="X146" s="114" t="s">
        <v>158</v>
      </c>
      <c r="Y146" s="165"/>
      <c r="Z146" s="423"/>
      <c r="AA146" s="423"/>
    </row>
    <row r="147" spans="2:28" s="415" customFormat="1" ht="9" customHeight="1">
      <c r="B147" s="118"/>
      <c r="C147" s="421"/>
      <c r="D147" s="649"/>
      <c r="E147" s="650"/>
      <c r="F147" s="650"/>
      <c r="G147" s="650"/>
      <c r="H147" s="650"/>
      <c r="I147" s="650"/>
      <c r="J147" s="650"/>
      <c r="K147" s="650"/>
      <c r="L147" s="650"/>
      <c r="M147" s="650"/>
      <c r="N147" s="650"/>
      <c r="O147" s="650"/>
      <c r="P147" s="650"/>
      <c r="Q147" s="650"/>
      <c r="R147" s="650"/>
      <c r="S147" s="650"/>
      <c r="T147" s="424"/>
      <c r="U147" s="424"/>
      <c r="V147" s="231"/>
      <c r="W147" s="231"/>
      <c r="X147" s="231"/>
      <c r="Y147" s="165"/>
      <c r="Z147" s="423"/>
      <c r="AA147" s="423"/>
    </row>
    <row r="148" spans="2:28" ht="20.100000000000001" customHeight="1">
      <c r="B148" s="118"/>
      <c r="C148" s="168"/>
      <c r="D148" s="180"/>
      <c r="E148" s="783" t="s">
        <v>956</v>
      </c>
      <c r="F148" s="783"/>
      <c r="G148" s="783"/>
      <c r="H148" s="783"/>
      <c r="I148" s="783"/>
      <c r="J148" s="783"/>
      <c r="K148" s="783"/>
      <c r="L148" s="783"/>
      <c r="M148" s="783"/>
      <c r="N148" s="783"/>
      <c r="O148" s="116"/>
      <c r="P148" s="116"/>
      <c r="Q148" s="116"/>
      <c r="R148" s="116"/>
      <c r="S148" s="116"/>
      <c r="T148" s="116"/>
      <c r="U148" s="115"/>
      <c r="V148" s="114"/>
      <c r="W148" s="114"/>
      <c r="X148" s="114"/>
      <c r="Y148" s="165"/>
      <c r="Z148" s="164"/>
      <c r="AA148" s="111"/>
      <c r="AB148" s="155"/>
    </row>
    <row r="149" spans="2:28" ht="30.75" customHeight="1">
      <c r="B149" s="118"/>
      <c r="C149" s="168"/>
      <c r="D149" s="180"/>
      <c r="E149" s="766" t="s">
        <v>97</v>
      </c>
      <c r="F149" s="766"/>
      <c r="G149" s="766" t="s">
        <v>481</v>
      </c>
      <c r="H149" s="766"/>
      <c r="I149" s="766" t="s">
        <v>480</v>
      </c>
      <c r="J149" s="766"/>
      <c r="K149" s="766" t="s">
        <v>97</v>
      </c>
      <c r="L149" s="766"/>
      <c r="M149" s="766" t="s">
        <v>481</v>
      </c>
      <c r="N149" s="766"/>
      <c r="O149" s="766" t="s">
        <v>480</v>
      </c>
      <c r="P149" s="766"/>
      <c r="Q149" s="116"/>
      <c r="R149" s="116"/>
      <c r="S149" s="116"/>
      <c r="T149" s="116"/>
      <c r="U149" s="166"/>
      <c r="V149" s="114"/>
      <c r="W149" s="114"/>
      <c r="X149" s="114"/>
      <c r="Y149" s="165"/>
      <c r="Z149" s="164"/>
      <c r="AA149" s="111"/>
      <c r="AB149" s="155"/>
    </row>
    <row r="150" spans="2:28" ht="20.100000000000001" customHeight="1">
      <c r="B150" s="118"/>
      <c r="C150" s="168"/>
      <c r="D150" s="185"/>
      <c r="E150" s="766" t="s">
        <v>479</v>
      </c>
      <c r="F150" s="766"/>
      <c r="G150" s="874" t="s">
        <v>477</v>
      </c>
      <c r="H150" s="874"/>
      <c r="I150" s="874" t="s">
        <v>477</v>
      </c>
      <c r="J150" s="874"/>
      <c r="K150" s="766" t="s">
        <v>478</v>
      </c>
      <c r="L150" s="766"/>
      <c r="M150" s="874" t="s">
        <v>477</v>
      </c>
      <c r="N150" s="874"/>
      <c r="O150" s="874" t="s">
        <v>477</v>
      </c>
      <c r="P150" s="874"/>
      <c r="Q150" s="116"/>
      <c r="R150" s="116"/>
      <c r="S150" s="116"/>
      <c r="T150" s="116"/>
      <c r="U150" s="115"/>
      <c r="V150" s="114"/>
      <c r="W150" s="114"/>
      <c r="X150" s="114"/>
      <c r="Y150" s="165"/>
      <c r="Z150" s="164"/>
      <c r="AA150" s="111"/>
      <c r="AB150" s="155"/>
    </row>
    <row r="151" spans="2:28" s="97" customFormat="1" ht="20.100000000000001" customHeight="1">
      <c r="B151" s="118"/>
      <c r="C151" s="168"/>
      <c r="D151" s="184"/>
      <c r="E151" s="967" t="s">
        <v>476</v>
      </c>
      <c r="F151" s="967"/>
      <c r="G151" s="967"/>
      <c r="H151" s="967"/>
      <c r="I151" s="967"/>
      <c r="J151" s="967"/>
      <c r="K151" s="967"/>
      <c r="L151" s="967"/>
      <c r="M151" s="967"/>
      <c r="N151" s="967"/>
      <c r="O151" s="967"/>
      <c r="P151" s="967"/>
      <c r="Q151" s="152"/>
      <c r="R151" s="152"/>
      <c r="S151" s="152"/>
      <c r="T151" s="152"/>
      <c r="U151" s="182"/>
      <c r="V151" s="114"/>
      <c r="W151" s="114"/>
      <c r="X151" s="114"/>
      <c r="Y151" s="165"/>
      <c r="Z151" s="164"/>
      <c r="AA151" s="111"/>
      <c r="AB151" s="181"/>
    </row>
    <row r="152" spans="2:28" ht="20.100000000000001" customHeight="1">
      <c r="B152" s="118"/>
      <c r="C152" s="168"/>
      <c r="D152" s="180" t="s">
        <v>473</v>
      </c>
      <c r="E152" s="783" t="s">
        <v>474</v>
      </c>
      <c r="F152" s="783"/>
      <c r="G152" s="783"/>
      <c r="H152" s="783"/>
      <c r="I152" s="783"/>
      <c r="J152" s="783"/>
      <c r="K152" s="783"/>
      <c r="L152" s="783"/>
      <c r="M152" s="783"/>
      <c r="N152" s="783"/>
      <c r="O152" s="783"/>
      <c r="P152" s="783"/>
      <c r="Q152" s="783"/>
      <c r="R152" s="783"/>
      <c r="S152" s="783"/>
      <c r="T152" s="783"/>
      <c r="U152" s="115"/>
      <c r="V152" s="114" t="s">
        <v>158</v>
      </c>
      <c r="W152" s="114" t="s">
        <v>158</v>
      </c>
      <c r="X152" s="114"/>
      <c r="Y152" s="165"/>
      <c r="Z152" s="164"/>
      <c r="AA152" s="111"/>
      <c r="AB152" s="155"/>
    </row>
    <row r="153" spans="2:28" ht="20.100000000000001" customHeight="1">
      <c r="B153" s="118"/>
      <c r="C153" s="168"/>
      <c r="D153" s="180" t="s">
        <v>525</v>
      </c>
      <c r="E153" s="917" t="s">
        <v>472</v>
      </c>
      <c r="F153" s="917"/>
      <c r="G153" s="917"/>
      <c r="H153" s="917"/>
      <c r="I153" s="917"/>
      <c r="J153" s="917"/>
      <c r="K153" s="917"/>
      <c r="L153" s="917"/>
      <c r="M153" s="917"/>
      <c r="N153" s="917"/>
      <c r="O153" s="917"/>
      <c r="P153" s="917"/>
      <c r="Q153" s="917"/>
      <c r="R153" s="917"/>
      <c r="S153" s="917"/>
      <c r="T153" s="917"/>
      <c r="U153" s="146"/>
      <c r="V153" s="145" t="s">
        <v>158</v>
      </c>
      <c r="W153" s="145" t="s">
        <v>158</v>
      </c>
      <c r="X153" s="145"/>
      <c r="Y153" s="165"/>
      <c r="Z153" s="164"/>
      <c r="AA153" s="111"/>
      <c r="AB153" s="155"/>
    </row>
    <row r="154" spans="2:28" ht="22.5" customHeight="1">
      <c r="B154" s="118"/>
      <c r="C154" s="179" t="s">
        <v>343</v>
      </c>
      <c r="D154" s="795" t="s">
        <v>471</v>
      </c>
      <c r="E154" s="808"/>
      <c r="F154" s="808"/>
      <c r="G154" s="808"/>
      <c r="H154" s="808"/>
      <c r="I154" s="808"/>
      <c r="J154" s="808"/>
      <c r="K154" s="808"/>
      <c r="L154" s="808"/>
      <c r="M154" s="808"/>
      <c r="N154" s="808"/>
      <c r="O154" s="808"/>
      <c r="P154" s="808"/>
      <c r="Q154" s="808"/>
      <c r="R154" s="808"/>
      <c r="S154" s="808"/>
      <c r="T154" s="808"/>
      <c r="U154" s="150"/>
      <c r="V154" s="114"/>
      <c r="W154" s="114"/>
      <c r="X154" s="114"/>
      <c r="Y154" s="165"/>
      <c r="Z154" s="934" t="s">
        <v>959</v>
      </c>
      <c r="AA154" s="111"/>
      <c r="AB154" s="155"/>
    </row>
    <row r="155" spans="2:28" ht="19.5" customHeight="1">
      <c r="B155" s="118"/>
      <c r="C155" s="168"/>
      <c r="D155" s="169" t="s">
        <v>470</v>
      </c>
      <c r="E155" s="808" t="s">
        <v>469</v>
      </c>
      <c r="F155" s="808"/>
      <c r="G155" s="808"/>
      <c r="H155" s="808"/>
      <c r="I155" s="808"/>
      <c r="J155" s="808"/>
      <c r="K155" s="808"/>
      <c r="L155" s="808"/>
      <c r="M155" s="808"/>
      <c r="N155" s="808"/>
      <c r="O155" s="808"/>
      <c r="P155" s="808"/>
      <c r="Q155" s="808"/>
      <c r="R155" s="808"/>
      <c r="S155" s="808"/>
      <c r="T155" s="116"/>
      <c r="U155" s="150"/>
      <c r="V155" s="114"/>
      <c r="W155" s="114"/>
      <c r="X155" s="114"/>
      <c r="Y155" s="165"/>
      <c r="Z155" s="934"/>
      <c r="AA155" s="111"/>
      <c r="AB155" s="155"/>
    </row>
    <row r="156" spans="2:28" ht="17.25" customHeight="1">
      <c r="B156" s="118"/>
      <c r="C156" s="168"/>
      <c r="D156" s="169"/>
      <c r="E156" s="771" t="s">
        <v>464</v>
      </c>
      <c r="F156" s="772"/>
      <c r="G156" s="772"/>
      <c r="H156" s="772"/>
      <c r="I156" s="772"/>
      <c r="J156" s="772"/>
      <c r="K156" s="772"/>
      <c r="L156" s="772"/>
      <c r="M156" s="772"/>
      <c r="N156" s="772"/>
      <c r="O156" s="772"/>
      <c r="P156" s="772"/>
      <c r="Q156" s="772"/>
      <c r="R156" s="772"/>
      <c r="S156" s="773"/>
      <c r="T156" s="116"/>
      <c r="U156" s="150"/>
      <c r="V156" s="114"/>
      <c r="W156" s="114"/>
      <c r="X156" s="114"/>
      <c r="Y156" s="165"/>
      <c r="Z156" s="934"/>
      <c r="AA156" s="111"/>
      <c r="AB156" s="155"/>
    </row>
    <row r="157" spans="2:28" ht="24" customHeight="1">
      <c r="B157" s="118"/>
      <c r="C157" s="168"/>
      <c r="D157" s="169"/>
      <c r="E157" s="906" t="s">
        <v>468</v>
      </c>
      <c r="F157" s="875"/>
      <c r="G157" s="875"/>
      <c r="H157" s="875"/>
      <c r="I157" s="875"/>
      <c r="J157" s="875"/>
      <c r="K157" s="875"/>
      <c r="L157" s="875"/>
      <c r="M157" s="875"/>
      <c r="N157" s="875"/>
      <c r="O157" s="875"/>
      <c r="P157" s="875"/>
      <c r="Q157" s="875"/>
      <c r="R157" s="875"/>
      <c r="S157" s="907"/>
      <c r="T157" s="116"/>
      <c r="U157" s="150"/>
      <c r="V157" s="114" t="s">
        <v>158</v>
      </c>
      <c r="W157" s="114" t="s">
        <v>158</v>
      </c>
      <c r="X157" s="114"/>
      <c r="Y157" s="165"/>
      <c r="Z157" s="934"/>
      <c r="AA157" s="111"/>
      <c r="AB157" s="155"/>
    </row>
    <row r="158" spans="2:28" ht="18.75" customHeight="1">
      <c r="B158" s="118"/>
      <c r="C158" s="168"/>
      <c r="D158" s="169"/>
      <c r="E158" s="906" t="s">
        <v>467</v>
      </c>
      <c r="F158" s="875"/>
      <c r="G158" s="875"/>
      <c r="H158" s="875"/>
      <c r="I158" s="875"/>
      <c r="J158" s="875"/>
      <c r="K158" s="875"/>
      <c r="L158" s="875"/>
      <c r="M158" s="875"/>
      <c r="N158" s="875"/>
      <c r="O158" s="875"/>
      <c r="P158" s="875"/>
      <c r="Q158" s="875"/>
      <c r="R158" s="875"/>
      <c r="S158" s="907"/>
      <c r="T158" s="116"/>
      <c r="U158" s="150"/>
      <c r="V158" s="114" t="s">
        <v>158</v>
      </c>
      <c r="W158" s="114" t="s">
        <v>158</v>
      </c>
      <c r="X158" s="114"/>
      <c r="Y158" s="165"/>
      <c r="Z158" s="934"/>
      <c r="AA158" s="111"/>
      <c r="AB158" s="155"/>
    </row>
    <row r="159" spans="2:28" s="415" customFormat="1" ht="33" customHeight="1">
      <c r="B159" s="461"/>
      <c r="C159" s="421"/>
      <c r="D159" s="462"/>
      <c r="E159" s="958" t="s">
        <v>834</v>
      </c>
      <c r="F159" s="959"/>
      <c r="G159" s="959"/>
      <c r="H159" s="959"/>
      <c r="I159" s="959"/>
      <c r="J159" s="959"/>
      <c r="K159" s="959"/>
      <c r="L159" s="959"/>
      <c r="M159" s="959"/>
      <c r="N159" s="960"/>
      <c r="O159" s="960"/>
      <c r="P159" s="960"/>
      <c r="Q159" s="960"/>
      <c r="R159" s="960"/>
      <c r="S159" s="961"/>
      <c r="T159" s="413"/>
      <c r="U159" s="422"/>
      <c r="V159" s="114" t="s">
        <v>158</v>
      </c>
      <c r="W159" s="114" t="s">
        <v>158</v>
      </c>
      <c r="X159" s="114"/>
      <c r="Y159" s="165"/>
      <c r="Z159" s="934"/>
      <c r="AA159" s="414"/>
    </row>
    <row r="160" spans="2:28" s="415" customFormat="1" ht="22.5" customHeight="1">
      <c r="B160" s="461"/>
      <c r="C160" s="421"/>
      <c r="D160" s="462"/>
      <c r="E160" s="463"/>
      <c r="F160" s="464" t="s">
        <v>419</v>
      </c>
      <c r="G160" s="962" t="s">
        <v>461</v>
      </c>
      <c r="H160" s="963"/>
      <c r="I160" s="964"/>
      <c r="J160" s="464" t="s">
        <v>410</v>
      </c>
      <c r="K160" s="962" t="s">
        <v>460</v>
      </c>
      <c r="L160" s="963"/>
      <c r="M160" s="964"/>
      <c r="N160" s="465"/>
      <c r="O160" s="413"/>
      <c r="P160" s="413"/>
      <c r="Q160" s="413"/>
      <c r="R160" s="413"/>
      <c r="S160" s="422"/>
      <c r="T160" s="413"/>
      <c r="U160" s="422"/>
      <c r="V160" s="114"/>
      <c r="W160" s="114"/>
      <c r="X160" s="114"/>
      <c r="Y160" s="165"/>
      <c r="Z160" s="934"/>
      <c r="AA160" s="414"/>
    </row>
    <row r="161" spans="2:43" s="415" customFormat="1" ht="22.5" customHeight="1">
      <c r="B161" s="461"/>
      <c r="C161" s="421"/>
      <c r="D161" s="462"/>
      <c r="E161" s="463"/>
      <c r="F161" s="464" t="s">
        <v>416</v>
      </c>
      <c r="G161" s="962" t="s">
        <v>459</v>
      </c>
      <c r="H161" s="963"/>
      <c r="I161" s="964"/>
      <c r="J161" s="464" t="s">
        <v>409</v>
      </c>
      <c r="K161" s="962" t="s">
        <v>458</v>
      </c>
      <c r="L161" s="963"/>
      <c r="M161" s="964"/>
      <c r="N161" s="465"/>
      <c r="O161" s="413"/>
      <c r="P161" s="413"/>
      <c r="Q161" s="413"/>
      <c r="R161" s="413"/>
      <c r="S161" s="422"/>
      <c r="T161" s="413"/>
      <c r="U161" s="422"/>
      <c r="V161" s="114"/>
      <c r="W161" s="114"/>
      <c r="X161" s="114"/>
      <c r="Y161" s="165"/>
      <c r="Z161" s="934"/>
      <c r="AA161" s="414"/>
    </row>
    <row r="162" spans="2:43" s="415" customFormat="1" ht="22.5" customHeight="1">
      <c r="B162" s="461"/>
      <c r="C162" s="421"/>
      <c r="D162" s="462"/>
      <c r="E162" s="463"/>
      <c r="F162" s="464" t="s">
        <v>413</v>
      </c>
      <c r="G162" s="962" t="s">
        <v>457</v>
      </c>
      <c r="H162" s="963"/>
      <c r="I162" s="964"/>
      <c r="J162" s="464" t="s">
        <v>456</v>
      </c>
      <c r="K162" s="962" t="s">
        <v>455</v>
      </c>
      <c r="L162" s="963"/>
      <c r="M162" s="964"/>
      <c r="N162" s="413"/>
      <c r="O162" s="413"/>
      <c r="P162" s="413"/>
      <c r="Q162" s="413"/>
      <c r="R162" s="413"/>
      <c r="S162" s="422"/>
      <c r="T162" s="413"/>
      <c r="U162" s="422"/>
      <c r="V162" s="114"/>
      <c r="W162" s="114"/>
      <c r="X162" s="114"/>
      <c r="Y162" s="165"/>
      <c r="Z162" s="420"/>
      <c r="AA162" s="414"/>
    </row>
    <row r="163" spans="2:43" s="415" customFormat="1" ht="6.6" customHeight="1">
      <c r="B163" s="461"/>
      <c r="C163" s="421"/>
      <c r="D163" s="462"/>
      <c r="E163" s="466"/>
      <c r="F163" s="417"/>
      <c r="G163" s="467"/>
      <c r="H163" s="467"/>
      <c r="I163" s="467"/>
      <c r="J163" s="417"/>
      <c r="K163" s="467"/>
      <c r="L163" s="467"/>
      <c r="M163" s="467"/>
      <c r="N163" s="413"/>
      <c r="O163" s="413"/>
      <c r="P163" s="413"/>
      <c r="Q163" s="413"/>
      <c r="R163" s="413"/>
      <c r="S163" s="422"/>
      <c r="T163" s="413"/>
      <c r="U163" s="422"/>
      <c r="V163" s="114"/>
      <c r="W163" s="114"/>
      <c r="X163" s="114"/>
      <c r="Y163" s="165"/>
      <c r="Z163" s="420"/>
      <c r="AA163" s="414"/>
      <c r="AC163" s="468"/>
      <c r="AD163" s="417"/>
      <c r="AE163" s="413"/>
      <c r="AF163" s="413"/>
      <c r="AG163" s="413"/>
      <c r="AH163" s="417"/>
      <c r="AI163" s="413"/>
      <c r="AJ163" s="413"/>
      <c r="AK163" s="413"/>
      <c r="AL163" s="413"/>
      <c r="AM163" s="413"/>
      <c r="AN163" s="413"/>
      <c r="AO163" s="413"/>
      <c r="AP163" s="413"/>
      <c r="AQ163" s="413"/>
    </row>
    <row r="164" spans="2:43" s="415" customFormat="1" ht="131.4" customHeight="1">
      <c r="B164" s="461"/>
      <c r="C164" s="421"/>
      <c r="D164" s="462"/>
      <c r="E164" s="466"/>
      <c r="F164" s="962" t="s">
        <v>905</v>
      </c>
      <c r="G164" s="963"/>
      <c r="H164" s="963"/>
      <c r="I164" s="963"/>
      <c r="J164" s="963"/>
      <c r="K164" s="963"/>
      <c r="L164" s="963"/>
      <c r="M164" s="963"/>
      <c r="N164" s="964"/>
      <c r="O164" s="413"/>
      <c r="P164" s="413"/>
      <c r="Q164" s="413"/>
      <c r="R164" s="413"/>
      <c r="S164" s="422"/>
      <c r="T164" s="413"/>
      <c r="U164" s="422"/>
      <c r="V164" s="114"/>
      <c r="W164" s="114"/>
      <c r="X164" s="114"/>
      <c r="Y164" s="165"/>
      <c r="Z164" s="420"/>
      <c r="AA164" s="414"/>
      <c r="AC164" s="468"/>
      <c r="AD164" s="417"/>
      <c r="AE164" s="413"/>
      <c r="AF164" s="413"/>
      <c r="AG164" s="413"/>
      <c r="AH164" s="417"/>
      <c r="AI164" s="413"/>
      <c r="AJ164" s="413"/>
      <c r="AK164" s="413"/>
      <c r="AL164" s="413"/>
      <c r="AM164" s="413"/>
      <c r="AN164" s="413"/>
      <c r="AO164" s="413"/>
      <c r="AP164" s="413"/>
      <c r="AQ164" s="413"/>
    </row>
    <row r="165" spans="2:43" s="415" customFormat="1" ht="11.25" customHeight="1">
      <c r="B165" s="461"/>
      <c r="C165" s="421"/>
      <c r="D165" s="462"/>
      <c r="E165" s="482"/>
      <c r="F165" s="483"/>
      <c r="G165" s="483"/>
      <c r="H165" s="483"/>
      <c r="I165" s="483"/>
      <c r="J165" s="483"/>
      <c r="K165" s="483"/>
      <c r="L165" s="483"/>
      <c r="M165" s="483"/>
      <c r="N165" s="483"/>
      <c r="O165" s="483"/>
      <c r="P165" s="483"/>
      <c r="Q165" s="483"/>
      <c r="R165" s="483"/>
      <c r="S165" s="484"/>
      <c r="T165" s="413"/>
      <c r="U165" s="422"/>
      <c r="V165" s="114"/>
      <c r="W165" s="114"/>
      <c r="X165" s="114"/>
      <c r="Y165" s="165"/>
      <c r="Z165" s="420"/>
      <c r="AA165" s="414"/>
    </row>
    <row r="166" spans="2:43" ht="75.599999999999994" customHeight="1">
      <c r="B166" s="118"/>
      <c r="C166" s="168"/>
      <c r="D166" s="169"/>
      <c r="E166" s="762" t="s">
        <v>906</v>
      </c>
      <c r="F166" s="763"/>
      <c r="G166" s="763"/>
      <c r="H166" s="763"/>
      <c r="I166" s="763"/>
      <c r="J166" s="763"/>
      <c r="K166" s="763"/>
      <c r="L166" s="763"/>
      <c r="M166" s="763"/>
      <c r="N166" s="763"/>
      <c r="O166" s="763"/>
      <c r="P166" s="763"/>
      <c r="Q166" s="763"/>
      <c r="R166" s="763"/>
      <c r="S166" s="764"/>
      <c r="T166" s="116"/>
      <c r="U166" s="150"/>
      <c r="V166" s="114" t="s">
        <v>158</v>
      </c>
      <c r="W166" s="114" t="s">
        <v>158</v>
      </c>
      <c r="X166" s="114"/>
      <c r="Y166" s="165"/>
      <c r="Z166" s="164"/>
      <c r="AA166" s="111"/>
      <c r="AB166" s="155"/>
    </row>
    <row r="167" spans="2:43" ht="12.75" customHeight="1">
      <c r="B167" s="162"/>
      <c r="C167" s="161"/>
      <c r="D167" s="176"/>
      <c r="E167" s="160"/>
      <c r="F167" s="160"/>
      <c r="G167" s="160"/>
      <c r="H167" s="160"/>
      <c r="I167" s="160"/>
      <c r="J167" s="160"/>
      <c r="K167" s="160"/>
      <c r="L167" s="160"/>
      <c r="M167" s="160"/>
      <c r="N167" s="160"/>
      <c r="O167" s="160"/>
      <c r="P167" s="160"/>
      <c r="Q167" s="160"/>
      <c r="R167" s="160"/>
      <c r="S167" s="160"/>
      <c r="T167" s="151"/>
      <c r="U167" s="170"/>
      <c r="V167" s="158"/>
      <c r="W167" s="158"/>
      <c r="X167" s="158"/>
      <c r="Y167" s="157"/>
      <c r="Z167" s="156"/>
      <c r="AA167" s="131"/>
      <c r="AB167" s="155"/>
    </row>
    <row r="168" spans="2:43" ht="19.5" customHeight="1">
      <c r="B168" s="175"/>
      <c r="C168" s="168"/>
      <c r="D168" s="169" t="s">
        <v>466</v>
      </c>
      <c r="E168" s="808" t="s">
        <v>465</v>
      </c>
      <c r="F168" s="808"/>
      <c r="G168" s="808"/>
      <c r="H168" s="808"/>
      <c r="I168" s="808"/>
      <c r="J168" s="808"/>
      <c r="K168" s="808"/>
      <c r="L168" s="808"/>
      <c r="M168" s="808"/>
      <c r="N168" s="808"/>
      <c r="O168" s="808"/>
      <c r="P168" s="808"/>
      <c r="Q168" s="808"/>
      <c r="R168" s="808"/>
      <c r="S168" s="808"/>
      <c r="T168" s="116"/>
      <c r="U168" s="150"/>
      <c r="V168" s="114"/>
      <c r="W168" s="114"/>
      <c r="X168" s="114"/>
      <c r="Y168" s="165"/>
      <c r="Z168" s="164"/>
      <c r="AA168" s="111"/>
      <c r="AB168" s="155"/>
    </row>
    <row r="169" spans="2:43" ht="15.75" customHeight="1">
      <c r="B169" s="118"/>
      <c r="C169" s="168"/>
      <c r="D169" s="169"/>
      <c r="E169" s="771" t="s">
        <v>464</v>
      </c>
      <c r="F169" s="772"/>
      <c r="G169" s="772"/>
      <c r="H169" s="772"/>
      <c r="I169" s="772"/>
      <c r="J169" s="772"/>
      <c r="K169" s="772"/>
      <c r="L169" s="772"/>
      <c r="M169" s="772"/>
      <c r="N169" s="772"/>
      <c r="O169" s="772"/>
      <c r="P169" s="772"/>
      <c r="Q169" s="772"/>
      <c r="R169" s="772"/>
      <c r="S169" s="773"/>
      <c r="T169" s="116"/>
      <c r="U169" s="150"/>
      <c r="V169" s="114"/>
      <c r="W169" s="114"/>
      <c r="X169" s="114"/>
      <c r="Y169" s="165"/>
      <c r="Z169" s="164"/>
      <c r="AA169" s="111"/>
      <c r="AB169" s="155"/>
    </row>
    <row r="170" spans="2:43" ht="22.5" customHeight="1">
      <c r="B170" s="118"/>
      <c r="C170" s="168"/>
      <c r="D170" s="169"/>
      <c r="E170" s="906" t="s">
        <v>463</v>
      </c>
      <c r="F170" s="875"/>
      <c r="G170" s="875"/>
      <c r="H170" s="875"/>
      <c r="I170" s="875"/>
      <c r="J170" s="875"/>
      <c r="K170" s="875"/>
      <c r="L170" s="875"/>
      <c r="M170" s="875"/>
      <c r="N170" s="875"/>
      <c r="O170" s="875"/>
      <c r="P170" s="875"/>
      <c r="Q170" s="875"/>
      <c r="R170" s="875"/>
      <c r="S170" s="907"/>
      <c r="T170" s="116"/>
      <c r="U170" s="150"/>
      <c r="V170" s="114" t="s">
        <v>158</v>
      </c>
      <c r="W170" s="114" t="s">
        <v>158</v>
      </c>
      <c r="X170" s="114"/>
      <c r="Y170" s="165"/>
      <c r="Z170" s="164"/>
      <c r="AA170" s="111"/>
      <c r="AB170" s="155"/>
    </row>
    <row r="171" spans="2:43" ht="22.5" customHeight="1">
      <c r="B171" s="118"/>
      <c r="C171" s="168"/>
      <c r="D171" s="169"/>
      <c r="E171" s="906" t="s">
        <v>462</v>
      </c>
      <c r="F171" s="875"/>
      <c r="G171" s="875"/>
      <c r="H171" s="875"/>
      <c r="I171" s="875"/>
      <c r="J171" s="875"/>
      <c r="K171" s="875"/>
      <c r="L171" s="875"/>
      <c r="M171" s="875"/>
      <c r="N171" s="875"/>
      <c r="O171" s="875"/>
      <c r="P171" s="875"/>
      <c r="Q171" s="875"/>
      <c r="R171" s="875"/>
      <c r="S171" s="907"/>
      <c r="T171" s="116"/>
      <c r="U171" s="150"/>
      <c r="V171" s="114" t="s">
        <v>158</v>
      </c>
      <c r="W171" s="114" t="s">
        <v>158</v>
      </c>
      <c r="X171" s="114"/>
      <c r="Y171" s="165"/>
      <c r="Z171" s="164"/>
      <c r="AA171" s="111"/>
      <c r="AB171" s="155"/>
    </row>
    <row r="172" spans="2:43" s="415" customFormat="1" ht="36.6" customHeight="1">
      <c r="B172" s="500"/>
      <c r="C172" s="421"/>
      <c r="D172" s="462"/>
      <c r="E172" s="958" t="s">
        <v>835</v>
      </c>
      <c r="F172" s="959"/>
      <c r="G172" s="959"/>
      <c r="H172" s="959"/>
      <c r="I172" s="959"/>
      <c r="J172" s="959"/>
      <c r="K172" s="959"/>
      <c r="L172" s="959"/>
      <c r="M172" s="959"/>
      <c r="N172" s="960"/>
      <c r="O172" s="960"/>
      <c r="P172" s="960"/>
      <c r="Q172" s="960"/>
      <c r="R172" s="960"/>
      <c r="S172" s="961"/>
      <c r="T172" s="413"/>
      <c r="U172" s="422"/>
      <c r="V172" s="114" t="s">
        <v>158</v>
      </c>
      <c r="W172" s="114" t="s">
        <v>158</v>
      </c>
      <c r="X172" s="114"/>
      <c r="Y172" s="165"/>
      <c r="Z172" s="420"/>
      <c r="AA172" s="414"/>
    </row>
    <row r="173" spans="2:43" s="415" customFormat="1" ht="17.25" customHeight="1">
      <c r="B173" s="500"/>
      <c r="C173" s="421"/>
      <c r="D173" s="462"/>
      <c r="E173" s="463"/>
      <c r="F173" s="464" t="s">
        <v>419</v>
      </c>
      <c r="G173" s="962" t="s">
        <v>461</v>
      </c>
      <c r="H173" s="963"/>
      <c r="I173" s="964"/>
      <c r="J173" s="464" t="s">
        <v>410</v>
      </c>
      <c r="K173" s="962" t="s">
        <v>460</v>
      </c>
      <c r="L173" s="963"/>
      <c r="M173" s="964"/>
      <c r="N173" s="465"/>
      <c r="O173" s="413"/>
      <c r="P173" s="413"/>
      <c r="Q173" s="413"/>
      <c r="R173" s="413"/>
      <c r="S173" s="422"/>
      <c r="T173" s="413"/>
      <c r="U173" s="422"/>
      <c r="V173" s="114"/>
      <c r="W173" s="114"/>
      <c r="X173" s="114"/>
      <c r="Y173" s="165"/>
      <c r="Z173" s="420"/>
      <c r="AA173" s="414"/>
    </row>
    <row r="174" spans="2:43" s="415" customFormat="1" ht="18.75" customHeight="1">
      <c r="B174" s="500"/>
      <c r="C174" s="421"/>
      <c r="D174" s="462"/>
      <c r="E174" s="463"/>
      <c r="F174" s="464" t="s">
        <v>416</v>
      </c>
      <c r="G174" s="962" t="s">
        <v>459</v>
      </c>
      <c r="H174" s="963"/>
      <c r="I174" s="964"/>
      <c r="J174" s="464" t="s">
        <v>409</v>
      </c>
      <c r="K174" s="962" t="s">
        <v>458</v>
      </c>
      <c r="L174" s="963"/>
      <c r="M174" s="964"/>
      <c r="N174" s="465"/>
      <c r="O174" s="413"/>
      <c r="P174" s="413"/>
      <c r="Q174" s="413"/>
      <c r="R174" s="413"/>
      <c r="S174" s="422"/>
      <c r="T174" s="413"/>
      <c r="U174" s="422"/>
      <c r="V174" s="114"/>
      <c r="W174" s="114"/>
      <c r="X174" s="114"/>
      <c r="Y174" s="165"/>
      <c r="Z174" s="420"/>
      <c r="AA174" s="414"/>
    </row>
    <row r="175" spans="2:43" s="415" customFormat="1" ht="18.75" customHeight="1">
      <c r="B175" s="500"/>
      <c r="C175" s="421"/>
      <c r="D175" s="462"/>
      <c r="E175" s="463"/>
      <c r="F175" s="464" t="s">
        <v>413</v>
      </c>
      <c r="G175" s="962" t="s">
        <v>457</v>
      </c>
      <c r="H175" s="963"/>
      <c r="I175" s="964"/>
      <c r="J175" s="464" t="s">
        <v>456</v>
      </c>
      <c r="K175" s="962" t="s">
        <v>455</v>
      </c>
      <c r="L175" s="963"/>
      <c r="M175" s="964"/>
      <c r="N175" s="413"/>
      <c r="O175" s="413"/>
      <c r="P175" s="413"/>
      <c r="Q175" s="413"/>
      <c r="R175" s="413"/>
      <c r="S175" s="422"/>
      <c r="T175" s="413"/>
      <c r="U175" s="422"/>
      <c r="V175" s="114"/>
      <c r="W175" s="114"/>
      <c r="X175" s="114"/>
      <c r="Y175" s="165"/>
      <c r="Z175" s="420"/>
      <c r="AA175" s="414"/>
    </row>
    <row r="176" spans="2:43" s="415" customFormat="1" ht="6.6" customHeight="1">
      <c r="B176" s="500"/>
      <c r="C176" s="421"/>
      <c r="D176" s="462"/>
      <c r="E176" s="466"/>
      <c r="F176" s="417"/>
      <c r="G176" s="467"/>
      <c r="H176" s="467"/>
      <c r="I176" s="467"/>
      <c r="J176" s="417"/>
      <c r="K176" s="467"/>
      <c r="L176" s="467"/>
      <c r="M176" s="467"/>
      <c r="N176" s="413"/>
      <c r="O176" s="413"/>
      <c r="P176" s="413"/>
      <c r="Q176" s="413"/>
      <c r="R176" s="413"/>
      <c r="S176" s="422"/>
      <c r="T176" s="413"/>
      <c r="U176" s="422"/>
      <c r="V176" s="114"/>
      <c r="W176" s="114"/>
      <c r="X176" s="114"/>
      <c r="Y176" s="165"/>
      <c r="Z176" s="420"/>
      <c r="AA176" s="414"/>
      <c r="AC176" s="468"/>
      <c r="AD176" s="417"/>
      <c r="AE176" s="413"/>
      <c r="AF176" s="413"/>
      <c r="AG176" s="413"/>
      <c r="AH176" s="417"/>
      <c r="AI176" s="413"/>
      <c r="AJ176" s="413"/>
      <c r="AK176" s="413"/>
      <c r="AL176" s="413"/>
      <c r="AM176" s="413"/>
      <c r="AN176" s="413"/>
      <c r="AO176" s="413"/>
      <c r="AP176" s="413"/>
      <c r="AQ176" s="413"/>
    </row>
    <row r="177" spans="2:43" s="415" customFormat="1" ht="52.8" customHeight="1">
      <c r="B177" s="500"/>
      <c r="C177" s="421"/>
      <c r="D177" s="462"/>
      <c r="E177" s="466"/>
      <c r="F177" s="962" t="s">
        <v>836</v>
      </c>
      <c r="G177" s="963"/>
      <c r="H177" s="963"/>
      <c r="I177" s="963"/>
      <c r="J177" s="963"/>
      <c r="K177" s="963"/>
      <c r="L177" s="963"/>
      <c r="M177" s="964"/>
      <c r="N177" s="413"/>
      <c r="O177" s="413"/>
      <c r="P177" s="413"/>
      <c r="Q177" s="413"/>
      <c r="R177" s="413"/>
      <c r="S177" s="422"/>
      <c r="T177" s="413"/>
      <c r="U177" s="422"/>
      <c r="V177" s="114"/>
      <c r="W177" s="114"/>
      <c r="X177" s="114"/>
      <c r="Y177" s="165"/>
      <c r="Z177" s="420"/>
      <c r="AA177" s="414"/>
      <c r="AC177" s="468"/>
      <c r="AD177" s="417"/>
      <c r="AE177" s="413"/>
      <c r="AF177" s="413"/>
      <c r="AG177" s="413"/>
      <c r="AH177" s="417"/>
      <c r="AI177" s="413"/>
      <c r="AJ177" s="413"/>
      <c r="AK177" s="413"/>
      <c r="AL177" s="413"/>
      <c r="AM177" s="413"/>
      <c r="AN177" s="413"/>
      <c r="AO177" s="413"/>
      <c r="AP177" s="413"/>
      <c r="AQ177" s="413"/>
    </row>
    <row r="178" spans="2:43" s="415" customFormat="1" ht="10.5" customHeight="1">
      <c r="B178" s="500"/>
      <c r="C178" s="421"/>
      <c r="D178" s="462"/>
      <c r="E178" s="482"/>
      <c r="F178" s="474"/>
      <c r="G178" s="483"/>
      <c r="H178" s="483"/>
      <c r="I178" s="483"/>
      <c r="J178" s="483"/>
      <c r="K178" s="483"/>
      <c r="L178" s="483"/>
      <c r="M178" s="483"/>
      <c r="N178" s="483"/>
      <c r="O178" s="483"/>
      <c r="P178" s="483"/>
      <c r="Q178" s="483"/>
      <c r="R178" s="483"/>
      <c r="S178" s="484"/>
      <c r="T178" s="413"/>
      <c r="U178" s="422"/>
      <c r="V178" s="114"/>
      <c r="W178" s="114"/>
      <c r="X178" s="114"/>
      <c r="Y178" s="165"/>
      <c r="Z178" s="420"/>
      <c r="AA178" s="414"/>
    </row>
    <row r="179" spans="2:43" ht="56.4" customHeight="1">
      <c r="B179" s="118"/>
      <c r="C179" s="168"/>
      <c r="D179" s="169"/>
      <c r="E179" s="762" t="s">
        <v>837</v>
      </c>
      <c r="F179" s="763"/>
      <c r="G179" s="763"/>
      <c r="H179" s="763"/>
      <c r="I179" s="763"/>
      <c r="J179" s="763"/>
      <c r="K179" s="763"/>
      <c r="L179" s="763"/>
      <c r="M179" s="763"/>
      <c r="N179" s="763"/>
      <c r="O179" s="763"/>
      <c r="P179" s="763"/>
      <c r="Q179" s="763"/>
      <c r="R179" s="763"/>
      <c r="S179" s="764"/>
      <c r="T179" s="116"/>
      <c r="U179" s="150"/>
      <c r="V179" s="114" t="s">
        <v>158</v>
      </c>
      <c r="W179" s="114" t="s">
        <v>158</v>
      </c>
      <c r="X179" s="114"/>
      <c r="Y179" s="165"/>
      <c r="Z179" s="164"/>
      <c r="AA179" s="111"/>
      <c r="AB179" s="155"/>
    </row>
    <row r="180" spans="2:43" ht="4.5" customHeight="1">
      <c r="B180" s="118"/>
      <c r="C180" s="168"/>
      <c r="D180" s="116"/>
      <c r="E180" s="116"/>
      <c r="F180" s="116"/>
      <c r="G180" s="116"/>
      <c r="H180" s="116"/>
      <c r="I180" s="116"/>
      <c r="J180" s="116"/>
      <c r="K180" s="116"/>
      <c r="L180" s="116"/>
      <c r="M180" s="116"/>
      <c r="N180" s="116"/>
      <c r="O180" s="116"/>
      <c r="P180" s="116"/>
      <c r="Q180" s="116"/>
      <c r="R180" s="116"/>
      <c r="S180" s="116"/>
      <c r="T180" s="116"/>
      <c r="U180" s="150"/>
      <c r="V180" s="114"/>
      <c r="W180" s="114"/>
      <c r="X180" s="114"/>
      <c r="Y180" s="165"/>
      <c r="Z180" s="164"/>
      <c r="AA180" s="111"/>
      <c r="AB180" s="155"/>
    </row>
    <row r="181" spans="2:43" ht="19.5" customHeight="1">
      <c r="B181" s="118"/>
      <c r="C181" s="168"/>
      <c r="D181" s="116"/>
      <c r="E181" s="783" t="s">
        <v>454</v>
      </c>
      <c r="F181" s="783"/>
      <c r="G181" s="783"/>
      <c r="H181" s="783"/>
      <c r="I181" s="783"/>
      <c r="J181" s="783"/>
      <c r="K181" s="783"/>
      <c r="L181" s="783"/>
      <c r="M181" s="783"/>
      <c r="N181" s="783"/>
      <c r="O181" s="116"/>
      <c r="P181" s="116"/>
      <c r="Q181" s="116"/>
      <c r="R181" s="116"/>
      <c r="S181" s="116"/>
      <c r="T181" s="116"/>
      <c r="U181" s="150"/>
      <c r="V181" s="114"/>
      <c r="W181" s="114"/>
      <c r="X181" s="114"/>
      <c r="Y181" s="165"/>
      <c r="Z181" s="164"/>
      <c r="AA181" s="111"/>
      <c r="AB181" s="155"/>
    </row>
    <row r="182" spans="2:43" ht="33.75" customHeight="1">
      <c r="B182" s="118"/>
      <c r="C182" s="168"/>
      <c r="D182" s="116"/>
      <c r="E182" s="771" t="s">
        <v>453</v>
      </c>
      <c r="F182" s="772"/>
      <c r="G182" s="773"/>
      <c r="H182" s="425"/>
      <c r="I182" s="771" t="s">
        <v>452</v>
      </c>
      <c r="J182" s="772"/>
      <c r="K182" s="773"/>
      <c r="L182" s="116"/>
      <c r="M182" s="116"/>
      <c r="N182" s="116"/>
      <c r="O182" s="116"/>
      <c r="P182" s="116"/>
      <c r="Q182" s="116"/>
      <c r="R182" s="116"/>
      <c r="S182" s="116"/>
      <c r="T182" s="116"/>
      <c r="U182" s="150"/>
      <c r="V182" s="114"/>
      <c r="W182" s="114"/>
      <c r="X182" s="114"/>
      <c r="Y182" s="165"/>
      <c r="Z182" s="164"/>
      <c r="AA182" s="111"/>
      <c r="AB182" s="155"/>
    </row>
    <row r="183" spans="2:43" ht="25.5" customHeight="1">
      <c r="B183" s="118"/>
      <c r="C183" s="168"/>
      <c r="D183" s="115"/>
      <c r="E183" s="968"/>
      <c r="F183" s="969"/>
      <c r="G183" s="167" t="s">
        <v>4</v>
      </c>
      <c r="H183" s="426"/>
      <c r="I183" s="968"/>
      <c r="J183" s="969"/>
      <c r="K183" s="167" t="s">
        <v>4</v>
      </c>
      <c r="L183" s="116"/>
      <c r="M183" s="116"/>
      <c r="N183" s="116"/>
      <c r="O183" s="116"/>
      <c r="P183" s="116"/>
      <c r="Q183" s="116"/>
      <c r="R183" s="116"/>
      <c r="S183" s="115"/>
      <c r="T183" s="115"/>
      <c r="U183" s="166"/>
      <c r="V183" s="114"/>
      <c r="W183" s="114"/>
      <c r="X183" s="114"/>
      <c r="Y183" s="165"/>
      <c r="Z183" s="164"/>
      <c r="AA183" s="111"/>
      <c r="AB183" s="155"/>
    </row>
    <row r="184" spans="2:43" ht="11.4" customHeight="1">
      <c r="B184" s="162"/>
      <c r="C184" s="161"/>
      <c r="D184" s="160"/>
      <c r="E184" s="151"/>
      <c r="F184" s="151"/>
      <c r="G184" s="151"/>
      <c r="H184" s="151"/>
      <c r="I184" s="151"/>
      <c r="J184" s="160"/>
      <c r="K184" s="160"/>
      <c r="L184" s="160"/>
      <c r="M184" s="160"/>
      <c r="N184" s="160"/>
      <c r="O184" s="160"/>
      <c r="P184" s="160"/>
      <c r="Q184" s="160"/>
      <c r="R184" s="160"/>
      <c r="S184" s="160"/>
      <c r="T184" s="160"/>
      <c r="U184" s="159"/>
      <c r="V184" s="158"/>
      <c r="W184" s="158"/>
      <c r="X184" s="158"/>
      <c r="Y184" s="157"/>
      <c r="Z184" s="156"/>
      <c r="AA184" s="131"/>
      <c r="AB184" s="155"/>
    </row>
    <row r="185" spans="2:43" s="415" customFormat="1" ht="27" customHeight="1">
      <c r="B185" s="956" t="s">
        <v>833</v>
      </c>
      <c r="C185" s="469" t="s">
        <v>400</v>
      </c>
      <c r="D185" s="955" t="s">
        <v>830</v>
      </c>
      <c r="E185" s="955"/>
      <c r="F185" s="955"/>
      <c r="G185" s="955"/>
      <c r="H185" s="955"/>
      <c r="I185" s="955"/>
      <c r="J185" s="955"/>
      <c r="K185" s="955"/>
      <c r="L185" s="955"/>
      <c r="M185" s="955"/>
      <c r="N185" s="955"/>
      <c r="O185" s="955"/>
      <c r="P185" s="955"/>
      <c r="Q185" s="955"/>
      <c r="R185" s="955"/>
      <c r="S185" s="955"/>
      <c r="T185" s="955"/>
      <c r="U185" s="470"/>
      <c r="V185" s="127" t="s">
        <v>158</v>
      </c>
      <c r="W185" s="127" t="s">
        <v>158</v>
      </c>
      <c r="X185" s="127" t="s">
        <v>158</v>
      </c>
      <c r="Y185" s="471"/>
      <c r="Z185" s="472" t="s">
        <v>831</v>
      </c>
      <c r="AA185" s="473"/>
    </row>
    <row r="186" spans="2:43" s="415" customFormat="1" ht="20.100000000000001" customHeight="1">
      <c r="B186" s="957"/>
      <c r="C186" s="421"/>
      <c r="D186" s="417" t="s">
        <v>171</v>
      </c>
      <c r="E186" s="905" t="s">
        <v>955</v>
      </c>
      <c r="F186" s="905"/>
      <c r="G186" s="905"/>
      <c r="H186" s="905"/>
      <c r="I186" s="905"/>
      <c r="J186" s="905"/>
      <c r="K186" s="905"/>
      <c r="L186" s="905"/>
      <c r="M186" s="905"/>
      <c r="N186" s="905"/>
      <c r="O186" s="905"/>
      <c r="P186" s="905"/>
      <c r="Q186" s="905"/>
      <c r="R186" s="905"/>
      <c r="S186" s="905"/>
      <c r="T186" s="905"/>
      <c r="U186" s="419"/>
      <c r="V186" s="114" t="s">
        <v>158</v>
      </c>
      <c r="W186" s="114" t="s">
        <v>158</v>
      </c>
      <c r="X186" s="114" t="s">
        <v>158</v>
      </c>
      <c r="Y186" s="165"/>
      <c r="Z186" s="423"/>
      <c r="AA186" s="423"/>
    </row>
    <row r="187" spans="2:43" s="415" customFormat="1" ht="20.100000000000001" customHeight="1">
      <c r="B187" s="957"/>
      <c r="C187" s="421"/>
      <c r="D187" s="417"/>
      <c r="E187" s="905" t="s">
        <v>589</v>
      </c>
      <c r="F187" s="905"/>
      <c r="G187" s="905"/>
      <c r="H187" s="905"/>
      <c r="I187" s="905"/>
      <c r="J187" s="905"/>
      <c r="K187" s="905"/>
      <c r="L187" s="905"/>
      <c r="M187" s="905"/>
      <c r="N187" s="905"/>
      <c r="O187" s="905"/>
      <c r="P187" s="905"/>
      <c r="Q187" s="905"/>
      <c r="R187" s="905"/>
      <c r="S187" s="905"/>
      <c r="T187" s="905"/>
      <c r="U187" s="418"/>
      <c r="V187" s="114"/>
      <c r="W187" s="114"/>
      <c r="X187" s="114"/>
      <c r="Y187" s="165"/>
      <c r="Z187" s="423"/>
      <c r="AA187" s="423"/>
    </row>
    <row r="188" spans="2:43" s="415" customFormat="1" ht="31.2" customHeight="1">
      <c r="B188" s="461"/>
      <c r="C188" s="421"/>
      <c r="D188" s="417" t="s">
        <v>169</v>
      </c>
      <c r="E188" s="823" t="s">
        <v>962</v>
      </c>
      <c r="F188" s="823"/>
      <c r="G188" s="823"/>
      <c r="H188" s="823"/>
      <c r="I188" s="823"/>
      <c r="J188" s="823"/>
      <c r="K188" s="823"/>
      <c r="L188" s="823"/>
      <c r="M188" s="823"/>
      <c r="N188" s="823"/>
      <c r="O188" s="823"/>
      <c r="P188" s="823"/>
      <c r="Q188" s="823"/>
      <c r="R188" s="823"/>
      <c r="S188" s="823"/>
      <c r="T188" s="823"/>
      <c r="U188" s="418"/>
      <c r="V188" s="114" t="s">
        <v>158</v>
      </c>
      <c r="W188" s="114" t="s">
        <v>158</v>
      </c>
      <c r="X188" s="114" t="s">
        <v>158</v>
      </c>
      <c r="Y188" s="165"/>
      <c r="Z188" s="423"/>
      <c r="AA188" s="423"/>
    </row>
    <row r="189" spans="2:43" s="415" customFormat="1" ht="8.4" customHeight="1">
      <c r="B189" s="461"/>
      <c r="C189" s="421"/>
      <c r="D189" s="649"/>
      <c r="E189" s="650"/>
      <c r="F189" s="650"/>
      <c r="G189" s="650"/>
      <c r="H189" s="650"/>
      <c r="I189" s="650"/>
      <c r="J189" s="650"/>
      <c r="K189" s="650"/>
      <c r="L189" s="650"/>
      <c r="M189" s="650"/>
      <c r="N189" s="650"/>
      <c r="O189" s="650"/>
      <c r="P189" s="650"/>
      <c r="Q189" s="650"/>
      <c r="R189" s="650"/>
      <c r="S189" s="650"/>
      <c r="T189" s="424"/>
      <c r="U189" s="424"/>
      <c r="V189" s="231"/>
      <c r="W189" s="231"/>
      <c r="X189" s="231"/>
      <c r="Y189" s="165"/>
      <c r="Z189" s="423"/>
      <c r="AA189" s="423"/>
    </row>
    <row r="190" spans="2:43" s="415" customFormat="1" ht="20.100000000000001" customHeight="1">
      <c r="B190" s="461"/>
      <c r="C190" s="421"/>
      <c r="D190" s="417" t="s">
        <v>475</v>
      </c>
      <c r="E190" s="905" t="s">
        <v>832</v>
      </c>
      <c r="F190" s="905"/>
      <c r="G190" s="905"/>
      <c r="H190" s="905"/>
      <c r="I190" s="905"/>
      <c r="J190" s="905"/>
      <c r="K190" s="905"/>
      <c r="L190" s="905"/>
      <c r="M190" s="905"/>
      <c r="N190" s="905"/>
      <c r="O190" s="905"/>
      <c r="P190" s="905"/>
      <c r="Q190" s="905"/>
      <c r="R190" s="905"/>
      <c r="S190" s="905"/>
      <c r="T190" s="905"/>
      <c r="U190" s="419"/>
      <c r="V190" s="114" t="s">
        <v>158</v>
      </c>
      <c r="W190" s="114" t="s">
        <v>158</v>
      </c>
      <c r="X190" s="114"/>
      <c r="Y190" s="165"/>
      <c r="Z190" s="420"/>
      <c r="AA190" s="414"/>
    </row>
    <row r="191" spans="2:43" s="412" customFormat="1" ht="15.9" customHeight="1">
      <c r="B191" s="490"/>
      <c r="C191" s="421"/>
      <c r="D191" s="417"/>
      <c r="E191" s="905" t="s">
        <v>923</v>
      </c>
      <c r="F191" s="905"/>
      <c r="G191" s="905"/>
      <c r="H191" s="905"/>
      <c r="I191" s="905"/>
      <c r="J191" s="905"/>
      <c r="K191" s="905"/>
      <c r="L191" s="905"/>
      <c r="M191" s="905"/>
      <c r="N191" s="905"/>
      <c r="O191" s="413"/>
      <c r="P191" s="413"/>
      <c r="Q191" s="413"/>
      <c r="R191" s="413"/>
      <c r="S191" s="413"/>
      <c r="T191" s="413"/>
      <c r="U191" s="422"/>
      <c r="V191" s="459"/>
      <c r="W191" s="459"/>
      <c r="X191" s="459"/>
      <c r="Y191" s="165"/>
      <c r="Z191" s="165"/>
      <c r="AA191" s="423"/>
      <c r="AB191" s="415"/>
    </row>
    <row r="192" spans="2:43" s="412" customFormat="1" ht="30" customHeight="1">
      <c r="B192" s="490"/>
      <c r="C192" s="421"/>
      <c r="D192" s="417"/>
      <c r="E192" s="965" t="s">
        <v>97</v>
      </c>
      <c r="F192" s="965"/>
      <c r="G192" s="965" t="s">
        <v>481</v>
      </c>
      <c r="H192" s="965"/>
      <c r="I192" s="965" t="s">
        <v>480</v>
      </c>
      <c r="J192" s="965"/>
      <c r="K192" s="965" t="s">
        <v>97</v>
      </c>
      <c r="L192" s="965"/>
      <c r="M192" s="965" t="s">
        <v>481</v>
      </c>
      <c r="N192" s="965"/>
      <c r="O192" s="965" t="s">
        <v>480</v>
      </c>
      <c r="P192" s="965"/>
      <c r="Q192" s="413"/>
      <c r="R192" s="413"/>
      <c r="S192" s="413"/>
      <c r="T192" s="413"/>
      <c r="U192" s="422"/>
      <c r="V192" s="459"/>
      <c r="W192" s="459"/>
      <c r="X192" s="459"/>
      <c r="Y192" s="165"/>
      <c r="Z192" s="165"/>
      <c r="AA192" s="423"/>
      <c r="AB192" s="415"/>
    </row>
    <row r="193" spans="2:28" s="412" customFormat="1" ht="20.100000000000001" customHeight="1">
      <c r="B193" s="490"/>
      <c r="C193" s="421"/>
      <c r="D193" s="491"/>
      <c r="E193" s="965" t="s">
        <v>479</v>
      </c>
      <c r="F193" s="965"/>
      <c r="G193" s="966" t="s">
        <v>477</v>
      </c>
      <c r="H193" s="966"/>
      <c r="I193" s="966" t="s">
        <v>477</v>
      </c>
      <c r="J193" s="966"/>
      <c r="K193" s="965" t="s">
        <v>588</v>
      </c>
      <c r="L193" s="965"/>
      <c r="M193" s="966" t="s">
        <v>477</v>
      </c>
      <c r="N193" s="966"/>
      <c r="O193" s="966" t="s">
        <v>477</v>
      </c>
      <c r="P193" s="966"/>
      <c r="Q193" s="413"/>
      <c r="R193" s="413"/>
      <c r="S193" s="413"/>
      <c r="T193" s="413"/>
      <c r="U193" s="422"/>
      <c r="V193" s="459"/>
      <c r="W193" s="459"/>
      <c r="X193" s="459"/>
      <c r="Y193" s="165"/>
      <c r="Z193" s="165"/>
      <c r="AA193" s="423"/>
      <c r="AB193" s="415"/>
    </row>
    <row r="194" spans="2:28" s="412" customFormat="1" ht="20.100000000000001" customHeight="1">
      <c r="B194" s="490"/>
      <c r="C194" s="421"/>
      <c r="D194" s="491"/>
      <c r="E194" s="965" t="s">
        <v>478</v>
      </c>
      <c r="F194" s="965"/>
      <c r="G194" s="966" t="s">
        <v>477</v>
      </c>
      <c r="H194" s="966"/>
      <c r="I194" s="966" t="s">
        <v>477</v>
      </c>
      <c r="J194" s="966"/>
      <c r="K194" s="965" t="s">
        <v>587</v>
      </c>
      <c r="L194" s="965"/>
      <c r="M194" s="966" t="s">
        <v>477</v>
      </c>
      <c r="N194" s="966"/>
      <c r="O194" s="966" t="s">
        <v>477</v>
      </c>
      <c r="P194" s="966"/>
      <c r="Q194" s="413"/>
      <c r="R194" s="413"/>
      <c r="S194" s="413"/>
      <c r="T194" s="413"/>
      <c r="U194" s="422"/>
      <c r="V194" s="459"/>
      <c r="W194" s="459"/>
      <c r="X194" s="459"/>
      <c r="Y194" s="165"/>
      <c r="Z194" s="165"/>
      <c r="AA194" s="423"/>
      <c r="AB194" s="415"/>
    </row>
    <row r="195" spans="2:28" s="412" customFormat="1" ht="19.8" customHeight="1">
      <c r="B195" s="493"/>
      <c r="C195" s="485"/>
      <c r="D195" s="474"/>
      <c r="E195" s="954" t="s">
        <v>924</v>
      </c>
      <c r="F195" s="954"/>
      <c r="G195" s="954"/>
      <c r="H195" s="954"/>
      <c r="I195" s="954"/>
      <c r="J195" s="954"/>
      <c r="K195" s="954"/>
      <c r="L195" s="954"/>
      <c r="M195" s="954"/>
      <c r="N195" s="954"/>
      <c r="O195" s="954"/>
      <c r="P195" s="954"/>
      <c r="Q195" s="954"/>
      <c r="R195" s="954"/>
      <c r="S195" s="954"/>
      <c r="T195" s="483"/>
      <c r="U195" s="484"/>
      <c r="V195" s="492"/>
      <c r="W195" s="492"/>
      <c r="X195" s="492"/>
      <c r="Y195" s="157"/>
      <c r="Z195" s="157"/>
      <c r="AA195" s="501"/>
      <c r="AB195" s="415"/>
    </row>
    <row r="196" spans="2:28" ht="44.25" customHeight="1">
      <c r="B196" s="900" t="s">
        <v>908</v>
      </c>
      <c r="C196" s="130" t="s">
        <v>400</v>
      </c>
      <c r="D196" s="770" t="s">
        <v>451</v>
      </c>
      <c r="E196" s="770"/>
      <c r="F196" s="770"/>
      <c r="G196" s="770"/>
      <c r="H196" s="770"/>
      <c r="I196" s="770"/>
      <c r="J196" s="770"/>
      <c r="K196" s="770"/>
      <c r="L196" s="770"/>
      <c r="M196" s="770"/>
      <c r="N196" s="770"/>
      <c r="O196" s="770"/>
      <c r="P196" s="770"/>
      <c r="Q196" s="770"/>
      <c r="R196" s="770"/>
      <c r="S196" s="770"/>
      <c r="T196" s="770"/>
      <c r="U196" s="128"/>
      <c r="V196" s="127" t="s">
        <v>158</v>
      </c>
      <c r="W196" s="127" t="s">
        <v>158</v>
      </c>
      <c r="X196" s="127" t="s">
        <v>158</v>
      </c>
      <c r="Y196" s="126"/>
      <c r="Z196" s="125" t="s">
        <v>870</v>
      </c>
      <c r="AA196" s="124" t="s">
        <v>450</v>
      </c>
      <c r="AB196" s="140"/>
    </row>
    <row r="197" spans="2:28" ht="58.2" customHeight="1">
      <c r="B197" s="904"/>
      <c r="C197" s="117"/>
      <c r="E197" s="154" t="s">
        <v>449</v>
      </c>
      <c r="F197" s="884" t="s">
        <v>448</v>
      </c>
      <c r="G197" s="885"/>
      <c r="H197" s="885"/>
      <c r="I197" s="885"/>
      <c r="J197" s="885"/>
      <c r="K197" s="885"/>
      <c r="L197" s="885"/>
      <c r="M197" s="885"/>
      <c r="N197" s="885"/>
      <c r="O197" s="885"/>
      <c r="P197" s="885"/>
      <c r="Q197" s="885"/>
      <c r="R197" s="886"/>
      <c r="S197" s="152"/>
      <c r="T197" s="152"/>
      <c r="U197" s="115"/>
      <c r="V197" s="114"/>
      <c r="W197" s="114"/>
      <c r="X197" s="114"/>
      <c r="Y197" s="120"/>
      <c r="Z197" s="119"/>
      <c r="AA197" s="111"/>
      <c r="AB197" s="140"/>
    </row>
    <row r="198" spans="2:28" ht="27.75" customHeight="1">
      <c r="B198" s="138"/>
      <c r="C198" s="117"/>
      <c r="E198" s="153" t="s">
        <v>447</v>
      </c>
      <c r="F198" s="887" t="s">
        <v>446</v>
      </c>
      <c r="G198" s="767"/>
      <c r="H198" s="767"/>
      <c r="I198" s="767"/>
      <c r="J198" s="767"/>
      <c r="K198" s="767"/>
      <c r="L198" s="767"/>
      <c r="M198" s="767"/>
      <c r="N198" s="767"/>
      <c r="O198" s="767"/>
      <c r="P198" s="767"/>
      <c r="Q198" s="767"/>
      <c r="R198" s="888"/>
      <c r="S198" s="152"/>
      <c r="T198" s="152"/>
      <c r="U198" s="115"/>
      <c r="V198" s="114"/>
      <c r="W198" s="114"/>
      <c r="X198" s="114"/>
      <c r="Y198" s="120"/>
      <c r="Z198" s="119"/>
      <c r="AA198" s="111"/>
      <c r="AB198" s="140"/>
    </row>
    <row r="199" spans="2:28" ht="27" customHeight="1">
      <c r="B199" s="138"/>
      <c r="C199" s="117"/>
      <c r="E199" s="972" t="s">
        <v>445</v>
      </c>
      <c r="F199" s="975" t="s">
        <v>444</v>
      </c>
      <c r="G199" s="976"/>
      <c r="H199" s="880" t="s">
        <v>443</v>
      </c>
      <c r="I199" s="881"/>
      <c r="J199" s="882" t="s">
        <v>442</v>
      </c>
      <c r="K199" s="784"/>
      <c r="L199" s="784"/>
      <c r="M199" s="784"/>
      <c r="N199" s="784"/>
      <c r="O199" s="784"/>
      <c r="P199" s="784"/>
      <c r="Q199" s="784"/>
      <c r="R199" s="883"/>
      <c r="S199" s="116"/>
      <c r="T199" s="116"/>
      <c r="U199" s="115"/>
      <c r="V199" s="114"/>
      <c r="W199" s="114"/>
      <c r="X199" s="114"/>
      <c r="Y199" s="120"/>
      <c r="Z199" s="119"/>
      <c r="AA199" s="851" t="s">
        <v>441</v>
      </c>
      <c r="AB199" s="140"/>
    </row>
    <row r="200" spans="2:28" ht="27" customHeight="1">
      <c r="B200" s="138"/>
      <c r="C200" s="117"/>
      <c r="E200" s="973"/>
      <c r="F200" s="977"/>
      <c r="G200" s="978"/>
      <c r="H200" s="880" t="s">
        <v>440</v>
      </c>
      <c r="I200" s="881"/>
      <c r="J200" s="882" t="s">
        <v>439</v>
      </c>
      <c r="K200" s="784"/>
      <c r="L200" s="784"/>
      <c r="M200" s="784"/>
      <c r="N200" s="784"/>
      <c r="O200" s="784"/>
      <c r="P200" s="784"/>
      <c r="Q200" s="784"/>
      <c r="R200" s="883"/>
      <c r="S200" s="116"/>
      <c r="T200" s="116"/>
      <c r="U200" s="115"/>
      <c r="V200" s="114"/>
      <c r="W200" s="114"/>
      <c r="X200" s="114"/>
      <c r="Y200" s="120"/>
      <c r="Z200" s="119"/>
      <c r="AA200" s="851"/>
      <c r="AB200" s="140"/>
    </row>
    <row r="201" spans="2:28" ht="27" customHeight="1">
      <c r="B201" s="138"/>
      <c r="C201" s="117"/>
      <c r="E201" s="973"/>
      <c r="F201" s="977"/>
      <c r="G201" s="978"/>
      <c r="H201" s="880" t="s">
        <v>438</v>
      </c>
      <c r="I201" s="881"/>
      <c r="J201" s="882" t="s">
        <v>437</v>
      </c>
      <c r="K201" s="784"/>
      <c r="L201" s="784"/>
      <c r="M201" s="784"/>
      <c r="N201" s="784"/>
      <c r="O201" s="784"/>
      <c r="P201" s="784"/>
      <c r="Q201" s="784"/>
      <c r="R201" s="883"/>
      <c r="S201" s="116"/>
      <c r="T201" s="116"/>
      <c r="U201" s="115"/>
      <c r="V201" s="114"/>
      <c r="W201" s="114"/>
      <c r="X201" s="114"/>
      <c r="Y201" s="120"/>
      <c r="Z201" s="119"/>
      <c r="AA201" s="111"/>
      <c r="AB201" s="140"/>
    </row>
    <row r="202" spans="2:28" ht="27" customHeight="1">
      <c r="B202" s="138"/>
      <c r="C202" s="117"/>
      <c r="E202" s="973"/>
      <c r="F202" s="977"/>
      <c r="G202" s="978"/>
      <c r="H202" s="880" t="s">
        <v>436</v>
      </c>
      <c r="I202" s="881"/>
      <c r="J202" s="882" t="s">
        <v>435</v>
      </c>
      <c r="K202" s="784"/>
      <c r="L202" s="784"/>
      <c r="M202" s="784"/>
      <c r="N202" s="784"/>
      <c r="O202" s="784"/>
      <c r="P202" s="784"/>
      <c r="Q202" s="784"/>
      <c r="R202" s="883"/>
      <c r="S202" s="116"/>
      <c r="T202" s="116"/>
      <c r="U202" s="115"/>
      <c r="V202" s="114"/>
      <c r="W202" s="114"/>
      <c r="X202" s="114"/>
      <c r="Y202" s="120"/>
      <c r="Z202" s="119"/>
      <c r="AA202" s="111"/>
      <c r="AB202" s="140"/>
    </row>
    <row r="203" spans="2:28" ht="27" customHeight="1">
      <c r="B203" s="138"/>
      <c r="C203" s="117"/>
      <c r="E203" s="973"/>
      <c r="F203" s="977"/>
      <c r="G203" s="978"/>
      <c r="H203" s="880" t="s">
        <v>434</v>
      </c>
      <c r="I203" s="881"/>
      <c r="J203" s="882" t="s">
        <v>433</v>
      </c>
      <c r="K203" s="784"/>
      <c r="L203" s="784"/>
      <c r="M203" s="784"/>
      <c r="N203" s="784"/>
      <c r="O203" s="784"/>
      <c r="P203" s="784"/>
      <c r="Q203" s="784"/>
      <c r="R203" s="883"/>
      <c r="S203" s="116"/>
      <c r="T203" s="116"/>
      <c r="U203" s="115"/>
      <c r="V203" s="114"/>
      <c r="W203" s="114"/>
      <c r="X203" s="114"/>
      <c r="Y203" s="120"/>
      <c r="Z203" s="119"/>
      <c r="AA203" s="111"/>
      <c r="AB203" s="140"/>
    </row>
    <row r="204" spans="2:28" ht="21" customHeight="1">
      <c r="B204" s="138"/>
      <c r="C204" s="117"/>
      <c r="E204" s="973"/>
      <c r="F204" s="977"/>
      <c r="G204" s="978"/>
      <c r="H204" s="880" t="s">
        <v>432</v>
      </c>
      <c r="I204" s="881"/>
      <c r="J204" s="895"/>
      <c r="K204" s="896"/>
      <c r="L204" s="896"/>
      <c r="M204" s="896"/>
      <c r="N204" s="896"/>
      <c r="O204" s="896"/>
      <c r="P204" s="896"/>
      <c r="Q204" s="896"/>
      <c r="R204" s="897"/>
      <c r="U204" s="115"/>
      <c r="V204" s="114"/>
      <c r="W204" s="114"/>
      <c r="X204" s="114"/>
      <c r="Y204" s="120"/>
      <c r="Z204" s="119"/>
      <c r="AA204" s="111"/>
      <c r="AB204" s="140"/>
    </row>
    <row r="205" spans="2:28" ht="27" customHeight="1">
      <c r="B205" s="138"/>
      <c r="C205" s="117"/>
      <c r="E205" s="973"/>
      <c r="F205" s="977"/>
      <c r="G205" s="978"/>
      <c r="H205" s="898" t="s">
        <v>431</v>
      </c>
      <c r="I205" s="899"/>
      <c r="J205" s="882" t="s">
        <v>430</v>
      </c>
      <c r="K205" s="784"/>
      <c r="L205" s="784"/>
      <c r="M205" s="784"/>
      <c r="N205" s="784"/>
      <c r="O205" s="784"/>
      <c r="P205" s="784"/>
      <c r="Q205" s="784"/>
      <c r="R205" s="883"/>
      <c r="S205" s="116"/>
      <c r="T205" s="116"/>
      <c r="U205" s="115"/>
      <c r="V205" s="114"/>
      <c r="W205" s="114"/>
      <c r="X205" s="114"/>
      <c r="Y205" s="120"/>
      <c r="Z205" s="119"/>
      <c r="AA205" s="111"/>
      <c r="AB205" s="140"/>
    </row>
    <row r="206" spans="2:28" ht="27" customHeight="1">
      <c r="B206" s="138"/>
      <c r="C206" s="117"/>
      <c r="E206" s="973"/>
      <c r="F206" s="977"/>
      <c r="G206" s="978"/>
      <c r="H206" s="880" t="s">
        <v>429</v>
      </c>
      <c r="I206" s="881"/>
      <c r="J206" s="882"/>
      <c r="K206" s="784"/>
      <c r="L206" s="784"/>
      <c r="M206" s="784"/>
      <c r="N206" s="784"/>
      <c r="O206" s="784"/>
      <c r="P206" s="784"/>
      <c r="Q206" s="784"/>
      <c r="R206" s="883"/>
      <c r="S206" s="116"/>
      <c r="T206" s="116"/>
      <c r="U206" s="115"/>
      <c r="V206" s="114"/>
      <c r="W206" s="114"/>
      <c r="X206" s="114"/>
      <c r="Y206" s="120"/>
      <c r="Z206" s="119"/>
      <c r="AA206" s="111"/>
      <c r="AB206" s="140"/>
    </row>
    <row r="207" spans="2:28" ht="21.75" customHeight="1">
      <c r="B207" s="138"/>
      <c r="C207" s="117"/>
      <c r="E207" s="973"/>
      <c r="F207" s="977"/>
      <c r="G207" s="978"/>
      <c r="H207" s="880" t="s">
        <v>428</v>
      </c>
      <c r="I207" s="881"/>
      <c r="J207" s="882"/>
      <c r="K207" s="784"/>
      <c r="L207" s="784"/>
      <c r="M207" s="784"/>
      <c r="N207" s="784"/>
      <c r="O207" s="784"/>
      <c r="P207" s="784"/>
      <c r="Q207" s="784"/>
      <c r="R207" s="883"/>
      <c r="S207" s="116"/>
      <c r="T207" s="116"/>
      <c r="U207" s="115"/>
      <c r="V207" s="114"/>
      <c r="W207" s="114"/>
      <c r="X207" s="114"/>
      <c r="Y207" s="120"/>
      <c r="Z207" s="119"/>
      <c r="AA207" s="111"/>
      <c r="AB207" s="140"/>
    </row>
    <row r="208" spans="2:28" ht="35.25" customHeight="1">
      <c r="B208" s="138"/>
      <c r="C208" s="117"/>
      <c r="E208" s="974"/>
      <c r="F208" s="979"/>
      <c r="G208" s="980"/>
      <c r="H208" s="882" t="s">
        <v>427</v>
      </c>
      <c r="I208" s="784"/>
      <c r="J208" s="784"/>
      <c r="K208" s="784"/>
      <c r="L208" s="784"/>
      <c r="M208" s="784"/>
      <c r="N208" s="784"/>
      <c r="O208" s="784"/>
      <c r="P208" s="784"/>
      <c r="Q208" s="784"/>
      <c r="R208" s="883"/>
      <c r="S208" s="116"/>
      <c r="T208" s="116"/>
      <c r="U208" s="115"/>
      <c r="V208" s="114"/>
      <c r="W208" s="114"/>
      <c r="X208" s="114"/>
      <c r="Y208" s="120"/>
      <c r="Z208" s="119"/>
      <c r="AA208" s="111"/>
      <c r="AB208" s="140"/>
    </row>
    <row r="209" spans="2:34" ht="25.5" customHeight="1">
      <c r="B209" s="138"/>
      <c r="C209" s="117"/>
      <c r="E209" s="822" t="s">
        <v>426</v>
      </c>
      <c r="F209" s="822"/>
      <c r="G209" s="822"/>
      <c r="H209" s="822"/>
      <c r="I209" s="822"/>
      <c r="J209" s="822"/>
      <c r="K209" s="822"/>
      <c r="L209" s="822"/>
      <c r="M209" s="822"/>
      <c r="N209" s="822"/>
      <c r="O209" s="822"/>
      <c r="P209" s="822"/>
      <c r="Q209" s="822"/>
      <c r="R209" s="822"/>
      <c r="S209" s="822"/>
      <c r="T209" s="822"/>
      <c r="U209" s="150"/>
      <c r="V209" s="114"/>
      <c r="W209" s="114"/>
      <c r="X209" s="114"/>
      <c r="Y209" s="120"/>
      <c r="Z209" s="119"/>
      <c r="AA209" s="111"/>
      <c r="AB209" s="140"/>
    </row>
    <row r="210" spans="2:34" ht="35.25" customHeight="1">
      <c r="B210" s="138"/>
      <c r="C210" s="117"/>
      <c r="E210" s="771" t="s">
        <v>960</v>
      </c>
      <c r="F210" s="772"/>
      <c r="G210" s="772"/>
      <c r="H210" s="772"/>
      <c r="I210" s="772"/>
      <c r="J210" s="772"/>
      <c r="K210" s="772"/>
      <c r="L210" s="772"/>
      <c r="M210" s="773"/>
      <c r="N210" s="766" t="s">
        <v>425</v>
      </c>
      <c r="O210" s="766"/>
      <c r="P210" s="766"/>
      <c r="Q210" s="766" t="s">
        <v>424</v>
      </c>
      <c r="R210" s="766"/>
      <c r="S210" s="766"/>
      <c r="T210" s="766"/>
      <c r="U210" s="148"/>
      <c r="V210" s="114"/>
      <c r="W210" s="114"/>
      <c r="X210" s="114"/>
      <c r="Y210" s="120"/>
      <c r="Z210" s="119"/>
      <c r="AA210" s="111"/>
      <c r="AB210" s="140"/>
    </row>
    <row r="211" spans="2:34" ht="30.75" customHeight="1">
      <c r="B211" s="138"/>
      <c r="C211" s="117"/>
      <c r="E211" s="852"/>
      <c r="F211" s="853"/>
      <c r="G211" s="853"/>
      <c r="H211" s="853"/>
      <c r="I211" s="853"/>
      <c r="J211" s="853"/>
      <c r="K211" s="853"/>
      <c r="L211" s="853"/>
      <c r="M211" s="854"/>
      <c r="N211" s="871" t="s">
        <v>423</v>
      </c>
      <c r="O211" s="872"/>
      <c r="P211" s="873"/>
      <c r="Q211" s="874"/>
      <c r="R211" s="874"/>
      <c r="S211" s="874"/>
      <c r="T211" s="874"/>
      <c r="U211" s="148"/>
      <c r="V211" s="114"/>
      <c r="W211" s="114"/>
      <c r="X211" s="114"/>
      <c r="Y211" s="120"/>
      <c r="Z211" s="119"/>
      <c r="AA211" s="111"/>
      <c r="AB211" s="140"/>
    </row>
    <row r="212" spans="2:34" ht="12.75" customHeight="1">
      <c r="B212" s="137"/>
      <c r="C212" s="210"/>
      <c r="D212" s="151"/>
      <c r="E212" s="151"/>
      <c r="F212" s="151"/>
      <c r="G212" s="151"/>
      <c r="H212" s="151"/>
      <c r="I212" s="151"/>
      <c r="J212" s="151"/>
      <c r="K212" s="151"/>
      <c r="L212" s="151"/>
      <c r="M212" s="151"/>
      <c r="N212" s="151"/>
      <c r="O212" s="151"/>
      <c r="P212" s="151"/>
      <c r="Q212" s="151"/>
      <c r="R212" s="151"/>
      <c r="S212" s="151"/>
      <c r="T212" s="151"/>
      <c r="U212" s="160"/>
      <c r="V212" s="158"/>
      <c r="W212" s="158"/>
      <c r="X212" s="158"/>
      <c r="Y212" s="133"/>
      <c r="Z212" s="132"/>
      <c r="AA212" s="131"/>
      <c r="AB212" s="140"/>
    </row>
    <row r="213" spans="2:34" ht="30" customHeight="1">
      <c r="B213" s="900" t="s">
        <v>908</v>
      </c>
      <c r="C213" s="130" t="s">
        <v>422</v>
      </c>
      <c r="D213" s="770" t="s">
        <v>421</v>
      </c>
      <c r="E213" s="770"/>
      <c r="F213" s="770"/>
      <c r="G213" s="770"/>
      <c r="H213" s="770"/>
      <c r="I213" s="770"/>
      <c r="J213" s="770"/>
      <c r="K213" s="770"/>
      <c r="L213" s="770"/>
      <c r="M213" s="770"/>
      <c r="N213" s="770"/>
      <c r="O213" s="770"/>
      <c r="P213" s="770"/>
      <c r="Q213" s="770"/>
      <c r="R213" s="770"/>
      <c r="S213" s="770"/>
      <c r="T213" s="770"/>
      <c r="U213" s="128"/>
      <c r="V213" s="127"/>
      <c r="W213" s="127"/>
      <c r="X213" s="127"/>
      <c r="Y213" s="126"/>
      <c r="Z213" s="125"/>
      <c r="AA213" s="124"/>
      <c r="AB213" s="140"/>
    </row>
    <row r="214" spans="2:34" ht="17.25" customHeight="1">
      <c r="B214" s="904"/>
      <c r="C214" s="117"/>
      <c r="E214" s="144" t="s">
        <v>155</v>
      </c>
      <c r="F214" s="771" t="s">
        <v>420</v>
      </c>
      <c r="G214" s="772"/>
      <c r="H214" s="773"/>
      <c r="I214" s="771" t="s">
        <v>96</v>
      </c>
      <c r="J214" s="772"/>
      <c r="K214" s="772"/>
      <c r="L214" s="772"/>
      <c r="M214" s="772"/>
      <c r="N214" s="772"/>
      <c r="O214" s="772"/>
      <c r="P214" s="772"/>
      <c r="Q214" s="772"/>
      <c r="R214" s="772"/>
      <c r="S214" s="773"/>
      <c r="T214" s="143"/>
      <c r="U214" s="115"/>
      <c r="V214" s="114"/>
      <c r="W214" s="114"/>
      <c r="X214" s="114"/>
      <c r="Y214" s="120"/>
      <c r="Z214" s="119"/>
      <c r="AA214" s="111"/>
      <c r="AB214" s="140"/>
    </row>
    <row r="215" spans="2:34" ht="39" customHeight="1">
      <c r="B215" s="904"/>
      <c r="C215" s="117"/>
      <c r="E215" s="121" t="s">
        <v>419</v>
      </c>
      <c r="F215" s="852" t="s">
        <v>418</v>
      </c>
      <c r="G215" s="853"/>
      <c r="H215" s="854"/>
      <c r="I215" s="762" t="s">
        <v>417</v>
      </c>
      <c r="J215" s="763"/>
      <c r="K215" s="763"/>
      <c r="L215" s="763"/>
      <c r="M215" s="763"/>
      <c r="N215" s="763"/>
      <c r="O215" s="763"/>
      <c r="P215" s="763"/>
      <c r="Q215" s="763"/>
      <c r="R215" s="763"/>
      <c r="S215" s="764"/>
      <c r="T215" s="141"/>
      <c r="U215" s="115"/>
      <c r="V215" s="114" t="s">
        <v>158</v>
      </c>
      <c r="W215" s="114"/>
      <c r="X215" s="114"/>
      <c r="Y215" s="120"/>
      <c r="Z215" s="119"/>
      <c r="AA215" s="111"/>
      <c r="AB215" s="140"/>
    </row>
    <row r="216" spans="2:34" ht="58.2" customHeight="1">
      <c r="B216" s="138"/>
      <c r="C216" s="117"/>
      <c r="E216" s="142" t="s">
        <v>416</v>
      </c>
      <c r="F216" s="852" t="s">
        <v>415</v>
      </c>
      <c r="G216" s="853"/>
      <c r="H216" s="854"/>
      <c r="I216" s="762" t="s">
        <v>414</v>
      </c>
      <c r="J216" s="763"/>
      <c r="K216" s="763"/>
      <c r="L216" s="763"/>
      <c r="M216" s="763"/>
      <c r="N216" s="763"/>
      <c r="O216" s="763"/>
      <c r="P216" s="763"/>
      <c r="Q216" s="763"/>
      <c r="R216" s="763"/>
      <c r="S216" s="764"/>
      <c r="T216" s="141"/>
      <c r="U216" s="115"/>
      <c r="V216" s="114" t="s">
        <v>158</v>
      </c>
      <c r="W216" s="114"/>
      <c r="X216" s="114"/>
      <c r="Y216" s="120"/>
      <c r="Z216" s="119"/>
      <c r="AA216" s="111"/>
      <c r="AB216" s="140"/>
    </row>
    <row r="217" spans="2:34" ht="36" customHeight="1">
      <c r="B217" s="138"/>
      <c r="C217" s="117"/>
      <c r="E217" s="121" t="s">
        <v>413</v>
      </c>
      <c r="F217" s="852" t="s">
        <v>412</v>
      </c>
      <c r="G217" s="853"/>
      <c r="H217" s="854"/>
      <c r="I217" s="762" t="s">
        <v>411</v>
      </c>
      <c r="J217" s="763"/>
      <c r="K217" s="763"/>
      <c r="L217" s="763"/>
      <c r="M217" s="763"/>
      <c r="N217" s="763"/>
      <c r="O217" s="763"/>
      <c r="P217" s="763"/>
      <c r="Q217" s="763"/>
      <c r="R217" s="763"/>
      <c r="S217" s="764"/>
      <c r="T217" s="141"/>
      <c r="U217" s="115"/>
      <c r="V217" s="114" t="s">
        <v>158</v>
      </c>
      <c r="W217" s="114"/>
      <c r="X217" s="114"/>
      <c r="Y217" s="120"/>
      <c r="Z217" s="119"/>
      <c r="AA217" s="111"/>
      <c r="AB217" s="140"/>
    </row>
    <row r="218" spans="2:34" ht="38.25" customHeight="1">
      <c r="B218" s="138"/>
      <c r="C218" s="348"/>
      <c r="E218" s="878" t="s">
        <v>410</v>
      </c>
      <c r="F218" s="868" t="s">
        <v>703</v>
      </c>
      <c r="G218" s="869"/>
      <c r="H218" s="870"/>
      <c r="I218" s="858" t="s">
        <v>848</v>
      </c>
      <c r="J218" s="769"/>
      <c r="K218" s="769"/>
      <c r="L218" s="769"/>
      <c r="M218" s="769"/>
      <c r="N218" s="769"/>
      <c r="O218" s="769"/>
      <c r="P218" s="769"/>
      <c r="Q218" s="769"/>
      <c r="R218" s="769"/>
      <c r="S218" s="859"/>
      <c r="T218" s="115"/>
      <c r="U218" s="115"/>
      <c r="V218" s="114" t="s">
        <v>158</v>
      </c>
      <c r="W218" s="114"/>
      <c r="X218" s="114"/>
      <c r="Y218" s="120"/>
      <c r="Z218" s="119"/>
      <c r="AA218" s="111"/>
      <c r="AB218" s="140"/>
    </row>
    <row r="219" spans="2:34" s="412" customFormat="1" ht="119.4" customHeight="1">
      <c r="B219" s="138"/>
      <c r="C219" s="502"/>
      <c r="D219" s="422"/>
      <c r="E219" s="879"/>
      <c r="F219" s="860"/>
      <c r="G219" s="861"/>
      <c r="H219" s="862"/>
      <c r="I219" s="416"/>
      <c r="J219" s="865" t="s">
        <v>828</v>
      </c>
      <c r="K219" s="866"/>
      <c r="L219" s="866"/>
      <c r="M219" s="866"/>
      <c r="N219" s="866"/>
      <c r="O219" s="866"/>
      <c r="P219" s="866"/>
      <c r="Q219" s="866"/>
      <c r="R219" s="866"/>
      <c r="S219" s="867"/>
      <c r="T219" s="115"/>
      <c r="U219" s="115"/>
      <c r="V219" s="114" t="s">
        <v>158</v>
      </c>
      <c r="W219" s="114"/>
      <c r="X219" s="114"/>
      <c r="Y219" s="120"/>
      <c r="Z219" s="414"/>
      <c r="AA219" s="114"/>
      <c r="AB219" s="415"/>
      <c r="AC219" s="96"/>
      <c r="AD219" s="96"/>
      <c r="AE219" s="96"/>
      <c r="AF219" s="96"/>
      <c r="AG219" s="96"/>
      <c r="AH219" s="96"/>
    </row>
    <row r="220" spans="2:34" ht="51" customHeight="1">
      <c r="B220" s="138"/>
      <c r="C220" s="117"/>
      <c r="E220" s="122" t="s">
        <v>409</v>
      </c>
      <c r="F220" s="852" t="s">
        <v>408</v>
      </c>
      <c r="G220" s="853"/>
      <c r="H220" s="854"/>
      <c r="I220" s="762" t="s">
        <v>407</v>
      </c>
      <c r="J220" s="763"/>
      <c r="K220" s="763"/>
      <c r="L220" s="763"/>
      <c r="M220" s="763"/>
      <c r="N220" s="763"/>
      <c r="O220" s="763"/>
      <c r="P220" s="763"/>
      <c r="Q220" s="763"/>
      <c r="R220" s="763"/>
      <c r="S220" s="764"/>
      <c r="T220" s="141"/>
      <c r="U220" s="115"/>
      <c r="V220" s="114" t="s">
        <v>158</v>
      </c>
      <c r="W220" s="114"/>
      <c r="X220" s="114"/>
      <c r="Y220" s="120"/>
      <c r="Z220" s="119"/>
      <c r="AA220" s="111"/>
      <c r="AB220" s="140"/>
      <c r="AD220" s="139"/>
    </row>
    <row r="221" spans="2:34" ht="10.5" customHeight="1">
      <c r="B221" s="138"/>
      <c r="C221" s="117"/>
      <c r="D221" s="116"/>
      <c r="E221" s="129"/>
      <c r="F221" s="129"/>
      <c r="G221" s="129"/>
      <c r="H221" s="129"/>
      <c r="I221" s="129"/>
      <c r="J221" s="129"/>
      <c r="K221" s="129"/>
      <c r="L221" s="129"/>
      <c r="M221" s="129"/>
      <c r="N221" s="129"/>
      <c r="O221" s="129"/>
      <c r="P221" s="129"/>
      <c r="Q221" s="129"/>
      <c r="R221" s="129"/>
      <c r="S221" s="129"/>
      <c r="T221" s="116"/>
      <c r="U221" s="115"/>
      <c r="V221" s="114"/>
      <c r="W221" s="114"/>
      <c r="X221" s="114"/>
      <c r="Y221" s="120"/>
      <c r="Z221" s="119"/>
      <c r="AA221" s="111"/>
    </row>
    <row r="222" spans="2:34" ht="28.5" customHeight="1">
      <c r="B222" s="137"/>
      <c r="C222" s="136" t="s">
        <v>348</v>
      </c>
      <c r="D222" s="779" t="s">
        <v>406</v>
      </c>
      <c r="E222" s="779"/>
      <c r="F222" s="779"/>
      <c r="G222" s="779"/>
      <c r="H222" s="779"/>
      <c r="I222" s="779"/>
      <c r="J222" s="779"/>
      <c r="K222" s="779"/>
      <c r="L222" s="779"/>
      <c r="M222" s="779"/>
      <c r="N222" s="779"/>
      <c r="O222" s="779"/>
      <c r="P222" s="779"/>
      <c r="Q222" s="779"/>
      <c r="R222" s="779"/>
      <c r="S222" s="779"/>
      <c r="T222" s="779"/>
      <c r="U222" s="135"/>
      <c r="V222" s="134" t="s">
        <v>158</v>
      </c>
      <c r="W222" s="134" t="s">
        <v>158</v>
      </c>
      <c r="X222" s="134"/>
      <c r="Y222" s="133"/>
      <c r="Z222" s="132"/>
      <c r="AA222" s="131" t="s">
        <v>405</v>
      </c>
    </row>
    <row r="223" spans="2:34" ht="42" customHeight="1">
      <c r="B223" s="876" t="s">
        <v>909</v>
      </c>
      <c r="C223" s="130" t="s">
        <v>400</v>
      </c>
      <c r="D223" s="770" t="s">
        <v>404</v>
      </c>
      <c r="E223" s="770"/>
      <c r="F223" s="770"/>
      <c r="G223" s="770"/>
      <c r="H223" s="770"/>
      <c r="I223" s="770"/>
      <c r="J223" s="770"/>
      <c r="K223" s="770"/>
      <c r="L223" s="770"/>
      <c r="M223" s="770"/>
      <c r="N223" s="770"/>
      <c r="O223" s="770"/>
      <c r="P223" s="770"/>
      <c r="Q223" s="770"/>
      <c r="R223" s="770"/>
      <c r="S223" s="770"/>
      <c r="T223" s="770"/>
      <c r="U223" s="128"/>
      <c r="V223" s="127" t="s">
        <v>158</v>
      </c>
      <c r="W223" s="127" t="s">
        <v>158</v>
      </c>
      <c r="X223" s="127" t="s">
        <v>158</v>
      </c>
      <c r="Y223" s="126"/>
      <c r="Z223" s="125" t="s">
        <v>871</v>
      </c>
      <c r="AA223" s="850" t="s">
        <v>403</v>
      </c>
    </row>
    <row r="224" spans="2:34" ht="48" customHeight="1">
      <c r="B224" s="877"/>
      <c r="C224" s="123"/>
      <c r="D224" s="116"/>
      <c r="E224" s="122" t="s">
        <v>167</v>
      </c>
      <c r="F224" s="852" t="s">
        <v>402</v>
      </c>
      <c r="G224" s="853"/>
      <c r="H224" s="854"/>
      <c r="I224" s="855" t="s">
        <v>401</v>
      </c>
      <c r="J224" s="856"/>
      <c r="K224" s="856"/>
      <c r="L224" s="856"/>
      <c r="M224" s="856"/>
      <c r="N224" s="856"/>
      <c r="O224" s="856"/>
      <c r="P224" s="856"/>
      <c r="Q224" s="856"/>
      <c r="R224" s="856"/>
      <c r="S224" s="857"/>
      <c r="T224" s="116"/>
      <c r="U224" s="115"/>
      <c r="V224" s="114"/>
      <c r="W224" s="114"/>
      <c r="X224" s="114"/>
      <c r="Y224" s="120"/>
      <c r="Z224" s="119"/>
      <c r="AA224" s="851"/>
    </row>
    <row r="225" spans="2:27" ht="11.25" customHeight="1">
      <c r="B225" s="118"/>
      <c r="C225" s="117"/>
      <c r="E225" s="116"/>
      <c r="F225" s="116"/>
      <c r="G225" s="116"/>
      <c r="H225" s="116"/>
      <c r="I225" s="116"/>
      <c r="J225" s="116"/>
      <c r="K225" s="116"/>
      <c r="L225" s="116"/>
      <c r="M225" s="116"/>
      <c r="N225" s="116"/>
      <c r="O225" s="116"/>
      <c r="P225" s="116"/>
      <c r="Q225" s="116"/>
      <c r="R225" s="116"/>
      <c r="S225" s="116"/>
      <c r="T225" s="116"/>
      <c r="U225" s="115"/>
      <c r="V225" s="114"/>
      <c r="W225" s="114"/>
      <c r="X225" s="114"/>
      <c r="Y225" s="113"/>
      <c r="Z225" s="112"/>
      <c r="AA225" s="111"/>
    </row>
    <row r="226" spans="2:27" ht="103.8" customHeight="1">
      <c r="B226" s="360" t="s">
        <v>910</v>
      </c>
      <c r="C226" s="110" t="s">
        <v>400</v>
      </c>
      <c r="D226" s="875" t="s">
        <v>399</v>
      </c>
      <c r="E226" s="875"/>
      <c r="F226" s="875"/>
      <c r="G226" s="875"/>
      <c r="H226" s="875"/>
      <c r="I226" s="875"/>
      <c r="J226" s="875"/>
      <c r="K226" s="875"/>
      <c r="L226" s="875"/>
      <c r="M226" s="875"/>
      <c r="N226" s="875"/>
      <c r="O226" s="875"/>
      <c r="P226" s="875"/>
      <c r="Q226" s="875"/>
      <c r="R226" s="875"/>
      <c r="S226" s="875"/>
      <c r="T226" s="875"/>
      <c r="U226" s="108"/>
      <c r="V226" s="107" t="s">
        <v>158</v>
      </c>
      <c r="W226" s="107" t="s">
        <v>158</v>
      </c>
      <c r="X226" s="107" t="s">
        <v>158</v>
      </c>
      <c r="Y226" s="106"/>
      <c r="Z226" s="105" t="s">
        <v>872</v>
      </c>
      <c r="AA226" s="106" t="s">
        <v>398</v>
      </c>
    </row>
    <row r="227" spans="2:27" ht="12.75" customHeight="1"/>
    <row r="228" spans="2:27" ht="109.5" customHeight="1"/>
    <row r="229" spans="2:27" ht="12.75" customHeight="1"/>
    <row r="230" spans="2:27" ht="11.25" customHeight="1"/>
    <row r="231" spans="2:27" ht="11.25" customHeight="1"/>
  </sheetData>
  <mergeCells count="351">
    <mergeCell ref="B196:B197"/>
    <mergeCell ref="B213:B215"/>
    <mergeCell ref="E194:F194"/>
    <mergeCell ref="G194:H194"/>
    <mergeCell ref="I194:J194"/>
    <mergeCell ref="K194:L194"/>
    <mergeCell ref="M194:N194"/>
    <mergeCell ref="O194:P194"/>
    <mergeCell ref="E195:S195"/>
    <mergeCell ref="Q211:T211"/>
    <mergeCell ref="D213:T213"/>
    <mergeCell ref="E211:M211"/>
    <mergeCell ref="Z154:Z161"/>
    <mergeCell ref="Z4:Z7"/>
    <mergeCell ref="E191:N191"/>
    <mergeCell ref="E192:F192"/>
    <mergeCell ref="G192:H192"/>
    <mergeCell ref="I192:J192"/>
    <mergeCell ref="K192:L192"/>
    <mergeCell ref="M192:N192"/>
    <mergeCell ref="O192:P192"/>
    <mergeCell ref="E151:P151"/>
    <mergeCell ref="E152:T152"/>
    <mergeCell ref="E153:T153"/>
    <mergeCell ref="D154:T154"/>
    <mergeCell ref="E155:S155"/>
    <mergeCell ref="E156:S156"/>
    <mergeCell ref="E157:S157"/>
    <mergeCell ref="E158:S158"/>
    <mergeCell ref="E159:S159"/>
    <mergeCell ref="G160:I160"/>
    <mergeCell ref="K160:M160"/>
    <mergeCell ref="G161:I161"/>
    <mergeCell ref="K161:M161"/>
    <mergeCell ref="G162:I162"/>
    <mergeCell ref="K162:M162"/>
    <mergeCell ref="E193:F193"/>
    <mergeCell ref="G193:H193"/>
    <mergeCell ref="I193:J193"/>
    <mergeCell ref="K193:L193"/>
    <mergeCell ref="M193:N193"/>
    <mergeCell ref="O193:P193"/>
    <mergeCell ref="G173:I173"/>
    <mergeCell ref="K173:M173"/>
    <mergeCell ref="E183:F183"/>
    <mergeCell ref="I183:J183"/>
    <mergeCell ref="G174:I174"/>
    <mergeCell ref="K174:M174"/>
    <mergeCell ref="G175:I175"/>
    <mergeCell ref="K175:M175"/>
    <mergeCell ref="F177:M177"/>
    <mergeCell ref="E179:S179"/>
    <mergeCell ref="E181:N181"/>
    <mergeCell ref="E182:G182"/>
    <mergeCell ref="I182:K182"/>
    <mergeCell ref="E190:T190"/>
    <mergeCell ref="E188:T188"/>
    <mergeCell ref="E171:S171"/>
    <mergeCell ref="E172:S172"/>
    <mergeCell ref="B70:B83"/>
    <mergeCell ref="J94:L94"/>
    <mergeCell ref="Q93:S93"/>
    <mergeCell ref="J90:L90"/>
    <mergeCell ref="N90:P90"/>
    <mergeCell ref="F85:T85"/>
    <mergeCell ref="E88:E95"/>
    <mergeCell ref="E150:F150"/>
    <mergeCell ref="G150:H150"/>
    <mergeCell ref="I150:J150"/>
    <mergeCell ref="K150:L150"/>
    <mergeCell ref="M150:N150"/>
    <mergeCell ref="O150:P150"/>
    <mergeCell ref="B142:B146"/>
    <mergeCell ref="D142:T142"/>
    <mergeCell ref="E143:S143"/>
    <mergeCell ref="E144:T144"/>
    <mergeCell ref="N92:P92"/>
    <mergeCell ref="J93:L93"/>
    <mergeCell ref="J92:L92"/>
    <mergeCell ref="B135:B140"/>
    <mergeCell ref="F164:N164"/>
    <mergeCell ref="E166:S166"/>
    <mergeCell ref="E168:S168"/>
    <mergeCell ref="E169:S169"/>
    <mergeCell ref="E170:S170"/>
    <mergeCell ref="G149:H149"/>
    <mergeCell ref="I149:J149"/>
    <mergeCell ref="K149:L149"/>
    <mergeCell ref="M149:N149"/>
    <mergeCell ref="O149:P149"/>
    <mergeCell ref="J112:S112"/>
    <mergeCell ref="F119:S119"/>
    <mergeCell ref="D133:T133"/>
    <mergeCell ref="E136:S136"/>
    <mergeCell ref="D135:T135"/>
    <mergeCell ref="D132:T132"/>
    <mergeCell ref="D129:T129"/>
    <mergeCell ref="F124:M124"/>
    <mergeCell ref="F125:M125"/>
    <mergeCell ref="F121:M121"/>
    <mergeCell ref="F122:M122"/>
    <mergeCell ref="D131:T131"/>
    <mergeCell ref="L114:R114"/>
    <mergeCell ref="E145:T145"/>
    <mergeCell ref="E146:S146"/>
    <mergeCell ref="I105:T105"/>
    <mergeCell ref="D2:T2"/>
    <mergeCell ref="O77:O82"/>
    <mergeCell ref="E78:F79"/>
    <mergeCell ref="G78:H79"/>
    <mergeCell ref="H55:I55"/>
    <mergeCell ref="H54:I54"/>
    <mergeCell ref="G90:I90"/>
    <mergeCell ref="E9:R9"/>
    <mergeCell ref="I14:J14"/>
    <mergeCell ref="M13:M14"/>
    <mergeCell ref="G13:H14"/>
    <mergeCell ref="I12:J12"/>
    <mergeCell ref="I13:J13"/>
    <mergeCell ref="D46:T46"/>
    <mergeCell ref="D5:S5"/>
    <mergeCell ref="D51:T51"/>
    <mergeCell ref="D4:T4"/>
    <mergeCell ref="E53:R53"/>
    <mergeCell ref="E54:G54"/>
    <mergeCell ref="K10:L10"/>
    <mergeCell ref="F43:S43"/>
    <mergeCell ref="N26:N27"/>
    <mergeCell ref="B132:B133"/>
    <mergeCell ref="B120:B121"/>
    <mergeCell ref="E67:T67"/>
    <mergeCell ref="F96:T96"/>
    <mergeCell ref="E29:J29"/>
    <mergeCell ref="I27:J27"/>
    <mergeCell ref="F36:S36"/>
    <mergeCell ref="E32:H32"/>
    <mergeCell ref="B108:B109"/>
    <mergeCell ref="D108:T108"/>
    <mergeCell ref="N121:S121"/>
    <mergeCell ref="F86:T86"/>
    <mergeCell ref="E58:T58"/>
    <mergeCell ref="E59:S59"/>
    <mergeCell ref="E60:T60"/>
    <mergeCell ref="D100:T100"/>
    <mergeCell ref="I75:J76"/>
    <mergeCell ref="E74:R74"/>
    <mergeCell ref="E82:J82"/>
    <mergeCell ref="D84:T84"/>
    <mergeCell ref="F88:T88"/>
    <mergeCell ref="N122:S122"/>
    <mergeCell ref="F102:H102"/>
    <mergeCell ref="B51:B57"/>
    <mergeCell ref="B84:B99"/>
    <mergeCell ref="F98:T98"/>
    <mergeCell ref="E62:N62"/>
    <mergeCell ref="E63:F63"/>
    <mergeCell ref="G63:H63"/>
    <mergeCell ref="D47:T47"/>
    <mergeCell ref="O65:P65"/>
    <mergeCell ref="M64:N64"/>
    <mergeCell ref="E65:F65"/>
    <mergeCell ref="G65:H65"/>
    <mergeCell ref="I65:J65"/>
    <mergeCell ref="K65:L65"/>
    <mergeCell ref="G64:H64"/>
    <mergeCell ref="E56:G56"/>
    <mergeCell ref="M65:N65"/>
    <mergeCell ref="O64:P64"/>
    <mergeCell ref="D52:T52"/>
    <mergeCell ref="E55:G55"/>
    <mergeCell ref="I64:J64"/>
    <mergeCell ref="K64:L64"/>
    <mergeCell ref="E66:T66"/>
    <mergeCell ref="E75:H76"/>
    <mergeCell ref="E64:F64"/>
    <mergeCell ref="Z70:Z74"/>
    <mergeCell ref="F97:T97"/>
    <mergeCell ref="E138:S138"/>
    <mergeCell ref="E139:T139"/>
    <mergeCell ref="AA120:AA124"/>
    <mergeCell ref="I80:J80"/>
    <mergeCell ref="F87:T87"/>
    <mergeCell ref="J91:L91"/>
    <mergeCell ref="D70:T70"/>
    <mergeCell ref="E71:S71"/>
    <mergeCell ref="I78:J78"/>
    <mergeCell ref="M78:M79"/>
    <mergeCell ref="N78:N79"/>
    <mergeCell ref="I79:J79"/>
    <mergeCell ref="K75:L75"/>
    <mergeCell ref="N75:O75"/>
    <mergeCell ref="E77:F77"/>
    <mergeCell ref="E81:H81"/>
    <mergeCell ref="I81:J81"/>
    <mergeCell ref="G77:H77"/>
    <mergeCell ref="I77:J77"/>
    <mergeCell ref="L113:R113"/>
    <mergeCell ref="F101:H101"/>
    <mergeCell ref="F111:S111"/>
    <mergeCell ref="B3:H3"/>
    <mergeCell ref="B4:B7"/>
    <mergeCell ref="D48:R48"/>
    <mergeCell ref="B18:B20"/>
    <mergeCell ref="E20:S20"/>
    <mergeCell ref="E28:H28"/>
    <mergeCell ref="I28:J28"/>
    <mergeCell ref="E25:F25"/>
    <mergeCell ref="M33:N33"/>
    <mergeCell ref="I33:K33"/>
    <mergeCell ref="E21:S21"/>
    <mergeCell ref="M26:M27"/>
    <mergeCell ref="B37:B43"/>
    <mergeCell ref="E31:S31"/>
    <mergeCell ref="G25:H25"/>
    <mergeCell ref="I25:J25"/>
    <mergeCell ref="O25:O29"/>
    <mergeCell ref="E26:F27"/>
    <mergeCell ref="G26:H27"/>
    <mergeCell ref="I32:L32"/>
    <mergeCell ref="M32:N32"/>
    <mergeCell ref="E8:S8"/>
    <mergeCell ref="I10:J11"/>
    <mergeCell ref="F39:S39"/>
    <mergeCell ref="B100:B101"/>
    <mergeCell ref="I104:T104"/>
    <mergeCell ref="F103:H103"/>
    <mergeCell ref="L115:R115"/>
    <mergeCell ref="E118:S118"/>
    <mergeCell ref="D120:T120"/>
    <mergeCell ref="J109:S109"/>
    <mergeCell ref="J110:S110"/>
    <mergeCell ref="E80:F80"/>
    <mergeCell ref="G80:H80"/>
    <mergeCell ref="Q92:S92"/>
    <mergeCell ref="N93:P93"/>
    <mergeCell ref="G92:I92"/>
    <mergeCell ref="G93:I93"/>
    <mergeCell ref="N94:S94"/>
    <mergeCell ref="G91:I91"/>
    <mergeCell ref="D99:T99"/>
    <mergeCell ref="I106:T106"/>
    <mergeCell ref="Q90:S90"/>
    <mergeCell ref="N91:P91"/>
    <mergeCell ref="Q91:S91"/>
    <mergeCell ref="E112:E116"/>
    <mergeCell ref="I103:T103"/>
    <mergeCell ref="F112:I116"/>
    <mergeCell ref="AA7:AA11"/>
    <mergeCell ref="AA19:AA24"/>
    <mergeCell ref="AA84:AA97"/>
    <mergeCell ref="AA100:AA104"/>
    <mergeCell ref="AA108:AA112"/>
    <mergeCell ref="AA70:AA75"/>
    <mergeCell ref="D226:T226"/>
    <mergeCell ref="F109:I109"/>
    <mergeCell ref="F110:I110"/>
    <mergeCell ref="F123:M123"/>
    <mergeCell ref="F105:H105"/>
    <mergeCell ref="F104:H104"/>
    <mergeCell ref="N10:O10"/>
    <mergeCell ref="O12:O16"/>
    <mergeCell ref="I15:J15"/>
    <mergeCell ref="E19:S19"/>
    <mergeCell ref="E23:H24"/>
    <mergeCell ref="I23:J24"/>
    <mergeCell ref="K23:L23"/>
    <mergeCell ref="N23:O23"/>
    <mergeCell ref="E16:J16"/>
    <mergeCell ref="E15:H15"/>
    <mergeCell ref="E22:R22"/>
    <mergeCell ref="E10:H11"/>
    <mergeCell ref="E7:S7"/>
    <mergeCell ref="H205:I205"/>
    <mergeCell ref="D196:T196"/>
    <mergeCell ref="I101:T101"/>
    <mergeCell ref="I102:T102"/>
    <mergeCell ref="F106:H106"/>
    <mergeCell ref="F117:S117"/>
    <mergeCell ref="D130:T130"/>
    <mergeCell ref="G94:I94"/>
    <mergeCell ref="D69:T69"/>
    <mergeCell ref="E12:F12"/>
    <mergeCell ref="E13:F14"/>
    <mergeCell ref="G12:H12"/>
    <mergeCell ref="N13:N14"/>
    <mergeCell ref="D72:T73"/>
    <mergeCell ref="H56:I56"/>
    <mergeCell ref="D57:U57"/>
    <mergeCell ref="I63:J63"/>
    <mergeCell ref="M63:N63"/>
    <mergeCell ref="O63:P63"/>
    <mergeCell ref="E137:S137"/>
    <mergeCell ref="K63:L63"/>
    <mergeCell ref="I26:J26"/>
    <mergeCell ref="E33:G33"/>
    <mergeCell ref="AA223:AA224"/>
    <mergeCell ref="I214:S214"/>
    <mergeCell ref="F214:H214"/>
    <mergeCell ref="F215:H215"/>
    <mergeCell ref="F216:H216"/>
    <mergeCell ref="F217:H217"/>
    <mergeCell ref="D222:T222"/>
    <mergeCell ref="D223:T223"/>
    <mergeCell ref="I217:S217"/>
    <mergeCell ref="I224:S224"/>
    <mergeCell ref="F220:H220"/>
    <mergeCell ref="I215:S215"/>
    <mergeCell ref="I216:S216"/>
    <mergeCell ref="B223:B224"/>
    <mergeCell ref="F224:H224"/>
    <mergeCell ref="H200:I200"/>
    <mergeCell ref="H201:I201"/>
    <mergeCell ref="H202:I202"/>
    <mergeCell ref="H203:I203"/>
    <mergeCell ref="H204:I204"/>
    <mergeCell ref="I220:S220"/>
    <mergeCell ref="J201:R201"/>
    <mergeCell ref="J202:R202"/>
    <mergeCell ref="J203:R203"/>
    <mergeCell ref="J204:R204"/>
    <mergeCell ref="N211:P211"/>
    <mergeCell ref="E218:E219"/>
    <mergeCell ref="F218:H219"/>
    <mergeCell ref="I218:S218"/>
    <mergeCell ref="J219:S219"/>
    <mergeCell ref="H206:I206"/>
    <mergeCell ref="H207:I207"/>
    <mergeCell ref="Z142:Z144"/>
    <mergeCell ref="AA142:AA144"/>
    <mergeCell ref="B185:B187"/>
    <mergeCell ref="D185:T185"/>
    <mergeCell ref="E186:T186"/>
    <mergeCell ref="E187:T187"/>
    <mergeCell ref="E210:M210"/>
    <mergeCell ref="N210:P210"/>
    <mergeCell ref="Q210:T210"/>
    <mergeCell ref="E209:T209"/>
    <mergeCell ref="J205:R205"/>
    <mergeCell ref="F197:R197"/>
    <mergeCell ref="F198:R198"/>
    <mergeCell ref="J199:R199"/>
    <mergeCell ref="H199:I199"/>
    <mergeCell ref="J200:R200"/>
    <mergeCell ref="H208:R208"/>
    <mergeCell ref="E199:E208"/>
    <mergeCell ref="F199:G208"/>
    <mergeCell ref="J206:R206"/>
    <mergeCell ref="J207:R207"/>
    <mergeCell ref="AA199:AA200"/>
    <mergeCell ref="E148:N148"/>
    <mergeCell ref="E149:F149"/>
  </mergeCells>
  <phoneticPr fontId="3"/>
  <dataValidations count="1">
    <dataValidation type="list" allowBlank="1" showInputMessage="1" showErrorMessage="1" sqref="X65601 JT65601 TP65601 ADL65601 ANH65601 AXD65601 BGZ65601 BQV65601 CAR65601 CKN65601 CUJ65601 DEF65601 DOB65601 DXX65601 EHT65601 ERP65601 FBL65601 FLH65601 FVD65601 GEZ65601 GOV65601 GYR65601 HIN65601 HSJ65601 ICF65601 IMB65601 IVX65601 JFT65601 JPP65601 JZL65601 KJH65601 KTD65601 LCZ65601 LMV65601 LWR65601 MGN65601 MQJ65601 NAF65601 NKB65601 NTX65601 ODT65601 ONP65601 OXL65601 PHH65601 PRD65601 QAZ65601 QKV65601 QUR65601 REN65601 ROJ65601 RYF65601 SIB65601 SRX65601 TBT65601 TLP65601 TVL65601 UFH65601 UPD65601 UYZ65601 VIV65601 VSR65601 WCN65601 WMJ65601 WWF65601 X131137 JT131137 TP131137 ADL131137 ANH131137 AXD131137 BGZ131137 BQV131137 CAR131137 CKN131137 CUJ131137 DEF131137 DOB131137 DXX131137 EHT131137 ERP131137 FBL131137 FLH131137 FVD131137 GEZ131137 GOV131137 GYR131137 HIN131137 HSJ131137 ICF131137 IMB131137 IVX131137 JFT131137 JPP131137 JZL131137 KJH131137 KTD131137 LCZ131137 LMV131137 LWR131137 MGN131137 MQJ131137 NAF131137 NKB131137 NTX131137 ODT131137 ONP131137 OXL131137 PHH131137 PRD131137 QAZ131137 QKV131137 QUR131137 REN131137 ROJ131137 RYF131137 SIB131137 SRX131137 TBT131137 TLP131137 TVL131137 UFH131137 UPD131137 UYZ131137 VIV131137 VSR131137 WCN131137 WMJ131137 WWF131137 X196673 JT196673 TP196673 ADL196673 ANH196673 AXD196673 BGZ196673 BQV196673 CAR196673 CKN196673 CUJ196673 DEF196673 DOB196673 DXX196673 EHT196673 ERP196673 FBL196673 FLH196673 FVD196673 GEZ196673 GOV196673 GYR196673 HIN196673 HSJ196673 ICF196673 IMB196673 IVX196673 JFT196673 JPP196673 JZL196673 KJH196673 KTD196673 LCZ196673 LMV196673 LWR196673 MGN196673 MQJ196673 NAF196673 NKB196673 NTX196673 ODT196673 ONP196673 OXL196673 PHH196673 PRD196673 QAZ196673 QKV196673 QUR196673 REN196673 ROJ196673 RYF196673 SIB196673 SRX196673 TBT196673 TLP196673 TVL196673 UFH196673 UPD196673 UYZ196673 VIV196673 VSR196673 WCN196673 WMJ196673 WWF196673 X262209 JT262209 TP262209 ADL262209 ANH262209 AXD262209 BGZ262209 BQV262209 CAR262209 CKN262209 CUJ262209 DEF262209 DOB262209 DXX262209 EHT262209 ERP262209 FBL262209 FLH262209 FVD262209 GEZ262209 GOV262209 GYR262209 HIN262209 HSJ262209 ICF262209 IMB262209 IVX262209 JFT262209 JPP262209 JZL262209 KJH262209 KTD262209 LCZ262209 LMV262209 LWR262209 MGN262209 MQJ262209 NAF262209 NKB262209 NTX262209 ODT262209 ONP262209 OXL262209 PHH262209 PRD262209 QAZ262209 QKV262209 QUR262209 REN262209 ROJ262209 RYF262209 SIB262209 SRX262209 TBT262209 TLP262209 TVL262209 UFH262209 UPD262209 UYZ262209 VIV262209 VSR262209 WCN262209 WMJ262209 WWF262209 X327745 JT327745 TP327745 ADL327745 ANH327745 AXD327745 BGZ327745 BQV327745 CAR327745 CKN327745 CUJ327745 DEF327745 DOB327745 DXX327745 EHT327745 ERP327745 FBL327745 FLH327745 FVD327745 GEZ327745 GOV327745 GYR327745 HIN327745 HSJ327745 ICF327745 IMB327745 IVX327745 JFT327745 JPP327745 JZL327745 KJH327745 KTD327745 LCZ327745 LMV327745 LWR327745 MGN327745 MQJ327745 NAF327745 NKB327745 NTX327745 ODT327745 ONP327745 OXL327745 PHH327745 PRD327745 QAZ327745 QKV327745 QUR327745 REN327745 ROJ327745 RYF327745 SIB327745 SRX327745 TBT327745 TLP327745 TVL327745 UFH327745 UPD327745 UYZ327745 VIV327745 VSR327745 WCN327745 WMJ327745 WWF327745 X393281 JT393281 TP393281 ADL393281 ANH393281 AXD393281 BGZ393281 BQV393281 CAR393281 CKN393281 CUJ393281 DEF393281 DOB393281 DXX393281 EHT393281 ERP393281 FBL393281 FLH393281 FVD393281 GEZ393281 GOV393281 GYR393281 HIN393281 HSJ393281 ICF393281 IMB393281 IVX393281 JFT393281 JPP393281 JZL393281 KJH393281 KTD393281 LCZ393281 LMV393281 LWR393281 MGN393281 MQJ393281 NAF393281 NKB393281 NTX393281 ODT393281 ONP393281 OXL393281 PHH393281 PRD393281 QAZ393281 QKV393281 QUR393281 REN393281 ROJ393281 RYF393281 SIB393281 SRX393281 TBT393281 TLP393281 TVL393281 UFH393281 UPD393281 UYZ393281 VIV393281 VSR393281 WCN393281 WMJ393281 WWF393281 X458817 JT458817 TP458817 ADL458817 ANH458817 AXD458817 BGZ458817 BQV458817 CAR458817 CKN458817 CUJ458817 DEF458817 DOB458817 DXX458817 EHT458817 ERP458817 FBL458817 FLH458817 FVD458817 GEZ458817 GOV458817 GYR458817 HIN458817 HSJ458817 ICF458817 IMB458817 IVX458817 JFT458817 JPP458817 JZL458817 KJH458817 KTD458817 LCZ458817 LMV458817 LWR458817 MGN458817 MQJ458817 NAF458817 NKB458817 NTX458817 ODT458817 ONP458817 OXL458817 PHH458817 PRD458817 QAZ458817 QKV458817 QUR458817 REN458817 ROJ458817 RYF458817 SIB458817 SRX458817 TBT458817 TLP458817 TVL458817 UFH458817 UPD458817 UYZ458817 VIV458817 VSR458817 WCN458817 WMJ458817 WWF458817 X524353 JT524353 TP524353 ADL524353 ANH524353 AXD524353 BGZ524353 BQV524353 CAR524353 CKN524353 CUJ524353 DEF524353 DOB524353 DXX524353 EHT524353 ERP524353 FBL524353 FLH524353 FVD524353 GEZ524353 GOV524353 GYR524353 HIN524353 HSJ524353 ICF524353 IMB524353 IVX524353 JFT524353 JPP524353 JZL524353 KJH524353 KTD524353 LCZ524353 LMV524353 LWR524353 MGN524353 MQJ524353 NAF524353 NKB524353 NTX524353 ODT524353 ONP524353 OXL524353 PHH524353 PRD524353 QAZ524353 QKV524353 QUR524353 REN524353 ROJ524353 RYF524353 SIB524353 SRX524353 TBT524353 TLP524353 TVL524353 UFH524353 UPD524353 UYZ524353 VIV524353 VSR524353 WCN524353 WMJ524353 WWF524353 X589889 JT589889 TP589889 ADL589889 ANH589889 AXD589889 BGZ589889 BQV589889 CAR589889 CKN589889 CUJ589889 DEF589889 DOB589889 DXX589889 EHT589889 ERP589889 FBL589889 FLH589889 FVD589889 GEZ589889 GOV589889 GYR589889 HIN589889 HSJ589889 ICF589889 IMB589889 IVX589889 JFT589889 JPP589889 JZL589889 KJH589889 KTD589889 LCZ589889 LMV589889 LWR589889 MGN589889 MQJ589889 NAF589889 NKB589889 NTX589889 ODT589889 ONP589889 OXL589889 PHH589889 PRD589889 QAZ589889 QKV589889 QUR589889 REN589889 ROJ589889 RYF589889 SIB589889 SRX589889 TBT589889 TLP589889 TVL589889 UFH589889 UPD589889 UYZ589889 VIV589889 VSR589889 WCN589889 WMJ589889 WWF589889 X655425 JT655425 TP655425 ADL655425 ANH655425 AXD655425 BGZ655425 BQV655425 CAR655425 CKN655425 CUJ655425 DEF655425 DOB655425 DXX655425 EHT655425 ERP655425 FBL655425 FLH655425 FVD655425 GEZ655425 GOV655425 GYR655425 HIN655425 HSJ655425 ICF655425 IMB655425 IVX655425 JFT655425 JPP655425 JZL655425 KJH655425 KTD655425 LCZ655425 LMV655425 LWR655425 MGN655425 MQJ655425 NAF655425 NKB655425 NTX655425 ODT655425 ONP655425 OXL655425 PHH655425 PRD655425 QAZ655425 QKV655425 QUR655425 REN655425 ROJ655425 RYF655425 SIB655425 SRX655425 TBT655425 TLP655425 TVL655425 UFH655425 UPD655425 UYZ655425 VIV655425 VSR655425 WCN655425 WMJ655425 WWF655425 X720961 JT720961 TP720961 ADL720961 ANH720961 AXD720961 BGZ720961 BQV720961 CAR720961 CKN720961 CUJ720961 DEF720961 DOB720961 DXX720961 EHT720961 ERP720961 FBL720961 FLH720961 FVD720961 GEZ720961 GOV720961 GYR720961 HIN720961 HSJ720961 ICF720961 IMB720961 IVX720961 JFT720961 JPP720961 JZL720961 KJH720961 KTD720961 LCZ720961 LMV720961 LWR720961 MGN720961 MQJ720961 NAF720961 NKB720961 NTX720961 ODT720961 ONP720961 OXL720961 PHH720961 PRD720961 QAZ720961 QKV720961 QUR720961 REN720961 ROJ720961 RYF720961 SIB720961 SRX720961 TBT720961 TLP720961 TVL720961 UFH720961 UPD720961 UYZ720961 VIV720961 VSR720961 WCN720961 WMJ720961 WWF720961 X786497 JT786497 TP786497 ADL786497 ANH786497 AXD786497 BGZ786497 BQV786497 CAR786497 CKN786497 CUJ786497 DEF786497 DOB786497 DXX786497 EHT786497 ERP786497 FBL786497 FLH786497 FVD786497 GEZ786497 GOV786497 GYR786497 HIN786497 HSJ786497 ICF786497 IMB786497 IVX786497 JFT786497 JPP786497 JZL786497 KJH786497 KTD786497 LCZ786497 LMV786497 LWR786497 MGN786497 MQJ786497 NAF786497 NKB786497 NTX786497 ODT786497 ONP786497 OXL786497 PHH786497 PRD786497 QAZ786497 QKV786497 QUR786497 REN786497 ROJ786497 RYF786497 SIB786497 SRX786497 TBT786497 TLP786497 TVL786497 UFH786497 UPD786497 UYZ786497 VIV786497 VSR786497 WCN786497 WMJ786497 WWF786497 X852033 JT852033 TP852033 ADL852033 ANH852033 AXD852033 BGZ852033 BQV852033 CAR852033 CKN852033 CUJ852033 DEF852033 DOB852033 DXX852033 EHT852033 ERP852033 FBL852033 FLH852033 FVD852033 GEZ852033 GOV852033 GYR852033 HIN852033 HSJ852033 ICF852033 IMB852033 IVX852033 JFT852033 JPP852033 JZL852033 KJH852033 KTD852033 LCZ852033 LMV852033 LWR852033 MGN852033 MQJ852033 NAF852033 NKB852033 NTX852033 ODT852033 ONP852033 OXL852033 PHH852033 PRD852033 QAZ852033 QKV852033 QUR852033 REN852033 ROJ852033 RYF852033 SIB852033 SRX852033 TBT852033 TLP852033 TVL852033 UFH852033 UPD852033 UYZ852033 VIV852033 VSR852033 WCN852033 WMJ852033 WWF852033 X917569 JT917569 TP917569 ADL917569 ANH917569 AXD917569 BGZ917569 BQV917569 CAR917569 CKN917569 CUJ917569 DEF917569 DOB917569 DXX917569 EHT917569 ERP917569 FBL917569 FLH917569 FVD917569 GEZ917569 GOV917569 GYR917569 HIN917569 HSJ917569 ICF917569 IMB917569 IVX917569 JFT917569 JPP917569 JZL917569 KJH917569 KTD917569 LCZ917569 LMV917569 LWR917569 MGN917569 MQJ917569 NAF917569 NKB917569 NTX917569 ODT917569 ONP917569 OXL917569 PHH917569 PRD917569 QAZ917569 QKV917569 QUR917569 REN917569 ROJ917569 RYF917569 SIB917569 SRX917569 TBT917569 TLP917569 TVL917569 UFH917569 UPD917569 UYZ917569 VIV917569 VSR917569 WCN917569 WMJ917569 WWF917569 X983105 JT983105 TP983105 ADL983105 ANH983105 AXD983105 BGZ983105 BQV983105 CAR983105 CKN983105 CUJ983105 DEF983105 DOB983105 DXX983105 EHT983105 ERP983105 FBL983105 FLH983105 FVD983105 GEZ983105 GOV983105 GYR983105 HIN983105 HSJ983105 ICF983105 IMB983105 IVX983105 JFT983105 JPP983105 JZL983105 KJH983105 KTD983105 LCZ983105 LMV983105 LWR983105 MGN983105 MQJ983105 NAF983105 NKB983105 NTX983105 ODT983105 ONP983105 OXL983105 PHH983105 PRD983105 QAZ983105 QKV983105 QUR983105 REN983105 ROJ983105 RYF983105 SIB983105 SRX983105 TBT983105 TLP983105 TVL983105 UFH983105 UPD983105 UYZ983105 VIV983105 VSR983105 WCN983105 WMJ983105 WWF983105 JR49:JT49 TN49:TP49 ADJ49:ADL49 ANF49:ANH49 AXB49:AXD49 BGX49:BGZ49 BQT49:BQV49 CAP49:CAR49 CKL49:CKN49 CUH49:CUJ49 DED49:DEF49 DNZ49:DOB49 DXV49:DXX49 EHR49:EHT49 ERN49:ERP49 FBJ49:FBL49 FLF49:FLH49 FVB49:FVD49 GEX49:GEZ49 GOT49:GOV49 GYP49:GYR49 HIL49:HIN49 HSH49:HSJ49 ICD49:ICF49 ILZ49:IMB49 IVV49:IVX49 JFR49:JFT49 JPN49:JPP49 JZJ49:JZL49 KJF49:KJH49 KTB49:KTD49 LCX49:LCZ49 LMT49:LMV49 LWP49:LWR49 MGL49:MGN49 MQH49:MQJ49 NAD49:NAF49 NJZ49:NKB49 NTV49:NTX49 ODR49:ODT49 ONN49:ONP49 OXJ49:OXL49 PHF49:PHH49 PRB49:PRD49 QAX49:QAZ49 QKT49:QKV49 QUP49:QUR49 REL49:REN49 ROH49:ROJ49 RYD49:RYF49 SHZ49:SIB49 SRV49:SRX49 TBR49:TBT49 TLN49:TLP49 TVJ49:TVL49 UFF49:UFH49 UPB49:UPD49 UYX49:UYZ49 VIT49:VIV49 VSP49:VSR49 WCL49:WCN49 WMH49:WMJ49 WWD49:WWF49 WWD983198:WWF983266 V65600:W65601 JR65600:JS65601 TN65600:TO65601 ADJ65600:ADK65601 ANF65600:ANG65601 AXB65600:AXC65601 BGX65600:BGY65601 BQT65600:BQU65601 CAP65600:CAQ65601 CKL65600:CKM65601 CUH65600:CUI65601 DED65600:DEE65601 DNZ65600:DOA65601 DXV65600:DXW65601 EHR65600:EHS65601 ERN65600:ERO65601 FBJ65600:FBK65601 FLF65600:FLG65601 FVB65600:FVC65601 GEX65600:GEY65601 GOT65600:GOU65601 GYP65600:GYQ65601 HIL65600:HIM65601 HSH65600:HSI65601 ICD65600:ICE65601 ILZ65600:IMA65601 IVV65600:IVW65601 JFR65600:JFS65601 JPN65600:JPO65601 JZJ65600:JZK65601 KJF65600:KJG65601 KTB65600:KTC65601 LCX65600:LCY65601 LMT65600:LMU65601 LWP65600:LWQ65601 MGL65600:MGM65601 MQH65600:MQI65601 NAD65600:NAE65601 NJZ65600:NKA65601 NTV65600:NTW65601 ODR65600:ODS65601 ONN65600:ONO65601 OXJ65600:OXK65601 PHF65600:PHG65601 PRB65600:PRC65601 QAX65600:QAY65601 QKT65600:QKU65601 QUP65600:QUQ65601 REL65600:REM65601 ROH65600:ROI65601 RYD65600:RYE65601 SHZ65600:SIA65601 SRV65600:SRW65601 TBR65600:TBS65601 TLN65600:TLO65601 TVJ65600:TVK65601 UFF65600:UFG65601 UPB65600:UPC65601 UYX65600:UYY65601 VIT65600:VIU65601 VSP65600:VSQ65601 WCL65600:WCM65601 WMH65600:WMI65601 WWD65600:WWE65601 V131136:W131137 JR131136:JS131137 TN131136:TO131137 ADJ131136:ADK131137 ANF131136:ANG131137 AXB131136:AXC131137 BGX131136:BGY131137 BQT131136:BQU131137 CAP131136:CAQ131137 CKL131136:CKM131137 CUH131136:CUI131137 DED131136:DEE131137 DNZ131136:DOA131137 DXV131136:DXW131137 EHR131136:EHS131137 ERN131136:ERO131137 FBJ131136:FBK131137 FLF131136:FLG131137 FVB131136:FVC131137 GEX131136:GEY131137 GOT131136:GOU131137 GYP131136:GYQ131137 HIL131136:HIM131137 HSH131136:HSI131137 ICD131136:ICE131137 ILZ131136:IMA131137 IVV131136:IVW131137 JFR131136:JFS131137 JPN131136:JPO131137 JZJ131136:JZK131137 KJF131136:KJG131137 KTB131136:KTC131137 LCX131136:LCY131137 LMT131136:LMU131137 LWP131136:LWQ131137 MGL131136:MGM131137 MQH131136:MQI131137 NAD131136:NAE131137 NJZ131136:NKA131137 NTV131136:NTW131137 ODR131136:ODS131137 ONN131136:ONO131137 OXJ131136:OXK131137 PHF131136:PHG131137 PRB131136:PRC131137 QAX131136:QAY131137 QKT131136:QKU131137 QUP131136:QUQ131137 REL131136:REM131137 ROH131136:ROI131137 RYD131136:RYE131137 SHZ131136:SIA131137 SRV131136:SRW131137 TBR131136:TBS131137 TLN131136:TLO131137 TVJ131136:TVK131137 UFF131136:UFG131137 UPB131136:UPC131137 UYX131136:UYY131137 VIT131136:VIU131137 VSP131136:VSQ131137 WCL131136:WCM131137 WMH131136:WMI131137 WWD131136:WWE131137 V196672:W196673 JR196672:JS196673 TN196672:TO196673 ADJ196672:ADK196673 ANF196672:ANG196673 AXB196672:AXC196673 BGX196672:BGY196673 BQT196672:BQU196673 CAP196672:CAQ196673 CKL196672:CKM196673 CUH196672:CUI196673 DED196672:DEE196673 DNZ196672:DOA196673 DXV196672:DXW196673 EHR196672:EHS196673 ERN196672:ERO196673 FBJ196672:FBK196673 FLF196672:FLG196673 FVB196672:FVC196673 GEX196672:GEY196673 GOT196672:GOU196673 GYP196672:GYQ196673 HIL196672:HIM196673 HSH196672:HSI196673 ICD196672:ICE196673 ILZ196672:IMA196673 IVV196672:IVW196673 JFR196672:JFS196673 JPN196672:JPO196673 JZJ196672:JZK196673 KJF196672:KJG196673 KTB196672:KTC196673 LCX196672:LCY196673 LMT196672:LMU196673 LWP196672:LWQ196673 MGL196672:MGM196673 MQH196672:MQI196673 NAD196672:NAE196673 NJZ196672:NKA196673 NTV196672:NTW196673 ODR196672:ODS196673 ONN196672:ONO196673 OXJ196672:OXK196673 PHF196672:PHG196673 PRB196672:PRC196673 QAX196672:QAY196673 QKT196672:QKU196673 QUP196672:QUQ196673 REL196672:REM196673 ROH196672:ROI196673 RYD196672:RYE196673 SHZ196672:SIA196673 SRV196672:SRW196673 TBR196672:TBS196673 TLN196672:TLO196673 TVJ196672:TVK196673 UFF196672:UFG196673 UPB196672:UPC196673 UYX196672:UYY196673 VIT196672:VIU196673 VSP196672:VSQ196673 WCL196672:WCM196673 WMH196672:WMI196673 WWD196672:WWE196673 V262208:W262209 JR262208:JS262209 TN262208:TO262209 ADJ262208:ADK262209 ANF262208:ANG262209 AXB262208:AXC262209 BGX262208:BGY262209 BQT262208:BQU262209 CAP262208:CAQ262209 CKL262208:CKM262209 CUH262208:CUI262209 DED262208:DEE262209 DNZ262208:DOA262209 DXV262208:DXW262209 EHR262208:EHS262209 ERN262208:ERO262209 FBJ262208:FBK262209 FLF262208:FLG262209 FVB262208:FVC262209 GEX262208:GEY262209 GOT262208:GOU262209 GYP262208:GYQ262209 HIL262208:HIM262209 HSH262208:HSI262209 ICD262208:ICE262209 ILZ262208:IMA262209 IVV262208:IVW262209 JFR262208:JFS262209 JPN262208:JPO262209 JZJ262208:JZK262209 KJF262208:KJG262209 KTB262208:KTC262209 LCX262208:LCY262209 LMT262208:LMU262209 LWP262208:LWQ262209 MGL262208:MGM262209 MQH262208:MQI262209 NAD262208:NAE262209 NJZ262208:NKA262209 NTV262208:NTW262209 ODR262208:ODS262209 ONN262208:ONO262209 OXJ262208:OXK262209 PHF262208:PHG262209 PRB262208:PRC262209 QAX262208:QAY262209 QKT262208:QKU262209 QUP262208:QUQ262209 REL262208:REM262209 ROH262208:ROI262209 RYD262208:RYE262209 SHZ262208:SIA262209 SRV262208:SRW262209 TBR262208:TBS262209 TLN262208:TLO262209 TVJ262208:TVK262209 UFF262208:UFG262209 UPB262208:UPC262209 UYX262208:UYY262209 VIT262208:VIU262209 VSP262208:VSQ262209 WCL262208:WCM262209 WMH262208:WMI262209 WWD262208:WWE262209 V327744:W327745 JR327744:JS327745 TN327744:TO327745 ADJ327744:ADK327745 ANF327744:ANG327745 AXB327744:AXC327745 BGX327744:BGY327745 BQT327744:BQU327745 CAP327744:CAQ327745 CKL327744:CKM327745 CUH327744:CUI327745 DED327744:DEE327745 DNZ327744:DOA327745 DXV327744:DXW327745 EHR327744:EHS327745 ERN327744:ERO327745 FBJ327744:FBK327745 FLF327744:FLG327745 FVB327744:FVC327745 GEX327744:GEY327745 GOT327744:GOU327745 GYP327744:GYQ327745 HIL327744:HIM327745 HSH327744:HSI327745 ICD327744:ICE327745 ILZ327744:IMA327745 IVV327744:IVW327745 JFR327744:JFS327745 JPN327744:JPO327745 JZJ327744:JZK327745 KJF327744:KJG327745 KTB327744:KTC327745 LCX327744:LCY327745 LMT327744:LMU327745 LWP327744:LWQ327745 MGL327744:MGM327745 MQH327744:MQI327745 NAD327744:NAE327745 NJZ327744:NKA327745 NTV327744:NTW327745 ODR327744:ODS327745 ONN327744:ONO327745 OXJ327744:OXK327745 PHF327744:PHG327745 PRB327744:PRC327745 QAX327744:QAY327745 QKT327744:QKU327745 QUP327744:QUQ327745 REL327744:REM327745 ROH327744:ROI327745 RYD327744:RYE327745 SHZ327744:SIA327745 SRV327744:SRW327745 TBR327744:TBS327745 TLN327744:TLO327745 TVJ327744:TVK327745 UFF327744:UFG327745 UPB327744:UPC327745 UYX327744:UYY327745 VIT327744:VIU327745 VSP327744:VSQ327745 WCL327744:WCM327745 WMH327744:WMI327745 WWD327744:WWE327745 V393280:W393281 JR393280:JS393281 TN393280:TO393281 ADJ393280:ADK393281 ANF393280:ANG393281 AXB393280:AXC393281 BGX393280:BGY393281 BQT393280:BQU393281 CAP393280:CAQ393281 CKL393280:CKM393281 CUH393280:CUI393281 DED393280:DEE393281 DNZ393280:DOA393281 DXV393280:DXW393281 EHR393280:EHS393281 ERN393280:ERO393281 FBJ393280:FBK393281 FLF393280:FLG393281 FVB393280:FVC393281 GEX393280:GEY393281 GOT393280:GOU393281 GYP393280:GYQ393281 HIL393280:HIM393281 HSH393280:HSI393281 ICD393280:ICE393281 ILZ393280:IMA393281 IVV393280:IVW393281 JFR393280:JFS393281 JPN393280:JPO393281 JZJ393280:JZK393281 KJF393280:KJG393281 KTB393280:KTC393281 LCX393280:LCY393281 LMT393280:LMU393281 LWP393280:LWQ393281 MGL393280:MGM393281 MQH393280:MQI393281 NAD393280:NAE393281 NJZ393280:NKA393281 NTV393280:NTW393281 ODR393280:ODS393281 ONN393280:ONO393281 OXJ393280:OXK393281 PHF393280:PHG393281 PRB393280:PRC393281 QAX393280:QAY393281 QKT393280:QKU393281 QUP393280:QUQ393281 REL393280:REM393281 ROH393280:ROI393281 RYD393280:RYE393281 SHZ393280:SIA393281 SRV393280:SRW393281 TBR393280:TBS393281 TLN393280:TLO393281 TVJ393280:TVK393281 UFF393280:UFG393281 UPB393280:UPC393281 UYX393280:UYY393281 VIT393280:VIU393281 VSP393280:VSQ393281 WCL393280:WCM393281 WMH393280:WMI393281 WWD393280:WWE393281 V458816:W458817 JR458816:JS458817 TN458816:TO458817 ADJ458816:ADK458817 ANF458816:ANG458817 AXB458816:AXC458817 BGX458816:BGY458817 BQT458816:BQU458817 CAP458816:CAQ458817 CKL458816:CKM458817 CUH458816:CUI458817 DED458816:DEE458817 DNZ458816:DOA458817 DXV458816:DXW458817 EHR458816:EHS458817 ERN458816:ERO458817 FBJ458816:FBK458817 FLF458816:FLG458817 FVB458816:FVC458817 GEX458816:GEY458817 GOT458816:GOU458817 GYP458816:GYQ458817 HIL458816:HIM458817 HSH458816:HSI458817 ICD458816:ICE458817 ILZ458816:IMA458817 IVV458816:IVW458817 JFR458816:JFS458817 JPN458816:JPO458817 JZJ458816:JZK458817 KJF458816:KJG458817 KTB458816:KTC458817 LCX458816:LCY458817 LMT458816:LMU458817 LWP458816:LWQ458817 MGL458816:MGM458817 MQH458816:MQI458817 NAD458816:NAE458817 NJZ458816:NKA458817 NTV458816:NTW458817 ODR458816:ODS458817 ONN458816:ONO458817 OXJ458816:OXK458817 PHF458816:PHG458817 PRB458816:PRC458817 QAX458816:QAY458817 QKT458816:QKU458817 QUP458816:QUQ458817 REL458816:REM458817 ROH458816:ROI458817 RYD458816:RYE458817 SHZ458816:SIA458817 SRV458816:SRW458817 TBR458816:TBS458817 TLN458816:TLO458817 TVJ458816:TVK458817 UFF458816:UFG458817 UPB458816:UPC458817 UYX458816:UYY458817 VIT458816:VIU458817 VSP458816:VSQ458817 WCL458816:WCM458817 WMH458816:WMI458817 WWD458816:WWE458817 V524352:W524353 JR524352:JS524353 TN524352:TO524353 ADJ524352:ADK524353 ANF524352:ANG524353 AXB524352:AXC524353 BGX524352:BGY524353 BQT524352:BQU524353 CAP524352:CAQ524353 CKL524352:CKM524353 CUH524352:CUI524353 DED524352:DEE524353 DNZ524352:DOA524353 DXV524352:DXW524353 EHR524352:EHS524353 ERN524352:ERO524353 FBJ524352:FBK524353 FLF524352:FLG524353 FVB524352:FVC524353 GEX524352:GEY524353 GOT524352:GOU524353 GYP524352:GYQ524353 HIL524352:HIM524353 HSH524352:HSI524353 ICD524352:ICE524353 ILZ524352:IMA524353 IVV524352:IVW524353 JFR524352:JFS524353 JPN524352:JPO524353 JZJ524352:JZK524353 KJF524352:KJG524353 KTB524352:KTC524353 LCX524352:LCY524353 LMT524352:LMU524353 LWP524352:LWQ524353 MGL524352:MGM524353 MQH524352:MQI524353 NAD524352:NAE524353 NJZ524352:NKA524353 NTV524352:NTW524353 ODR524352:ODS524353 ONN524352:ONO524353 OXJ524352:OXK524353 PHF524352:PHG524353 PRB524352:PRC524353 QAX524352:QAY524353 QKT524352:QKU524353 QUP524352:QUQ524353 REL524352:REM524353 ROH524352:ROI524353 RYD524352:RYE524353 SHZ524352:SIA524353 SRV524352:SRW524353 TBR524352:TBS524353 TLN524352:TLO524353 TVJ524352:TVK524353 UFF524352:UFG524353 UPB524352:UPC524353 UYX524352:UYY524353 VIT524352:VIU524353 VSP524352:VSQ524353 WCL524352:WCM524353 WMH524352:WMI524353 WWD524352:WWE524353 V589888:W589889 JR589888:JS589889 TN589888:TO589889 ADJ589888:ADK589889 ANF589888:ANG589889 AXB589888:AXC589889 BGX589888:BGY589889 BQT589888:BQU589889 CAP589888:CAQ589889 CKL589888:CKM589889 CUH589888:CUI589889 DED589888:DEE589889 DNZ589888:DOA589889 DXV589888:DXW589889 EHR589888:EHS589889 ERN589888:ERO589889 FBJ589888:FBK589889 FLF589888:FLG589889 FVB589888:FVC589889 GEX589888:GEY589889 GOT589888:GOU589889 GYP589888:GYQ589889 HIL589888:HIM589889 HSH589888:HSI589889 ICD589888:ICE589889 ILZ589888:IMA589889 IVV589888:IVW589889 JFR589888:JFS589889 JPN589888:JPO589889 JZJ589888:JZK589889 KJF589888:KJG589889 KTB589888:KTC589889 LCX589888:LCY589889 LMT589888:LMU589889 LWP589888:LWQ589889 MGL589888:MGM589889 MQH589888:MQI589889 NAD589888:NAE589889 NJZ589888:NKA589889 NTV589888:NTW589889 ODR589888:ODS589889 ONN589888:ONO589889 OXJ589888:OXK589889 PHF589888:PHG589889 PRB589888:PRC589889 QAX589888:QAY589889 QKT589888:QKU589889 QUP589888:QUQ589889 REL589888:REM589889 ROH589888:ROI589889 RYD589888:RYE589889 SHZ589888:SIA589889 SRV589888:SRW589889 TBR589888:TBS589889 TLN589888:TLO589889 TVJ589888:TVK589889 UFF589888:UFG589889 UPB589888:UPC589889 UYX589888:UYY589889 VIT589888:VIU589889 VSP589888:VSQ589889 WCL589888:WCM589889 WMH589888:WMI589889 WWD589888:WWE589889 V655424:W655425 JR655424:JS655425 TN655424:TO655425 ADJ655424:ADK655425 ANF655424:ANG655425 AXB655424:AXC655425 BGX655424:BGY655425 BQT655424:BQU655425 CAP655424:CAQ655425 CKL655424:CKM655425 CUH655424:CUI655425 DED655424:DEE655425 DNZ655424:DOA655425 DXV655424:DXW655425 EHR655424:EHS655425 ERN655424:ERO655425 FBJ655424:FBK655425 FLF655424:FLG655425 FVB655424:FVC655425 GEX655424:GEY655425 GOT655424:GOU655425 GYP655424:GYQ655425 HIL655424:HIM655425 HSH655424:HSI655425 ICD655424:ICE655425 ILZ655424:IMA655425 IVV655424:IVW655425 JFR655424:JFS655425 JPN655424:JPO655425 JZJ655424:JZK655425 KJF655424:KJG655425 KTB655424:KTC655425 LCX655424:LCY655425 LMT655424:LMU655425 LWP655424:LWQ655425 MGL655424:MGM655425 MQH655424:MQI655425 NAD655424:NAE655425 NJZ655424:NKA655425 NTV655424:NTW655425 ODR655424:ODS655425 ONN655424:ONO655425 OXJ655424:OXK655425 PHF655424:PHG655425 PRB655424:PRC655425 QAX655424:QAY655425 QKT655424:QKU655425 QUP655424:QUQ655425 REL655424:REM655425 ROH655424:ROI655425 RYD655424:RYE655425 SHZ655424:SIA655425 SRV655424:SRW655425 TBR655424:TBS655425 TLN655424:TLO655425 TVJ655424:TVK655425 UFF655424:UFG655425 UPB655424:UPC655425 UYX655424:UYY655425 VIT655424:VIU655425 VSP655424:VSQ655425 WCL655424:WCM655425 WMH655424:WMI655425 WWD655424:WWE655425 V720960:W720961 JR720960:JS720961 TN720960:TO720961 ADJ720960:ADK720961 ANF720960:ANG720961 AXB720960:AXC720961 BGX720960:BGY720961 BQT720960:BQU720961 CAP720960:CAQ720961 CKL720960:CKM720961 CUH720960:CUI720961 DED720960:DEE720961 DNZ720960:DOA720961 DXV720960:DXW720961 EHR720960:EHS720961 ERN720960:ERO720961 FBJ720960:FBK720961 FLF720960:FLG720961 FVB720960:FVC720961 GEX720960:GEY720961 GOT720960:GOU720961 GYP720960:GYQ720961 HIL720960:HIM720961 HSH720960:HSI720961 ICD720960:ICE720961 ILZ720960:IMA720961 IVV720960:IVW720961 JFR720960:JFS720961 JPN720960:JPO720961 JZJ720960:JZK720961 KJF720960:KJG720961 KTB720960:KTC720961 LCX720960:LCY720961 LMT720960:LMU720961 LWP720960:LWQ720961 MGL720960:MGM720961 MQH720960:MQI720961 NAD720960:NAE720961 NJZ720960:NKA720961 NTV720960:NTW720961 ODR720960:ODS720961 ONN720960:ONO720961 OXJ720960:OXK720961 PHF720960:PHG720961 PRB720960:PRC720961 QAX720960:QAY720961 QKT720960:QKU720961 QUP720960:QUQ720961 REL720960:REM720961 ROH720960:ROI720961 RYD720960:RYE720961 SHZ720960:SIA720961 SRV720960:SRW720961 TBR720960:TBS720961 TLN720960:TLO720961 TVJ720960:TVK720961 UFF720960:UFG720961 UPB720960:UPC720961 UYX720960:UYY720961 VIT720960:VIU720961 VSP720960:VSQ720961 WCL720960:WCM720961 WMH720960:WMI720961 WWD720960:WWE720961 V786496:W786497 JR786496:JS786497 TN786496:TO786497 ADJ786496:ADK786497 ANF786496:ANG786497 AXB786496:AXC786497 BGX786496:BGY786497 BQT786496:BQU786497 CAP786496:CAQ786497 CKL786496:CKM786497 CUH786496:CUI786497 DED786496:DEE786497 DNZ786496:DOA786497 DXV786496:DXW786497 EHR786496:EHS786497 ERN786496:ERO786497 FBJ786496:FBK786497 FLF786496:FLG786497 FVB786496:FVC786497 GEX786496:GEY786497 GOT786496:GOU786497 GYP786496:GYQ786497 HIL786496:HIM786497 HSH786496:HSI786497 ICD786496:ICE786497 ILZ786496:IMA786497 IVV786496:IVW786497 JFR786496:JFS786497 JPN786496:JPO786497 JZJ786496:JZK786497 KJF786496:KJG786497 KTB786496:KTC786497 LCX786496:LCY786497 LMT786496:LMU786497 LWP786496:LWQ786497 MGL786496:MGM786497 MQH786496:MQI786497 NAD786496:NAE786497 NJZ786496:NKA786497 NTV786496:NTW786497 ODR786496:ODS786497 ONN786496:ONO786497 OXJ786496:OXK786497 PHF786496:PHG786497 PRB786496:PRC786497 QAX786496:QAY786497 QKT786496:QKU786497 QUP786496:QUQ786497 REL786496:REM786497 ROH786496:ROI786497 RYD786496:RYE786497 SHZ786496:SIA786497 SRV786496:SRW786497 TBR786496:TBS786497 TLN786496:TLO786497 TVJ786496:TVK786497 UFF786496:UFG786497 UPB786496:UPC786497 UYX786496:UYY786497 VIT786496:VIU786497 VSP786496:VSQ786497 WCL786496:WCM786497 WMH786496:WMI786497 WWD786496:WWE786497 V852032:W852033 JR852032:JS852033 TN852032:TO852033 ADJ852032:ADK852033 ANF852032:ANG852033 AXB852032:AXC852033 BGX852032:BGY852033 BQT852032:BQU852033 CAP852032:CAQ852033 CKL852032:CKM852033 CUH852032:CUI852033 DED852032:DEE852033 DNZ852032:DOA852033 DXV852032:DXW852033 EHR852032:EHS852033 ERN852032:ERO852033 FBJ852032:FBK852033 FLF852032:FLG852033 FVB852032:FVC852033 GEX852032:GEY852033 GOT852032:GOU852033 GYP852032:GYQ852033 HIL852032:HIM852033 HSH852032:HSI852033 ICD852032:ICE852033 ILZ852032:IMA852033 IVV852032:IVW852033 JFR852032:JFS852033 JPN852032:JPO852033 JZJ852032:JZK852033 KJF852032:KJG852033 KTB852032:KTC852033 LCX852032:LCY852033 LMT852032:LMU852033 LWP852032:LWQ852033 MGL852032:MGM852033 MQH852032:MQI852033 NAD852032:NAE852033 NJZ852032:NKA852033 NTV852032:NTW852033 ODR852032:ODS852033 ONN852032:ONO852033 OXJ852032:OXK852033 PHF852032:PHG852033 PRB852032:PRC852033 QAX852032:QAY852033 QKT852032:QKU852033 QUP852032:QUQ852033 REL852032:REM852033 ROH852032:ROI852033 RYD852032:RYE852033 SHZ852032:SIA852033 SRV852032:SRW852033 TBR852032:TBS852033 TLN852032:TLO852033 TVJ852032:TVK852033 UFF852032:UFG852033 UPB852032:UPC852033 UYX852032:UYY852033 VIT852032:VIU852033 VSP852032:VSQ852033 WCL852032:WCM852033 WMH852032:WMI852033 WWD852032:WWE852033 V917568:W917569 JR917568:JS917569 TN917568:TO917569 ADJ917568:ADK917569 ANF917568:ANG917569 AXB917568:AXC917569 BGX917568:BGY917569 BQT917568:BQU917569 CAP917568:CAQ917569 CKL917568:CKM917569 CUH917568:CUI917569 DED917568:DEE917569 DNZ917568:DOA917569 DXV917568:DXW917569 EHR917568:EHS917569 ERN917568:ERO917569 FBJ917568:FBK917569 FLF917568:FLG917569 FVB917568:FVC917569 GEX917568:GEY917569 GOT917568:GOU917569 GYP917568:GYQ917569 HIL917568:HIM917569 HSH917568:HSI917569 ICD917568:ICE917569 ILZ917568:IMA917569 IVV917568:IVW917569 JFR917568:JFS917569 JPN917568:JPO917569 JZJ917568:JZK917569 KJF917568:KJG917569 KTB917568:KTC917569 LCX917568:LCY917569 LMT917568:LMU917569 LWP917568:LWQ917569 MGL917568:MGM917569 MQH917568:MQI917569 NAD917568:NAE917569 NJZ917568:NKA917569 NTV917568:NTW917569 ODR917568:ODS917569 ONN917568:ONO917569 OXJ917568:OXK917569 PHF917568:PHG917569 PRB917568:PRC917569 QAX917568:QAY917569 QKT917568:QKU917569 QUP917568:QUQ917569 REL917568:REM917569 ROH917568:ROI917569 RYD917568:RYE917569 SHZ917568:SIA917569 SRV917568:SRW917569 TBR917568:TBS917569 TLN917568:TLO917569 TVJ917568:TVK917569 UFF917568:UFG917569 UPB917568:UPC917569 UYX917568:UYY917569 VIT917568:VIU917569 VSP917568:VSQ917569 WCL917568:WCM917569 WMH917568:WMI917569 WWD917568:WWE917569 V983104:W983105 JR983104:JS983105 TN983104:TO983105 ADJ983104:ADK983105 ANF983104:ANG983105 AXB983104:AXC983105 BGX983104:BGY983105 BQT983104:BQU983105 CAP983104:CAQ983105 CKL983104:CKM983105 CUH983104:CUI983105 DED983104:DEE983105 DNZ983104:DOA983105 DXV983104:DXW983105 EHR983104:EHS983105 ERN983104:ERO983105 FBJ983104:FBK983105 FLF983104:FLG983105 FVB983104:FVC983105 GEX983104:GEY983105 GOT983104:GOU983105 GYP983104:GYQ983105 HIL983104:HIM983105 HSH983104:HSI983105 ICD983104:ICE983105 ILZ983104:IMA983105 IVV983104:IVW983105 JFR983104:JFS983105 JPN983104:JPO983105 JZJ983104:JZK983105 KJF983104:KJG983105 KTB983104:KTC983105 LCX983104:LCY983105 LMT983104:LMU983105 LWP983104:LWQ983105 MGL983104:MGM983105 MQH983104:MQI983105 NAD983104:NAE983105 NJZ983104:NKA983105 NTV983104:NTW983105 ODR983104:ODS983105 ONN983104:ONO983105 OXJ983104:OXK983105 PHF983104:PHG983105 PRB983104:PRC983105 QAX983104:QAY983105 QKT983104:QKU983105 QUP983104:QUQ983105 REL983104:REM983105 ROH983104:ROI983105 RYD983104:RYE983105 SHZ983104:SIA983105 SRV983104:SRW983105 TBR983104:TBS983105 TLN983104:TLO983105 TVJ983104:TVK983105 UFF983104:UFG983105 UPB983104:UPC983105 UYX983104:UYY983105 VIT983104:VIU983105 VSP983104:VSQ983105 WCL983104:WCM983105 WMH983104:WMI983105 WWD983104:WWE983105 V4:X45 JR4:JT45 TN4:TP45 ADJ4:ADL45 ANF4:ANH45 AXB4:AXD45 BGX4:BGZ45 BQT4:BQV45 CAP4:CAR45 CKL4:CKN45 CUH4:CUJ45 DED4:DEF45 DNZ4:DOB45 DXV4:DXX45 EHR4:EHT45 ERN4:ERP45 FBJ4:FBL45 FLF4:FLH45 FVB4:FVD45 GEX4:GEZ45 GOT4:GOV45 GYP4:GYR45 HIL4:HIN45 HSH4:HSJ45 ICD4:ICF45 ILZ4:IMB45 IVV4:IVX45 JFR4:JFT45 JPN4:JPP45 JZJ4:JZL45 KJF4:KJH45 KTB4:KTD45 LCX4:LCZ45 LMT4:LMV45 LWP4:LWR45 MGL4:MGN45 MQH4:MQJ45 NAD4:NAF45 NJZ4:NKB45 NTV4:NTX45 ODR4:ODT45 ONN4:ONP45 OXJ4:OXL45 PHF4:PHH45 PRB4:PRD45 QAX4:QAZ45 QKT4:QKV45 QUP4:QUR45 REL4:REN45 ROH4:ROJ45 RYD4:RYF45 SHZ4:SIB45 SRV4:SRX45 TBR4:TBT45 TLN4:TLP45 TVJ4:TVL45 UFF4:UFH45 UPB4:UPD45 UYX4:UYZ45 VIT4:VIV45 VSP4:VSR45 WCL4:WCN45 WMH4:WMJ45 WWD4:WWF45 V65558:X65599 JR65558:JT65599 TN65558:TP65599 ADJ65558:ADL65599 ANF65558:ANH65599 AXB65558:AXD65599 BGX65558:BGZ65599 BQT65558:BQV65599 CAP65558:CAR65599 CKL65558:CKN65599 CUH65558:CUJ65599 DED65558:DEF65599 DNZ65558:DOB65599 DXV65558:DXX65599 EHR65558:EHT65599 ERN65558:ERP65599 FBJ65558:FBL65599 FLF65558:FLH65599 FVB65558:FVD65599 GEX65558:GEZ65599 GOT65558:GOV65599 GYP65558:GYR65599 HIL65558:HIN65599 HSH65558:HSJ65599 ICD65558:ICF65599 ILZ65558:IMB65599 IVV65558:IVX65599 JFR65558:JFT65599 JPN65558:JPP65599 JZJ65558:JZL65599 KJF65558:KJH65599 KTB65558:KTD65599 LCX65558:LCZ65599 LMT65558:LMV65599 LWP65558:LWR65599 MGL65558:MGN65599 MQH65558:MQJ65599 NAD65558:NAF65599 NJZ65558:NKB65599 NTV65558:NTX65599 ODR65558:ODT65599 ONN65558:ONP65599 OXJ65558:OXL65599 PHF65558:PHH65599 PRB65558:PRD65599 QAX65558:QAZ65599 QKT65558:QKV65599 QUP65558:QUR65599 REL65558:REN65599 ROH65558:ROJ65599 RYD65558:RYF65599 SHZ65558:SIB65599 SRV65558:SRX65599 TBR65558:TBT65599 TLN65558:TLP65599 TVJ65558:TVL65599 UFF65558:UFH65599 UPB65558:UPD65599 UYX65558:UYZ65599 VIT65558:VIV65599 VSP65558:VSR65599 WCL65558:WCN65599 WMH65558:WMJ65599 WWD65558:WWF65599 V131094:X131135 JR131094:JT131135 TN131094:TP131135 ADJ131094:ADL131135 ANF131094:ANH131135 AXB131094:AXD131135 BGX131094:BGZ131135 BQT131094:BQV131135 CAP131094:CAR131135 CKL131094:CKN131135 CUH131094:CUJ131135 DED131094:DEF131135 DNZ131094:DOB131135 DXV131094:DXX131135 EHR131094:EHT131135 ERN131094:ERP131135 FBJ131094:FBL131135 FLF131094:FLH131135 FVB131094:FVD131135 GEX131094:GEZ131135 GOT131094:GOV131135 GYP131094:GYR131135 HIL131094:HIN131135 HSH131094:HSJ131135 ICD131094:ICF131135 ILZ131094:IMB131135 IVV131094:IVX131135 JFR131094:JFT131135 JPN131094:JPP131135 JZJ131094:JZL131135 KJF131094:KJH131135 KTB131094:KTD131135 LCX131094:LCZ131135 LMT131094:LMV131135 LWP131094:LWR131135 MGL131094:MGN131135 MQH131094:MQJ131135 NAD131094:NAF131135 NJZ131094:NKB131135 NTV131094:NTX131135 ODR131094:ODT131135 ONN131094:ONP131135 OXJ131094:OXL131135 PHF131094:PHH131135 PRB131094:PRD131135 QAX131094:QAZ131135 QKT131094:QKV131135 QUP131094:QUR131135 REL131094:REN131135 ROH131094:ROJ131135 RYD131094:RYF131135 SHZ131094:SIB131135 SRV131094:SRX131135 TBR131094:TBT131135 TLN131094:TLP131135 TVJ131094:TVL131135 UFF131094:UFH131135 UPB131094:UPD131135 UYX131094:UYZ131135 VIT131094:VIV131135 VSP131094:VSR131135 WCL131094:WCN131135 WMH131094:WMJ131135 WWD131094:WWF131135 V196630:X196671 JR196630:JT196671 TN196630:TP196671 ADJ196630:ADL196671 ANF196630:ANH196671 AXB196630:AXD196671 BGX196630:BGZ196671 BQT196630:BQV196671 CAP196630:CAR196671 CKL196630:CKN196671 CUH196630:CUJ196671 DED196630:DEF196671 DNZ196630:DOB196671 DXV196630:DXX196671 EHR196630:EHT196671 ERN196630:ERP196671 FBJ196630:FBL196671 FLF196630:FLH196671 FVB196630:FVD196671 GEX196630:GEZ196671 GOT196630:GOV196671 GYP196630:GYR196671 HIL196630:HIN196671 HSH196630:HSJ196671 ICD196630:ICF196671 ILZ196630:IMB196671 IVV196630:IVX196671 JFR196630:JFT196671 JPN196630:JPP196671 JZJ196630:JZL196671 KJF196630:KJH196671 KTB196630:KTD196671 LCX196630:LCZ196671 LMT196630:LMV196671 LWP196630:LWR196671 MGL196630:MGN196671 MQH196630:MQJ196671 NAD196630:NAF196671 NJZ196630:NKB196671 NTV196630:NTX196671 ODR196630:ODT196671 ONN196630:ONP196671 OXJ196630:OXL196671 PHF196630:PHH196671 PRB196630:PRD196671 QAX196630:QAZ196671 QKT196630:QKV196671 QUP196630:QUR196671 REL196630:REN196671 ROH196630:ROJ196671 RYD196630:RYF196671 SHZ196630:SIB196671 SRV196630:SRX196671 TBR196630:TBT196671 TLN196630:TLP196671 TVJ196630:TVL196671 UFF196630:UFH196671 UPB196630:UPD196671 UYX196630:UYZ196671 VIT196630:VIV196671 VSP196630:VSR196671 WCL196630:WCN196671 WMH196630:WMJ196671 WWD196630:WWF196671 V262166:X262207 JR262166:JT262207 TN262166:TP262207 ADJ262166:ADL262207 ANF262166:ANH262207 AXB262166:AXD262207 BGX262166:BGZ262207 BQT262166:BQV262207 CAP262166:CAR262207 CKL262166:CKN262207 CUH262166:CUJ262207 DED262166:DEF262207 DNZ262166:DOB262207 DXV262166:DXX262207 EHR262166:EHT262207 ERN262166:ERP262207 FBJ262166:FBL262207 FLF262166:FLH262207 FVB262166:FVD262207 GEX262166:GEZ262207 GOT262166:GOV262207 GYP262166:GYR262207 HIL262166:HIN262207 HSH262166:HSJ262207 ICD262166:ICF262207 ILZ262166:IMB262207 IVV262166:IVX262207 JFR262166:JFT262207 JPN262166:JPP262207 JZJ262166:JZL262207 KJF262166:KJH262207 KTB262166:KTD262207 LCX262166:LCZ262207 LMT262166:LMV262207 LWP262166:LWR262207 MGL262166:MGN262207 MQH262166:MQJ262207 NAD262166:NAF262207 NJZ262166:NKB262207 NTV262166:NTX262207 ODR262166:ODT262207 ONN262166:ONP262207 OXJ262166:OXL262207 PHF262166:PHH262207 PRB262166:PRD262207 QAX262166:QAZ262207 QKT262166:QKV262207 QUP262166:QUR262207 REL262166:REN262207 ROH262166:ROJ262207 RYD262166:RYF262207 SHZ262166:SIB262207 SRV262166:SRX262207 TBR262166:TBT262207 TLN262166:TLP262207 TVJ262166:TVL262207 UFF262166:UFH262207 UPB262166:UPD262207 UYX262166:UYZ262207 VIT262166:VIV262207 VSP262166:VSR262207 WCL262166:WCN262207 WMH262166:WMJ262207 WWD262166:WWF262207 V327702:X327743 JR327702:JT327743 TN327702:TP327743 ADJ327702:ADL327743 ANF327702:ANH327743 AXB327702:AXD327743 BGX327702:BGZ327743 BQT327702:BQV327743 CAP327702:CAR327743 CKL327702:CKN327743 CUH327702:CUJ327743 DED327702:DEF327743 DNZ327702:DOB327743 DXV327702:DXX327743 EHR327702:EHT327743 ERN327702:ERP327743 FBJ327702:FBL327743 FLF327702:FLH327743 FVB327702:FVD327743 GEX327702:GEZ327743 GOT327702:GOV327743 GYP327702:GYR327743 HIL327702:HIN327743 HSH327702:HSJ327743 ICD327702:ICF327743 ILZ327702:IMB327743 IVV327702:IVX327743 JFR327702:JFT327743 JPN327702:JPP327743 JZJ327702:JZL327743 KJF327702:KJH327743 KTB327702:KTD327743 LCX327702:LCZ327743 LMT327702:LMV327743 LWP327702:LWR327743 MGL327702:MGN327743 MQH327702:MQJ327743 NAD327702:NAF327743 NJZ327702:NKB327743 NTV327702:NTX327743 ODR327702:ODT327743 ONN327702:ONP327743 OXJ327702:OXL327743 PHF327702:PHH327743 PRB327702:PRD327743 QAX327702:QAZ327743 QKT327702:QKV327743 QUP327702:QUR327743 REL327702:REN327743 ROH327702:ROJ327743 RYD327702:RYF327743 SHZ327702:SIB327743 SRV327702:SRX327743 TBR327702:TBT327743 TLN327702:TLP327743 TVJ327702:TVL327743 UFF327702:UFH327743 UPB327702:UPD327743 UYX327702:UYZ327743 VIT327702:VIV327743 VSP327702:VSR327743 WCL327702:WCN327743 WMH327702:WMJ327743 WWD327702:WWF327743 V393238:X393279 JR393238:JT393279 TN393238:TP393279 ADJ393238:ADL393279 ANF393238:ANH393279 AXB393238:AXD393279 BGX393238:BGZ393279 BQT393238:BQV393279 CAP393238:CAR393279 CKL393238:CKN393279 CUH393238:CUJ393279 DED393238:DEF393279 DNZ393238:DOB393279 DXV393238:DXX393279 EHR393238:EHT393279 ERN393238:ERP393279 FBJ393238:FBL393279 FLF393238:FLH393279 FVB393238:FVD393279 GEX393238:GEZ393279 GOT393238:GOV393279 GYP393238:GYR393279 HIL393238:HIN393279 HSH393238:HSJ393279 ICD393238:ICF393279 ILZ393238:IMB393279 IVV393238:IVX393279 JFR393238:JFT393279 JPN393238:JPP393279 JZJ393238:JZL393279 KJF393238:KJH393279 KTB393238:KTD393279 LCX393238:LCZ393279 LMT393238:LMV393279 LWP393238:LWR393279 MGL393238:MGN393279 MQH393238:MQJ393279 NAD393238:NAF393279 NJZ393238:NKB393279 NTV393238:NTX393279 ODR393238:ODT393279 ONN393238:ONP393279 OXJ393238:OXL393279 PHF393238:PHH393279 PRB393238:PRD393279 QAX393238:QAZ393279 QKT393238:QKV393279 QUP393238:QUR393279 REL393238:REN393279 ROH393238:ROJ393279 RYD393238:RYF393279 SHZ393238:SIB393279 SRV393238:SRX393279 TBR393238:TBT393279 TLN393238:TLP393279 TVJ393238:TVL393279 UFF393238:UFH393279 UPB393238:UPD393279 UYX393238:UYZ393279 VIT393238:VIV393279 VSP393238:VSR393279 WCL393238:WCN393279 WMH393238:WMJ393279 WWD393238:WWF393279 V458774:X458815 JR458774:JT458815 TN458774:TP458815 ADJ458774:ADL458815 ANF458774:ANH458815 AXB458774:AXD458815 BGX458774:BGZ458815 BQT458774:BQV458815 CAP458774:CAR458815 CKL458774:CKN458815 CUH458774:CUJ458815 DED458774:DEF458815 DNZ458774:DOB458815 DXV458774:DXX458815 EHR458774:EHT458815 ERN458774:ERP458815 FBJ458774:FBL458815 FLF458774:FLH458815 FVB458774:FVD458815 GEX458774:GEZ458815 GOT458774:GOV458815 GYP458774:GYR458815 HIL458774:HIN458815 HSH458774:HSJ458815 ICD458774:ICF458815 ILZ458774:IMB458815 IVV458774:IVX458815 JFR458774:JFT458815 JPN458774:JPP458815 JZJ458774:JZL458815 KJF458774:KJH458815 KTB458774:KTD458815 LCX458774:LCZ458815 LMT458774:LMV458815 LWP458774:LWR458815 MGL458774:MGN458815 MQH458774:MQJ458815 NAD458774:NAF458815 NJZ458774:NKB458815 NTV458774:NTX458815 ODR458774:ODT458815 ONN458774:ONP458815 OXJ458774:OXL458815 PHF458774:PHH458815 PRB458774:PRD458815 QAX458774:QAZ458815 QKT458774:QKV458815 QUP458774:QUR458815 REL458774:REN458815 ROH458774:ROJ458815 RYD458774:RYF458815 SHZ458774:SIB458815 SRV458774:SRX458815 TBR458774:TBT458815 TLN458774:TLP458815 TVJ458774:TVL458815 UFF458774:UFH458815 UPB458774:UPD458815 UYX458774:UYZ458815 VIT458774:VIV458815 VSP458774:VSR458815 WCL458774:WCN458815 WMH458774:WMJ458815 WWD458774:WWF458815 V524310:X524351 JR524310:JT524351 TN524310:TP524351 ADJ524310:ADL524351 ANF524310:ANH524351 AXB524310:AXD524351 BGX524310:BGZ524351 BQT524310:BQV524351 CAP524310:CAR524351 CKL524310:CKN524351 CUH524310:CUJ524351 DED524310:DEF524351 DNZ524310:DOB524351 DXV524310:DXX524351 EHR524310:EHT524351 ERN524310:ERP524351 FBJ524310:FBL524351 FLF524310:FLH524351 FVB524310:FVD524351 GEX524310:GEZ524351 GOT524310:GOV524351 GYP524310:GYR524351 HIL524310:HIN524351 HSH524310:HSJ524351 ICD524310:ICF524351 ILZ524310:IMB524351 IVV524310:IVX524351 JFR524310:JFT524351 JPN524310:JPP524351 JZJ524310:JZL524351 KJF524310:KJH524351 KTB524310:KTD524351 LCX524310:LCZ524351 LMT524310:LMV524351 LWP524310:LWR524351 MGL524310:MGN524351 MQH524310:MQJ524351 NAD524310:NAF524351 NJZ524310:NKB524351 NTV524310:NTX524351 ODR524310:ODT524351 ONN524310:ONP524351 OXJ524310:OXL524351 PHF524310:PHH524351 PRB524310:PRD524351 QAX524310:QAZ524351 QKT524310:QKV524351 QUP524310:QUR524351 REL524310:REN524351 ROH524310:ROJ524351 RYD524310:RYF524351 SHZ524310:SIB524351 SRV524310:SRX524351 TBR524310:TBT524351 TLN524310:TLP524351 TVJ524310:TVL524351 UFF524310:UFH524351 UPB524310:UPD524351 UYX524310:UYZ524351 VIT524310:VIV524351 VSP524310:VSR524351 WCL524310:WCN524351 WMH524310:WMJ524351 WWD524310:WWF524351 V589846:X589887 JR589846:JT589887 TN589846:TP589887 ADJ589846:ADL589887 ANF589846:ANH589887 AXB589846:AXD589887 BGX589846:BGZ589887 BQT589846:BQV589887 CAP589846:CAR589887 CKL589846:CKN589887 CUH589846:CUJ589887 DED589846:DEF589887 DNZ589846:DOB589887 DXV589846:DXX589887 EHR589846:EHT589887 ERN589846:ERP589887 FBJ589846:FBL589887 FLF589846:FLH589887 FVB589846:FVD589887 GEX589846:GEZ589887 GOT589846:GOV589887 GYP589846:GYR589887 HIL589846:HIN589887 HSH589846:HSJ589887 ICD589846:ICF589887 ILZ589846:IMB589887 IVV589846:IVX589887 JFR589846:JFT589887 JPN589846:JPP589887 JZJ589846:JZL589887 KJF589846:KJH589887 KTB589846:KTD589887 LCX589846:LCZ589887 LMT589846:LMV589887 LWP589846:LWR589887 MGL589846:MGN589887 MQH589846:MQJ589887 NAD589846:NAF589887 NJZ589846:NKB589887 NTV589846:NTX589887 ODR589846:ODT589887 ONN589846:ONP589887 OXJ589846:OXL589887 PHF589846:PHH589887 PRB589846:PRD589887 QAX589846:QAZ589887 QKT589846:QKV589887 QUP589846:QUR589887 REL589846:REN589887 ROH589846:ROJ589887 RYD589846:RYF589887 SHZ589846:SIB589887 SRV589846:SRX589887 TBR589846:TBT589887 TLN589846:TLP589887 TVJ589846:TVL589887 UFF589846:UFH589887 UPB589846:UPD589887 UYX589846:UYZ589887 VIT589846:VIV589887 VSP589846:VSR589887 WCL589846:WCN589887 WMH589846:WMJ589887 WWD589846:WWF589887 V655382:X655423 JR655382:JT655423 TN655382:TP655423 ADJ655382:ADL655423 ANF655382:ANH655423 AXB655382:AXD655423 BGX655382:BGZ655423 BQT655382:BQV655423 CAP655382:CAR655423 CKL655382:CKN655423 CUH655382:CUJ655423 DED655382:DEF655423 DNZ655382:DOB655423 DXV655382:DXX655423 EHR655382:EHT655423 ERN655382:ERP655423 FBJ655382:FBL655423 FLF655382:FLH655423 FVB655382:FVD655423 GEX655382:GEZ655423 GOT655382:GOV655423 GYP655382:GYR655423 HIL655382:HIN655423 HSH655382:HSJ655423 ICD655382:ICF655423 ILZ655382:IMB655423 IVV655382:IVX655423 JFR655382:JFT655423 JPN655382:JPP655423 JZJ655382:JZL655423 KJF655382:KJH655423 KTB655382:KTD655423 LCX655382:LCZ655423 LMT655382:LMV655423 LWP655382:LWR655423 MGL655382:MGN655423 MQH655382:MQJ655423 NAD655382:NAF655423 NJZ655382:NKB655423 NTV655382:NTX655423 ODR655382:ODT655423 ONN655382:ONP655423 OXJ655382:OXL655423 PHF655382:PHH655423 PRB655382:PRD655423 QAX655382:QAZ655423 QKT655382:QKV655423 QUP655382:QUR655423 REL655382:REN655423 ROH655382:ROJ655423 RYD655382:RYF655423 SHZ655382:SIB655423 SRV655382:SRX655423 TBR655382:TBT655423 TLN655382:TLP655423 TVJ655382:TVL655423 UFF655382:UFH655423 UPB655382:UPD655423 UYX655382:UYZ655423 VIT655382:VIV655423 VSP655382:VSR655423 WCL655382:WCN655423 WMH655382:WMJ655423 WWD655382:WWF655423 V720918:X720959 JR720918:JT720959 TN720918:TP720959 ADJ720918:ADL720959 ANF720918:ANH720959 AXB720918:AXD720959 BGX720918:BGZ720959 BQT720918:BQV720959 CAP720918:CAR720959 CKL720918:CKN720959 CUH720918:CUJ720959 DED720918:DEF720959 DNZ720918:DOB720959 DXV720918:DXX720959 EHR720918:EHT720959 ERN720918:ERP720959 FBJ720918:FBL720959 FLF720918:FLH720959 FVB720918:FVD720959 GEX720918:GEZ720959 GOT720918:GOV720959 GYP720918:GYR720959 HIL720918:HIN720959 HSH720918:HSJ720959 ICD720918:ICF720959 ILZ720918:IMB720959 IVV720918:IVX720959 JFR720918:JFT720959 JPN720918:JPP720959 JZJ720918:JZL720959 KJF720918:KJH720959 KTB720918:KTD720959 LCX720918:LCZ720959 LMT720918:LMV720959 LWP720918:LWR720959 MGL720918:MGN720959 MQH720918:MQJ720959 NAD720918:NAF720959 NJZ720918:NKB720959 NTV720918:NTX720959 ODR720918:ODT720959 ONN720918:ONP720959 OXJ720918:OXL720959 PHF720918:PHH720959 PRB720918:PRD720959 QAX720918:QAZ720959 QKT720918:QKV720959 QUP720918:QUR720959 REL720918:REN720959 ROH720918:ROJ720959 RYD720918:RYF720959 SHZ720918:SIB720959 SRV720918:SRX720959 TBR720918:TBT720959 TLN720918:TLP720959 TVJ720918:TVL720959 UFF720918:UFH720959 UPB720918:UPD720959 UYX720918:UYZ720959 VIT720918:VIV720959 VSP720918:VSR720959 WCL720918:WCN720959 WMH720918:WMJ720959 WWD720918:WWF720959 V786454:X786495 JR786454:JT786495 TN786454:TP786495 ADJ786454:ADL786495 ANF786454:ANH786495 AXB786454:AXD786495 BGX786454:BGZ786495 BQT786454:BQV786495 CAP786454:CAR786495 CKL786454:CKN786495 CUH786454:CUJ786495 DED786454:DEF786495 DNZ786454:DOB786495 DXV786454:DXX786495 EHR786454:EHT786495 ERN786454:ERP786495 FBJ786454:FBL786495 FLF786454:FLH786495 FVB786454:FVD786495 GEX786454:GEZ786495 GOT786454:GOV786495 GYP786454:GYR786495 HIL786454:HIN786495 HSH786454:HSJ786495 ICD786454:ICF786495 ILZ786454:IMB786495 IVV786454:IVX786495 JFR786454:JFT786495 JPN786454:JPP786495 JZJ786454:JZL786495 KJF786454:KJH786495 KTB786454:KTD786495 LCX786454:LCZ786495 LMT786454:LMV786495 LWP786454:LWR786495 MGL786454:MGN786495 MQH786454:MQJ786495 NAD786454:NAF786495 NJZ786454:NKB786495 NTV786454:NTX786495 ODR786454:ODT786495 ONN786454:ONP786495 OXJ786454:OXL786495 PHF786454:PHH786495 PRB786454:PRD786495 QAX786454:QAZ786495 QKT786454:QKV786495 QUP786454:QUR786495 REL786454:REN786495 ROH786454:ROJ786495 RYD786454:RYF786495 SHZ786454:SIB786495 SRV786454:SRX786495 TBR786454:TBT786495 TLN786454:TLP786495 TVJ786454:TVL786495 UFF786454:UFH786495 UPB786454:UPD786495 UYX786454:UYZ786495 VIT786454:VIV786495 VSP786454:VSR786495 WCL786454:WCN786495 WMH786454:WMJ786495 WWD786454:WWF786495 V851990:X852031 JR851990:JT852031 TN851990:TP852031 ADJ851990:ADL852031 ANF851990:ANH852031 AXB851990:AXD852031 BGX851990:BGZ852031 BQT851990:BQV852031 CAP851990:CAR852031 CKL851990:CKN852031 CUH851990:CUJ852031 DED851990:DEF852031 DNZ851990:DOB852031 DXV851990:DXX852031 EHR851990:EHT852031 ERN851990:ERP852031 FBJ851990:FBL852031 FLF851990:FLH852031 FVB851990:FVD852031 GEX851990:GEZ852031 GOT851990:GOV852031 GYP851990:GYR852031 HIL851990:HIN852031 HSH851990:HSJ852031 ICD851990:ICF852031 ILZ851990:IMB852031 IVV851990:IVX852031 JFR851990:JFT852031 JPN851990:JPP852031 JZJ851990:JZL852031 KJF851990:KJH852031 KTB851990:KTD852031 LCX851990:LCZ852031 LMT851990:LMV852031 LWP851990:LWR852031 MGL851990:MGN852031 MQH851990:MQJ852031 NAD851990:NAF852031 NJZ851990:NKB852031 NTV851990:NTX852031 ODR851990:ODT852031 ONN851990:ONP852031 OXJ851990:OXL852031 PHF851990:PHH852031 PRB851990:PRD852031 QAX851990:QAZ852031 QKT851990:QKV852031 QUP851990:QUR852031 REL851990:REN852031 ROH851990:ROJ852031 RYD851990:RYF852031 SHZ851990:SIB852031 SRV851990:SRX852031 TBR851990:TBT852031 TLN851990:TLP852031 TVJ851990:TVL852031 UFF851990:UFH852031 UPB851990:UPD852031 UYX851990:UYZ852031 VIT851990:VIV852031 VSP851990:VSR852031 WCL851990:WCN852031 WMH851990:WMJ852031 WWD851990:WWF852031 V917526:X917567 JR917526:JT917567 TN917526:TP917567 ADJ917526:ADL917567 ANF917526:ANH917567 AXB917526:AXD917567 BGX917526:BGZ917567 BQT917526:BQV917567 CAP917526:CAR917567 CKL917526:CKN917567 CUH917526:CUJ917567 DED917526:DEF917567 DNZ917526:DOB917567 DXV917526:DXX917567 EHR917526:EHT917567 ERN917526:ERP917567 FBJ917526:FBL917567 FLF917526:FLH917567 FVB917526:FVD917567 GEX917526:GEZ917567 GOT917526:GOV917567 GYP917526:GYR917567 HIL917526:HIN917567 HSH917526:HSJ917567 ICD917526:ICF917567 ILZ917526:IMB917567 IVV917526:IVX917567 JFR917526:JFT917567 JPN917526:JPP917567 JZJ917526:JZL917567 KJF917526:KJH917567 KTB917526:KTD917567 LCX917526:LCZ917567 LMT917526:LMV917567 LWP917526:LWR917567 MGL917526:MGN917567 MQH917526:MQJ917567 NAD917526:NAF917567 NJZ917526:NKB917567 NTV917526:NTX917567 ODR917526:ODT917567 ONN917526:ONP917567 OXJ917526:OXL917567 PHF917526:PHH917567 PRB917526:PRD917567 QAX917526:QAZ917567 QKT917526:QKV917567 QUP917526:QUR917567 REL917526:REN917567 ROH917526:ROJ917567 RYD917526:RYF917567 SHZ917526:SIB917567 SRV917526:SRX917567 TBR917526:TBT917567 TLN917526:TLP917567 TVJ917526:TVL917567 UFF917526:UFH917567 UPB917526:UPD917567 UYX917526:UYZ917567 VIT917526:VIV917567 VSP917526:VSR917567 WCL917526:WCN917567 WMH917526:WMJ917567 WWD917526:WWF917567 V983062:X983103 JR983062:JT983103 TN983062:TP983103 ADJ983062:ADL983103 ANF983062:ANH983103 AXB983062:AXD983103 BGX983062:BGZ983103 BQT983062:BQV983103 CAP983062:CAR983103 CKL983062:CKN983103 CUH983062:CUJ983103 DED983062:DEF983103 DNZ983062:DOB983103 DXV983062:DXX983103 EHR983062:EHT983103 ERN983062:ERP983103 FBJ983062:FBL983103 FLF983062:FLH983103 FVB983062:FVD983103 GEX983062:GEZ983103 GOT983062:GOV983103 GYP983062:GYR983103 HIL983062:HIN983103 HSH983062:HSJ983103 ICD983062:ICF983103 ILZ983062:IMB983103 IVV983062:IVX983103 JFR983062:JFT983103 JPN983062:JPP983103 JZJ983062:JZL983103 KJF983062:KJH983103 KTB983062:KTD983103 LCX983062:LCZ983103 LMT983062:LMV983103 LWP983062:LWR983103 MGL983062:MGN983103 MQH983062:MQJ983103 NAD983062:NAF983103 NJZ983062:NKB983103 NTV983062:NTX983103 ODR983062:ODT983103 ONN983062:ONP983103 OXJ983062:OXL983103 PHF983062:PHH983103 PRB983062:PRD983103 QAX983062:QAZ983103 QKT983062:QKV983103 QUP983062:QUR983103 REL983062:REN983103 ROH983062:ROJ983103 RYD983062:RYF983103 SHZ983062:SIB983103 SRV983062:SRX983103 TBR983062:TBT983103 TLN983062:TLP983103 TVJ983062:TVL983103 UFF983062:UFH983103 UPB983062:UPD983103 UYX983062:UYZ983103 VIT983062:VIV983103 VSP983062:VSR983103 WCL983062:WCN983103 WMH983062:WMJ983103 WWD983062:WWF983103 V135:X140 JR135:JT140 TN135:TP140 ADJ135:ADL140 ANF135:ANH140 AXB135:AXD140 BGX135:BGZ140 BQT135:BQV140 CAP135:CAR140 CKL135:CKN140 CUH135:CUJ140 DED135:DEF140 DNZ135:DOB140 DXV135:DXX140 EHR135:EHT140 ERN135:ERP140 FBJ135:FBL140 FLF135:FLH140 FVB135:FVD140 GEX135:GEZ140 GOT135:GOV140 GYP135:GYR140 HIL135:HIN140 HSH135:HSJ140 ICD135:ICF140 ILZ135:IMB140 IVV135:IVX140 JFR135:JFT140 JPN135:JPP140 JZJ135:JZL140 KJF135:KJH140 KTB135:KTD140 LCX135:LCZ140 LMT135:LMV140 LWP135:LWR140 MGL135:MGN140 MQH135:MQJ140 NAD135:NAF140 NJZ135:NKB140 NTV135:NTX140 ODR135:ODT140 ONN135:ONP140 OXJ135:OXL140 PHF135:PHH140 PRB135:PRD140 QAX135:QAZ140 QKT135:QKV140 QUP135:QUR140 REL135:REN140 ROH135:ROJ140 RYD135:RYF140 SHZ135:SIB140 SRV135:SRX140 TBR135:TBT140 TLN135:TLP140 TVJ135:TVL140 UFF135:UFH140 UPB135:UPD140 UYX135:UYZ140 VIT135:VIV140 VSP135:VSR140 WCL135:WCN140 WMH135:WMJ140 WWD135:WWF140 V65687:X65692 JR65687:JT65692 TN65687:TP65692 ADJ65687:ADL65692 ANF65687:ANH65692 AXB65687:AXD65692 BGX65687:BGZ65692 BQT65687:BQV65692 CAP65687:CAR65692 CKL65687:CKN65692 CUH65687:CUJ65692 DED65687:DEF65692 DNZ65687:DOB65692 DXV65687:DXX65692 EHR65687:EHT65692 ERN65687:ERP65692 FBJ65687:FBL65692 FLF65687:FLH65692 FVB65687:FVD65692 GEX65687:GEZ65692 GOT65687:GOV65692 GYP65687:GYR65692 HIL65687:HIN65692 HSH65687:HSJ65692 ICD65687:ICF65692 ILZ65687:IMB65692 IVV65687:IVX65692 JFR65687:JFT65692 JPN65687:JPP65692 JZJ65687:JZL65692 KJF65687:KJH65692 KTB65687:KTD65692 LCX65687:LCZ65692 LMT65687:LMV65692 LWP65687:LWR65692 MGL65687:MGN65692 MQH65687:MQJ65692 NAD65687:NAF65692 NJZ65687:NKB65692 NTV65687:NTX65692 ODR65687:ODT65692 ONN65687:ONP65692 OXJ65687:OXL65692 PHF65687:PHH65692 PRB65687:PRD65692 QAX65687:QAZ65692 QKT65687:QKV65692 QUP65687:QUR65692 REL65687:REN65692 ROH65687:ROJ65692 RYD65687:RYF65692 SHZ65687:SIB65692 SRV65687:SRX65692 TBR65687:TBT65692 TLN65687:TLP65692 TVJ65687:TVL65692 UFF65687:UFH65692 UPB65687:UPD65692 UYX65687:UYZ65692 VIT65687:VIV65692 VSP65687:VSR65692 WCL65687:WCN65692 WMH65687:WMJ65692 WWD65687:WWF65692 V131223:X131228 JR131223:JT131228 TN131223:TP131228 ADJ131223:ADL131228 ANF131223:ANH131228 AXB131223:AXD131228 BGX131223:BGZ131228 BQT131223:BQV131228 CAP131223:CAR131228 CKL131223:CKN131228 CUH131223:CUJ131228 DED131223:DEF131228 DNZ131223:DOB131228 DXV131223:DXX131228 EHR131223:EHT131228 ERN131223:ERP131228 FBJ131223:FBL131228 FLF131223:FLH131228 FVB131223:FVD131228 GEX131223:GEZ131228 GOT131223:GOV131228 GYP131223:GYR131228 HIL131223:HIN131228 HSH131223:HSJ131228 ICD131223:ICF131228 ILZ131223:IMB131228 IVV131223:IVX131228 JFR131223:JFT131228 JPN131223:JPP131228 JZJ131223:JZL131228 KJF131223:KJH131228 KTB131223:KTD131228 LCX131223:LCZ131228 LMT131223:LMV131228 LWP131223:LWR131228 MGL131223:MGN131228 MQH131223:MQJ131228 NAD131223:NAF131228 NJZ131223:NKB131228 NTV131223:NTX131228 ODR131223:ODT131228 ONN131223:ONP131228 OXJ131223:OXL131228 PHF131223:PHH131228 PRB131223:PRD131228 QAX131223:QAZ131228 QKT131223:QKV131228 QUP131223:QUR131228 REL131223:REN131228 ROH131223:ROJ131228 RYD131223:RYF131228 SHZ131223:SIB131228 SRV131223:SRX131228 TBR131223:TBT131228 TLN131223:TLP131228 TVJ131223:TVL131228 UFF131223:UFH131228 UPB131223:UPD131228 UYX131223:UYZ131228 VIT131223:VIV131228 VSP131223:VSR131228 WCL131223:WCN131228 WMH131223:WMJ131228 WWD131223:WWF131228 V196759:X196764 JR196759:JT196764 TN196759:TP196764 ADJ196759:ADL196764 ANF196759:ANH196764 AXB196759:AXD196764 BGX196759:BGZ196764 BQT196759:BQV196764 CAP196759:CAR196764 CKL196759:CKN196764 CUH196759:CUJ196764 DED196759:DEF196764 DNZ196759:DOB196764 DXV196759:DXX196764 EHR196759:EHT196764 ERN196759:ERP196764 FBJ196759:FBL196764 FLF196759:FLH196764 FVB196759:FVD196764 GEX196759:GEZ196764 GOT196759:GOV196764 GYP196759:GYR196764 HIL196759:HIN196764 HSH196759:HSJ196764 ICD196759:ICF196764 ILZ196759:IMB196764 IVV196759:IVX196764 JFR196759:JFT196764 JPN196759:JPP196764 JZJ196759:JZL196764 KJF196759:KJH196764 KTB196759:KTD196764 LCX196759:LCZ196764 LMT196759:LMV196764 LWP196759:LWR196764 MGL196759:MGN196764 MQH196759:MQJ196764 NAD196759:NAF196764 NJZ196759:NKB196764 NTV196759:NTX196764 ODR196759:ODT196764 ONN196759:ONP196764 OXJ196759:OXL196764 PHF196759:PHH196764 PRB196759:PRD196764 QAX196759:QAZ196764 QKT196759:QKV196764 QUP196759:QUR196764 REL196759:REN196764 ROH196759:ROJ196764 RYD196759:RYF196764 SHZ196759:SIB196764 SRV196759:SRX196764 TBR196759:TBT196764 TLN196759:TLP196764 TVJ196759:TVL196764 UFF196759:UFH196764 UPB196759:UPD196764 UYX196759:UYZ196764 VIT196759:VIV196764 VSP196759:VSR196764 WCL196759:WCN196764 WMH196759:WMJ196764 WWD196759:WWF196764 V262295:X262300 JR262295:JT262300 TN262295:TP262300 ADJ262295:ADL262300 ANF262295:ANH262300 AXB262295:AXD262300 BGX262295:BGZ262300 BQT262295:BQV262300 CAP262295:CAR262300 CKL262295:CKN262300 CUH262295:CUJ262300 DED262295:DEF262300 DNZ262295:DOB262300 DXV262295:DXX262300 EHR262295:EHT262300 ERN262295:ERP262300 FBJ262295:FBL262300 FLF262295:FLH262300 FVB262295:FVD262300 GEX262295:GEZ262300 GOT262295:GOV262300 GYP262295:GYR262300 HIL262295:HIN262300 HSH262295:HSJ262300 ICD262295:ICF262300 ILZ262295:IMB262300 IVV262295:IVX262300 JFR262295:JFT262300 JPN262295:JPP262300 JZJ262295:JZL262300 KJF262295:KJH262300 KTB262295:KTD262300 LCX262295:LCZ262300 LMT262295:LMV262300 LWP262295:LWR262300 MGL262295:MGN262300 MQH262295:MQJ262300 NAD262295:NAF262300 NJZ262295:NKB262300 NTV262295:NTX262300 ODR262295:ODT262300 ONN262295:ONP262300 OXJ262295:OXL262300 PHF262295:PHH262300 PRB262295:PRD262300 QAX262295:QAZ262300 QKT262295:QKV262300 QUP262295:QUR262300 REL262295:REN262300 ROH262295:ROJ262300 RYD262295:RYF262300 SHZ262295:SIB262300 SRV262295:SRX262300 TBR262295:TBT262300 TLN262295:TLP262300 TVJ262295:TVL262300 UFF262295:UFH262300 UPB262295:UPD262300 UYX262295:UYZ262300 VIT262295:VIV262300 VSP262295:VSR262300 WCL262295:WCN262300 WMH262295:WMJ262300 WWD262295:WWF262300 V327831:X327836 JR327831:JT327836 TN327831:TP327836 ADJ327831:ADL327836 ANF327831:ANH327836 AXB327831:AXD327836 BGX327831:BGZ327836 BQT327831:BQV327836 CAP327831:CAR327836 CKL327831:CKN327836 CUH327831:CUJ327836 DED327831:DEF327836 DNZ327831:DOB327836 DXV327831:DXX327836 EHR327831:EHT327836 ERN327831:ERP327836 FBJ327831:FBL327836 FLF327831:FLH327836 FVB327831:FVD327836 GEX327831:GEZ327836 GOT327831:GOV327836 GYP327831:GYR327836 HIL327831:HIN327836 HSH327831:HSJ327836 ICD327831:ICF327836 ILZ327831:IMB327836 IVV327831:IVX327836 JFR327831:JFT327836 JPN327831:JPP327836 JZJ327831:JZL327836 KJF327831:KJH327836 KTB327831:KTD327836 LCX327831:LCZ327836 LMT327831:LMV327836 LWP327831:LWR327836 MGL327831:MGN327836 MQH327831:MQJ327836 NAD327831:NAF327836 NJZ327831:NKB327836 NTV327831:NTX327836 ODR327831:ODT327836 ONN327831:ONP327836 OXJ327831:OXL327836 PHF327831:PHH327836 PRB327831:PRD327836 QAX327831:QAZ327836 QKT327831:QKV327836 QUP327831:QUR327836 REL327831:REN327836 ROH327831:ROJ327836 RYD327831:RYF327836 SHZ327831:SIB327836 SRV327831:SRX327836 TBR327831:TBT327836 TLN327831:TLP327836 TVJ327831:TVL327836 UFF327831:UFH327836 UPB327831:UPD327836 UYX327831:UYZ327836 VIT327831:VIV327836 VSP327831:VSR327836 WCL327831:WCN327836 WMH327831:WMJ327836 WWD327831:WWF327836 V393367:X393372 JR393367:JT393372 TN393367:TP393372 ADJ393367:ADL393372 ANF393367:ANH393372 AXB393367:AXD393372 BGX393367:BGZ393372 BQT393367:BQV393372 CAP393367:CAR393372 CKL393367:CKN393372 CUH393367:CUJ393372 DED393367:DEF393372 DNZ393367:DOB393372 DXV393367:DXX393372 EHR393367:EHT393372 ERN393367:ERP393372 FBJ393367:FBL393372 FLF393367:FLH393372 FVB393367:FVD393372 GEX393367:GEZ393372 GOT393367:GOV393372 GYP393367:GYR393372 HIL393367:HIN393372 HSH393367:HSJ393372 ICD393367:ICF393372 ILZ393367:IMB393372 IVV393367:IVX393372 JFR393367:JFT393372 JPN393367:JPP393372 JZJ393367:JZL393372 KJF393367:KJH393372 KTB393367:KTD393372 LCX393367:LCZ393372 LMT393367:LMV393372 LWP393367:LWR393372 MGL393367:MGN393372 MQH393367:MQJ393372 NAD393367:NAF393372 NJZ393367:NKB393372 NTV393367:NTX393372 ODR393367:ODT393372 ONN393367:ONP393372 OXJ393367:OXL393372 PHF393367:PHH393372 PRB393367:PRD393372 QAX393367:QAZ393372 QKT393367:QKV393372 QUP393367:QUR393372 REL393367:REN393372 ROH393367:ROJ393372 RYD393367:RYF393372 SHZ393367:SIB393372 SRV393367:SRX393372 TBR393367:TBT393372 TLN393367:TLP393372 TVJ393367:TVL393372 UFF393367:UFH393372 UPB393367:UPD393372 UYX393367:UYZ393372 VIT393367:VIV393372 VSP393367:VSR393372 WCL393367:WCN393372 WMH393367:WMJ393372 WWD393367:WWF393372 V458903:X458908 JR458903:JT458908 TN458903:TP458908 ADJ458903:ADL458908 ANF458903:ANH458908 AXB458903:AXD458908 BGX458903:BGZ458908 BQT458903:BQV458908 CAP458903:CAR458908 CKL458903:CKN458908 CUH458903:CUJ458908 DED458903:DEF458908 DNZ458903:DOB458908 DXV458903:DXX458908 EHR458903:EHT458908 ERN458903:ERP458908 FBJ458903:FBL458908 FLF458903:FLH458908 FVB458903:FVD458908 GEX458903:GEZ458908 GOT458903:GOV458908 GYP458903:GYR458908 HIL458903:HIN458908 HSH458903:HSJ458908 ICD458903:ICF458908 ILZ458903:IMB458908 IVV458903:IVX458908 JFR458903:JFT458908 JPN458903:JPP458908 JZJ458903:JZL458908 KJF458903:KJH458908 KTB458903:KTD458908 LCX458903:LCZ458908 LMT458903:LMV458908 LWP458903:LWR458908 MGL458903:MGN458908 MQH458903:MQJ458908 NAD458903:NAF458908 NJZ458903:NKB458908 NTV458903:NTX458908 ODR458903:ODT458908 ONN458903:ONP458908 OXJ458903:OXL458908 PHF458903:PHH458908 PRB458903:PRD458908 QAX458903:QAZ458908 QKT458903:QKV458908 QUP458903:QUR458908 REL458903:REN458908 ROH458903:ROJ458908 RYD458903:RYF458908 SHZ458903:SIB458908 SRV458903:SRX458908 TBR458903:TBT458908 TLN458903:TLP458908 TVJ458903:TVL458908 UFF458903:UFH458908 UPB458903:UPD458908 UYX458903:UYZ458908 VIT458903:VIV458908 VSP458903:VSR458908 WCL458903:WCN458908 WMH458903:WMJ458908 WWD458903:WWF458908 V524439:X524444 JR524439:JT524444 TN524439:TP524444 ADJ524439:ADL524444 ANF524439:ANH524444 AXB524439:AXD524444 BGX524439:BGZ524444 BQT524439:BQV524444 CAP524439:CAR524444 CKL524439:CKN524444 CUH524439:CUJ524444 DED524439:DEF524444 DNZ524439:DOB524444 DXV524439:DXX524444 EHR524439:EHT524444 ERN524439:ERP524444 FBJ524439:FBL524444 FLF524439:FLH524444 FVB524439:FVD524444 GEX524439:GEZ524444 GOT524439:GOV524444 GYP524439:GYR524444 HIL524439:HIN524444 HSH524439:HSJ524444 ICD524439:ICF524444 ILZ524439:IMB524444 IVV524439:IVX524444 JFR524439:JFT524444 JPN524439:JPP524444 JZJ524439:JZL524444 KJF524439:KJH524444 KTB524439:KTD524444 LCX524439:LCZ524444 LMT524439:LMV524444 LWP524439:LWR524444 MGL524439:MGN524444 MQH524439:MQJ524444 NAD524439:NAF524444 NJZ524439:NKB524444 NTV524439:NTX524444 ODR524439:ODT524444 ONN524439:ONP524444 OXJ524439:OXL524444 PHF524439:PHH524444 PRB524439:PRD524444 QAX524439:QAZ524444 QKT524439:QKV524444 QUP524439:QUR524444 REL524439:REN524444 ROH524439:ROJ524444 RYD524439:RYF524444 SHZ524439:SIB524444 SRV524439:SRX524444 TBR524439:TBT524444 TLN524439:TLP524444 TVJ524439:TVL524444 UFF524439:UFH524444 UPB524439:UPD524444 UYX524439:UYZ524444 VIT524439:VIV524444 VSP524439:VSR524444 WCL524439:WCN524444 WMH524439:WMJ524444 WWD524439:WWF524444 V589975:X589980 JR589975:JT589980 TN589975:TP589980 ADJ589975:ADL589980 ANF589975:ANH589980 AXB589975:AXD589980 BGX589975:BGZ589980 BQT589975:BQV589980 CAP589975:CAR589980 CKL589975:CKN589980 CUH589975:CUJ589980 DED589975:DEF589980 DNZ589975:DOB589980 DXV589975:DXX589980 EHR589975:EHT589980 ERN589975:ERP589980 FBJ589975:FBL589980 FLF589975:FLH589980 FVB589975:FVD589980 GEX589975:GEZ589980 GOT589975:GOV589980 GYP589975:GYR589980 HIL589975:HIN589980 HSH589975:HSJ589980 ICD589975:ICF589980 ILZ589975:IMB589980 IVV589975:IVX589980 JFR589975:JFT589980 JPN589975:JPP589980 JZJ589975:JZL589980 KJF589975:KJH589980 KTB589975:KTD589980 LCX589975:LCZ589980 LMT589975:LMV589980 LWP589975:LWR589980 MGL589975:MGN589980 MQH589975:MQJ589980 NAD589975:NAF589980 NJZ589975:NKB589980 NTV589975:NTX589980 ODR589975:ODT589980 ONN589975:ONP589980 OXJ589975:OXL589980 PHF589975:PHH589980 PRB589975:PRD589980 QAX589975:QAZ589980 QKT589975:QKV589980 QUP589975:QUR589980 REL589975:REN589980 ROH589975:ROJ589980 RYD589975:RYF589980 SHZ589975:SIB589980 SRV589975:SRX589980 TBR589975:TBT589980 TLN589975:TLP589980 TVJ589975:TVL589980 UFF589975:UFH589980 UPB589975:UPD589980 UYX589975:UYZ589980 VIT589975:VIV589980 VSP589975:VSR589980 WCL589975:WCN589980 WMH589975:WMJ589980 WWD589975:WWF589980 V655511:X655516 JR655511:JT655516 TN655511:TP655516 ADJ655511:ADL655516 ANF655511:ANH655516 AXB655511:AXD655516 BGX655511:BGZ655516 BQT655511:BQV655516 CAP655511:CAR655516 CKL655511:CKN655516 CUH655511:CUJ655516 DED655511:DEF655516 DNZ655511:DOB655516 DXV655511:DXX655516 EHR655511:EHT655516 ERN655511:ERP655516 FBJ655511:FBL655516 FLF655511:FLH655516 FVB655511:FVD655516 GEX655511:GEZ655516 GOT655511:GOV655516 GYP655511:GYR655516 HIL655511:HIN655516 HSH655511:HSJ655516 ICD655511:ICF655516 ILZ655511:IMB655516 IVV655511:IVX655516 JFR655511:JFT655516 JPN655511:JPP655516 JZJ655511:JZL655516 KJF655511:KJH655516 KTB655511:KTD655516 LCX655511:LCZ655516 LMT655511:LMV655516 LWP655511:LWR655516 MGL655511:MGN655516 MQH655511:MQJ655516 NAD655511:NAF655516 NJZ655511:NKB655516 NTV655511:NTX655516 ODR655511:ODT655516 ONN655511:ONP655516 OXJ655511:OXL655516 PHF655511:PHH655516 PRB655511:PRD655516 QAX655511:QAZ655516 QKT655511:QKV655516 QUP655511:QUR655516 REL655511:REN655516 ROH655511:ROJ655516 RYD655511:RYF655516 SHZ655511:SIB655516 SRV655511:SRX655516 TBR655511:TBT655516 TLN655511:TLP655516 TVJ655511:TVL655516 UFF655511:UFH655516 UPB655511:UPD655516 UYX655511:UYZ655516 VIT655511:VIV655516 VSP655511:VSR655516 WCL655511:WCN655516 WMH655511:WMJ655516 WWD655511:WWF655516 V721047:X721052 JR721047:JT721052 TN721047:TP721052 ADJ721047:ADL721052 ANF721047:ANH721052 AXB721047:AXD721052 BGX721047:BGZ721052 BQT721047:BQV721052 CAP721047:CAR721052 CKL721047:CKN721052 CUH721047:CUJ721052 DED721047:DEF721052 DNZ721047:DOB721052 DXV721047:DXX721052 EHR721047:EHT721052 ERN721047:ERP721052 FBJ721047:FBL721052 FLF721047:FLH721052 FVB721047:FVD721052 GEX721047:GEZ721052 GOT721047:GOV721052 GYP721047:GYR721052 HIL721047:HIN721052 HSH721047:HSJ721052 ICD721047:ICF721052 ILZ721047:IMB721052 IVV721047:IVX721052 JFR721047:JFT721052 JPN721047:JPP721052 JZJ721047:JZL721052 KJF721047:KJH721052 KTB721047:KTD721052 LCX721047:LCZ721052 LMT721047:LMV721052 LWP721047:LWR721052 MGL721047:MGN721052 MQH721047:MQJ721052 NAD721047:NAF721052 NJZ721047:NKB721052 NTV721047:NTX721052 ODR721047:ODT721052 ONN721047:ONP721052 OXJ721047:OXL721052 PHF721047:PHH721052 PRB721047:PRD721052 QAX721047:QAZ721052 QKT721047:QKV721052 QUP721047:QUR721052 REL721047:REN721052 ROH721047:ROJ721052 RYD721047:RYF721052 SHZ721047:SIB721052 SRV721047:SRX721052 TBR721047:TBT721052 TLN721047:TLP721052 TVJ721047:TVL721052 UFF721047:UFH721052 UPB721047:UPD721052 UYX721047:UYZ721052 VIT721047:VIV721052 VSP721047:VSR721052 WCL721047:WCN721052 WMH721047:WMJ721052 WWD721047:WWF721052 V786583:X786588 JR786583:JT786588 TN786583:TP786588 ADJ786583:ADL786588 ANF786583:ANH786588 AXB786583:AXD786588 BGX786583:BGZ786588 BQT786583:BQV786588 CAP786583:CAR786588 CKL786583:CKN786588 CUH786583:CUJ786588 DED786583:DEF786588 DNZ786583:DOB786588 DXV786583:DXX786588 EHR786583:EHT786588 ERN786583:ERP786588 FBJ786583:FBL786588 FLF786583:FLH786588 FVB786583:FVD786588 GEX786583:GEZ786588 GOT786583:GOV786588 GYP786583:GYR786588 HIL786583:HIN786588 HSH786583:HSJ786588 ICD786583:ICF786588 ILZ786583:IMB786588 IVV786583:IVX786588 JFR786583:JFT786588 JPN786583:JPP786588 JZJ786583:JZL786588 KJF786583:KJH786588 KTB786583:KTD786588 LCX786583:LCZ786588 LMT786583:LMV786588 LWP786583:LWR786588 MGL786583:MGN786588 MQH786583:MQJ786588 NAD786583:NAF786588 NJZ786583:NKB786588 NTV786583:NTX786588 ODR786583:ODT786588 ONN786583:ONP786588 OXJ786583:OXL786588 PHF786583:PHH786588 PRB786583:PRD786588 QAX786583:QAZ786588 QKT786583:QKV786588 QUP786583:QUR786588 REL786583:REN786588 ROH786583:ROJ786588 RYD786583:RYF786588 SHZ786583:SIB786588 SRV786583:SRX786588 TBR786583:TBT786588 TLN786583:TLP786588 TVJ786583:TVL786588 UFF786583:UFH786588 UPB786583:UPD786588 UYX786583:UYZ786588 VIT786583:VIV786588 VSP786583:VSR786588 WCL786583:WCN786588 WMH786583:WMJ786588 WWD786583:WWF786588 V852119:X852124 JR852119:JT852124 TN852119:TP852124 ADJ852119:ADL852124 ANF852119:ANH852124 AXB852119:AXD852124 BGX852119:BGZ852124 BQT852119:BQV852124 CAP852119:CAR852124 CKL852119:CKN852124 CUH852119:CUJ852124 DED852119:DEF852124 DNZ852119:DOB852124 DXV852119:DXX852124 EHR852119:EHT852124 ERN852119:ERP852124 FBJ852119:FBL852124 FLF852119:FLH852124 FVB852119:FVD852124 GEX852119:GEZ852124 GOT852119:GOV852124 GYP852119:GYR852124 HIL852119:HIN852124 HSH852119:HSJ852124 ICD852119:ICF852124 ILZ852119:IMB852124 IVV852119:IVX852124 JFR852119:JFT852124 JPN852119:JPP852124 JZJ852119:JZL852124 KJF852119:KJH852124 KTB852119:KTD852124 LCX852119:LCZ852124 LMT852119:LMV852124 LWP852119:LWR852124 MGL852119:MGN852124 MQH852119:MQJ852124 NAD852119:NAF852124 NJZ852119:NKB852124 NTV852119:NTX852124 ODR852119:ODT852124 ONN852119:ONP852124 OXJ852119:OXL852124 PHF852119:PHH852124 PRB852119:PRD852124 QAX852119:QAZ852124 QKT852119:QKV852124 QUP852119:QUR852124 REL852119:REN852124 ROH852119:ROJ852124 RYD852119:RYF852124 SHZ852119:SIB852124 SRV852119:SRX852124 TBR852119:TBT852124 TLN852119:TLP852124 TVJ852119:TVL852124 UFF852119:UFH852124 UPB852119:UPD852124 UYX852119:UYZ852124 VIT852119:VIV852124 VSP852119:VSR852124 WCL852119:WCN852124 WMH852119:WMJ852124 WWD852119:WWF852124 V917655:X917660 JR917655:JT917660 TN917655:TP917660 ADJ917655:ADL917660 ANF917655:ANH917660 AXB917655:AXD917660 BGX917655:BGZ917660 BQT917655:BQV917660 CAP917655:CAR917660 CKL917655:CKN917660 CUH917655:CUJ917660 DED917655:DEF917660 DNZ917655:DOB917660 DXV917655:DXX917660 EHR917655:EHT917660 ERN917655:ERP917660 FBJ917655:FBL917660 FLF917655:FLH917660 FVB917655:FVD917660 GEX917655:GEZ917660 GOT917655:GOV917660 GYP917655:GYR917660 HIL917655:HIN917660 HSH917655:HSJ917660 ICD917655:ICF917660 ILZ917655:IMB917660 IVV917655:IVX917660 JFR917655:JFT917660 JPN917655:JPP917660 JZJ917655:JZL917660 KJF917655:KJH917660 KTB917655:KTD917660 LCX917655:LCZ917660 LMT917655:LMV917660 LWP917655:LWR917660 MGL917655:MGN917660 MQH917655:MQJ917660 NAD917655:NAF917660 NJZ917655:NKB917660 NTV917655:NTX917660 ODR917655:ODT917660 ONN917655:ONP917660 OXJ917655:OXL917660 PHF917655:PHH917660 PRB917655:PRD917660 QAX917655:QAZ917660 QKT917655:QKV917660 QUP917655:QUR917660 REL917655:REN917660 ROH917655:ROJ917660 RYD917655:RYF917660 SHZ917655:SIB917660 SRV917655:SRX917660 TBR917655:TBT917660 TLN917655:TLP917660 TVJ917655:TVL917660 UFF917655:UFH917660 UPB917655:UPD917660 UYX917655:UYZ917660 VIT917655:VIV917660 VSP917655:VSR917660 WCL917655:WCN917660 WMH917655:WMJ917660 WWD917655:WWF917660 V983191:X983196 JR983191:JT983196 TN983191:TP983196 ADJ983191:ADL983196 ANF983191:ANH983196 AXB983191:AXD983196 BGX983191:BGZ983196 BQT983191:BQV983196 CAP983191:CAR983196 CKL983191:CKN983196 CUH983191:CUJ983196 DED983191:DEF983196 DNZ983191:DOB983196 DXV983191:DXX983196 EHR983191:EHT983196 ERN983191:ERP983196 FBJ983191:FBL983196 FLF983191:FLH983196 FVB983191:FVD983196 GEX983191:GEZ983196 GOT983191:GOV983196 GYP983191:GYR983196 HIL983191:HIN983196 HSH983191:HSJ983196 ICD983191:ICF983196 ILZ983191:IMB983196 IVV983191:IVX983196 JFR983191:JFT983196 JPN983191:JPP983196 JZJ983191:JZL983196 KJF983191:KJH983196 KTB983191:KTD983196 LCX983191:LCZ983196 LMT983191:LMV983196 LWP983191:LWR983196 MGL983191:MGN983196 MQH983191:MQJ983196 NAD983191:NAF983196 NJZ983191:NKB983196 NTV983191:NTX983196 ODR983191:ODT983196 ONN983191:ONP983196 OXJ983191:OXL983196 PHF983191:PHH983196 PRB983191:PRD983196 QAX983191:QAZ983196 QKT983191:QKV983196 QUP983191:QUR983196 REL983191:REN983196 ROH983191:ROJ983196 RYD983191:RYF983196 SHZ983191:SIB983196 SRV983191:SRX983196 TBR983191:TBT983196 TLN983191:TLP983196 TVJ983191:TVL983196 UFF983191:UFH983196 UPB983191:UPD983196 UYX983191:UYZ983196 VIT983191:VIV983196 VSP983191:VSR983196 WCL983191:WCN983196 WMH983191:WMJ983196 WWD983191:WWF983196 V129:X133 JR129:JT133 TN129:TP133 ADJ129:ADL133 ANF129:ANH133 AXB129:AXD133 BGX129:BGZ133 BQT129:BQV133 CAP129:CAR133 CKL129:CKN133 CUH129:CUJ133 DED129:DEF133 DNZ129:DOB133 DXV129:DXX133 EHR129:EHT133 ERN129:ERP133 FBJ129:FBL133 FLF129:FLH133 FVB129:FVD133 GEX129:GEZ133 GOT129:GOV133 GYP129:GYR133 HIL129:HIN133 HSH129:HSJ133 ICD129:ICF133 ILZ129:IMB133 IVV129:IVX133 JFR129:JFT133 JPN129:JPP133 JZJ129:JZL133 KJF129:KJH133 KTB129:KTD133 LCX129:LCZ133 LMT129:LMV133 LWP129:LWR133 MGL129:MGN133 MQH129:MQJ133 NAD129:NAF133 NJZ129:NKB133 NTV129:NTX133 ODR129:ODT133 ONN129:ONP133 OXJ129:OXL133 PHF129:PHH133 PRB129:PRD133 QAX129:QAZ133 QKT129:QKV133 QUP129:QUR133 REL129:REN133 ROH129:ROJ133 RYD129:RYF133 SHZ129:SIB133 SRV129:SRX133 TBR129:TBT133 TLN129:TLP133 TVJ129:TVL133 UFF129:UFH133 UPB129:UPD133 UYX129:UYZ133 VIT129:VIV133 VSP129:VSR133 WCL129:WCN133 WMH129:WMJ133 WWD129:WWF133 V65680:X65685 JR65680:JT65685 TN65680:TP65685 ADJ65680:ADL65685 ANF65680:ANH65685 AXB65680:AXD65685 BGX65680:BGZ65685 BQT65680:BQV65685 CAP65680:CAR65685 CKL65680:CKN65685 CUH65680:CUJ65685 DED65680:DEF65685 DNZ65680:DOB65685 DXV65680:DXX65685 EHR65680:EHT65685 ERN65680:ERP65685 FBJ65680:FBL65685 FLF65680:FLH65685 FVB65680:FVD65685 GEX65680:GEZ65685 GOT65680:GOV65685 GYP65680:GYR65685 HIL65680:HIN65685 HSH65680:HSJ65685 ICD65680:ICF65685 ILZ65680:IMB65685 IVV65680:IVX65685 JFR65680:JFT65685 JPN65680:JPP65685 JZJ65680:JZL65685 KJF65680:KJH65685 KTB65680:KTD65685 LCX65680:LCZ65685 LMT65680:LMV65685 LWP65680:LWR65685 MGL65680:MGN65685 MQH65680:MQJ65685 NAD65680:NAF65685 NJZ65680:NKB65685 NTV65680:NTX65685 ODR65680:ODT65685 ONN65680:ONP65685 OXJ65680:OXL65685 PHF65680:PHH65685 PRB65680:PRD65685 QAX65680:QAZ65685 QKT65680:QKV65685 QUP65680:QUR65685 REL65680:REN65685 ROH65680:ROJ65685 RYD65680:RYF65685 SHZ65680:SIB65685 SRV65680:SRX65685 TBR65680:TBT65685 TLN65680:TLP65685 TVJ65680:TVL65685 UFF65680:UFH65685 UPB65680:UPD65685 UYX65680:UYZ65685 VIT65680:VIV65685 VSP65680:VSR65685 WCL65680:WCN65685 WMH65680:WMJ65685 WWD65680:WWF65685 V131216:X131221 JR131216:JT131221 TN131216:TP131221 ADJ131216:ADL131221 ANF131216:ANH131221 AXB131216:AXD131221 BGX131216:BGZ131221 BQT131216:BQV131221 CAP131216:CAR131221 CKL131216:CKN131221 CUH131216:CUJ131221 DED131216:DEF131221 DNZ131216:DOB131221 DXV131216:DXX131221 EHR131216:EHT131221 ERN131216:ERP131221 FBJ131216:FBL131221 FLF131216:FLH131221 FVB131216:FVD131221 GEX131216:GEZ131221 GOT131216:GOV131221 GYP131216:GYR131221 HIL131216:HIN131221 HSH131216:HSJ131221 ICD131216:ICF131221 ILZ131216:IMB131221 IVV131216:IVX131221 JFR131216:JFT131221 JPN131216:JPP131221 JZJ131216:JZL131221 KJF131216:KJH131221 KTB131216:KTD131221 LCX131216:LCZ131221 LMT131216:LMV131221 LWP131216:LWR131221 MGL131216:MGN131221 MQH131216:MQJ131221 NAD131216:NAF131221 NJZ131216:NKB131221 NTV131216:NTX131221 ODR131216:ODT131221 ONN131216:ONP131221 OXJ131216:OXL131221 PHF131216:PHH131221 PRB131216:PRD131221 QAX131216:QAZ131221 QKT131216:QKV131221 QUP131216:QUR131221 REL131216:REN131221 ROH131216:ROJ131221 RYD131216:RYF131221 SHZ131216:SIB131221 SRV131216:SRX131221 TBR131216:TBT131221 TLN131216:TLP131221 TVJ131216:TVL131221 UFF131216:UFH131221 UPB131216:UPD131221 UYX131216:UYZ131221 VIT131216:VIV131221 VSP131216:VSR131221 WCL131216:WCN131221 WMH131216:WMJ131221 WWD131216:WWF131221 V196752:X196757 JR196752:JT196757 TN196752:TP196757 ADJ196752:ADL196757 ANF196752:ANH196757 AXB196752:AXD196757 BGX196752:BGZ196757 BQT196752:BQV196757 CAP196752:CAR196757 CKL196752:CKN196757 CUH196752:CUJ196757 DED196752:DEF196757 DNZ196752:DOB196757 DXV196752:DXX196757 EHR196752:EHT196757 ERN196752:ERP196757 FBJ196752:FBL196757 FLF196752:FLH196757 FVB196752:FVD196757 GEX196752:GEZ196757 GOT196752:GOV196757 GYP196752:GYR196757 HIL196752:HIN196757 HSH196752:HSJ196757 ICD196752:ICF196757 ILZ196752:IMB196757 IVV196752:IVX196757 JFR196752:JFT196757 JPN196752:JPP196757 JZJ196752:JZL196757 KJF196752:KJH196757 KTB196752:KTD196757 LCX196752:LCZ196757 LMT196752:LMV196757 LWP196752:LWR196757 MGL196752:MGN196757 MQH196752:MQJ196757 NAD196752:NAF196757 NJZ196752:NKB196757 NTV196752:NTX196757 ODR196752:ODT196757 ONN196752:ONP196757 OXJ196752:OXL196757 PHF196752:PHH196757 PRB196752:PRD196757 QAX196752:QAZ196757 QKT196752:QKV196757 QUP196752:QUR196757 REL196752:REN196757 ROH196752:ROJ196757 RYD196752:RYF196757 SHZ196752:SIB196757 SRV196752:SRX196757 TBR196752:TBT196757 TLN196752:TLP196757 TVJ196752:TVL196757 UFF196752:UFH196757 UPB196752:UPD196757 UYX196752:UYZ196757 VIT196752:VIV196757 VSP196752:VSR196757 WCL196752:WCN196757 WMH196752:WMJ196757 WWD196752:WWF196757 V262288:X262293 JR262288:JT262293 TN262288:TP262293 ADJ262288:ADL262293 ANF262288:ANH262293 AXB262288:AXD262293 BGX262288:BGZ262293 BQT262288:BQV262293 CAP262288:CAR262293 CKL262288:CKN262293 CUH262288:CUJ262293 DED262288:DEF262293 DNZ262288:DOB262293 DXV262288:DXX262293 EHR262288:EHT262293 ERN262288:ERP262293 FBJ262288:FBL262293 FLF262288:FLH262293 FVB262288:FVD262293 GEX262288:GEZ262293 GOT262288:GOV262293 GYP262288:GYR262293 HIL262288:HIN262293 HSH262288:HSJ262293 ICD262288:ICF262293 ILZ262288:IMB262293 IVV262288:IVX262293 JFR262288:JFT262293 JPN262288:JPP262293 JZJ262288:JZL262293 KJF262288:KJH262293 KTB262288:KTD262293 LCX262288:LCZ262293 LMT262288:LMV262293 LWP262288:LWR262293 MGL262288:MGN262293 MQH262288:MQJ262293 NAD262288:NAF262293 NJZ262288:NKB262293 NTV262288:NTX262293 ODR262288:ODT262293 ONN262288:ONP262293 OXJ262288:OXL262293 PHF262288:PHH262293 PRB262288:PRD262293 QAX262288:QAZ262293 QKT262288:QKV262293 QUP262288:QUR262293 REL262288:REN262293 ROH262288:ROJ262293 RYD262288:RYF262293 SHZ262288:SIB262293 SRV262288:SRX262293 TBR262288:TBT262293 TLN262288:TLP262293 TVJ262288:TVL262293 UFF262288:UFH262293 UPB262288:UPD262293 UYX262288:UYZ262293 VIT262288:VIV262293 VSP262288:VSR262293 WCL262288:WCN262293 WMH262288:WMJ262293 WWD262288:WWF262293 V327824:X327829 JR327824:JT327829 TN327824:TP327829 ADJ327824:ADL327829 ANF327824:ANH327829 AXB327824:AXD327829 BGX327824:BGZ327829 BQT327824:BQV327829 CAP327824:CAR327829 CKL327824:CKN327829 CUH327824:CUJ327829 DED327824:DEF327829 DNZ327824:DOB327829 DXV327824:DXX327829 EHR327824:EHT327829 ERN327824:ERP327829 FBJ327824:FBL327829 FLF327824:FLH327829 FVB327824:FVD327829 GEX327824:GEZ327829 GOT327824:GOV327829 GYP327824:GYR327829 HIL327824:HIN327829 HSH327824:HSJ327829 ICD327824:ICF327829 ILZ327824:IMB327829 IVV327824:IVX327829 JFR327824:JFT327829 JPN327824:JPP327829 JZJ327824:JZL327829 KJF327824:KJH327829 KTB327824:KTD327829 LCX327824:LCZ327829 LMT327824:LMV327829 LWP327824:LWR327829 MGL327824:MGN327829 MQH327824:MQJ327829 NAD327824:NAF327829 NJZ327824:NKB327829 NTV327824:NTX327829 ODR327824:ODT327829 ONN327824:ONP327829 OXJ327824:OXL327829 PHF327824:PHH327829 PRB327824:PRD327829 QAX327824:QAZ327829 QKT327824:QKV327829 QUP327824:QUR327829 REL327824:REN327829 ROH327824:ROJ327829 RYD327824:RYF327829 SHZ327824:SIB327829 SRV327824:SRX327829 TBR327824:TBT327829 TLN327824:TLP327829 TVJ327824:TVL327829 UFF327824:UFH327829 UPB327824:UPD327829 UYX327824:UYZ327829 VIT327824:VIV327829 VSP327824:VSR327829 WCL327824:WCN327829 WMH327824:WMJ327829 WWD327824:WWF327829 V393360:X393365 JR393360:JT393365 TN393360:TP393365 ADJ393360:ADL393365 ANF393360:ANH393365 AXB393360:AXD393365 BGX393360:BGZ393365 BQT393360:BQV393365 CAP393360:CAR393365 CKL393360:CKN393365 CUH393360:CUJ393365 DED393360:DEF393365 DNZ393360:DOB393365 DXV393360:DXX393365 EHR393360:EHT393365 ERN393360:ERP393365 FBJ393360:FBL393365 FLF393360:FLH393365 FVB393360:FVD393365 GEX393360:GEZ393365 GOT393360:GOV393365 GYP393360:GYR393365 HIL393360:HIN393365 HSH393360:HSJ393365 ICD393360:ICF393365 ILZ393360:IMB393365 IVV393360:IVX393365 JFR393360:JFT393365 JPN393360:JPP393365 JZJ393360:JZL393365 KJF393360:KJH393365 KTB393360:KTD393365 LCX393360:LCZ393365 LMT393360:LMV393365 LWP393360:LWR393365 MGL393360:MGN393365 MQH393360:MQJ393365 NAD393360:NAF393365 NJZ393360:NKB393365 NTV393360:NTX393365 ODR393360:ODT393365 ONN393360:ONP393365 OXJ393360:OXL393365 PHF393360:PHH393365 PRB393360:PRD393365 QAX393360:QAZ393365 QKT393360:QKV393365 QUP393360:QUR393365 REL393360:REN393365 ROH393360:ROJ393365 RYD393360:RYF393365 SHZ393360:SIB393365 SRV393360:SRX393365 TBR393360:TBT393365 TLN393360:TLP393365 TVJ393360:TVL393365 UFF393360:UFH393365 UPB393360:UPD393365 UYX393360:UYZ393365 VIT393360:VIV393365 VSP393360:VSR393365 WCL393360:WCN393365 WMH393360:WMJ393365 WWD393360:WWF393365 V458896:X458901 JR458896:JT458901 TN458896:TP458901 ADJ458896:ADL458901 ANF458896:ANH458901 AXB458896:AXD458901 BGX458896:BGZ458901 BQT458896:BQV458901 CAP458896:CAR458901 CKL458896:CKN458901 CUH458896:CUJ458901 DED458896:DEF458901 DNZ458896:DOB458901 DXV458896:DXX458901 EHR458896:EHT458901 ERN458896:ERP458901 FBJ458896:FBL458901 FLF458896:FLH458901 FVB458896:FVD458901 GEX458896:GEZ458901 GOT458896:GOV458901 GYP458896:GYR458901 HIL458896:HIN458901 HSH458896:HSJ458901 ICD458896:ICF458901 ILZ458896:IMB458901 IVV458896:IVX458901 JFR458896:JFT458901 JPN458896:JPP458901 JZJ458896:JZL458901 KJF458896:KJH458901 KTB458896:KTD458901 LCX458896:LCZ458901 LMT458896:LMV458901 LWP458896:LWR458901 MGL458896:MGN458901 MQH458896:MQJ458901 NAD458896:NAF458901 NJZ458896:NKB458901 NTV458896:NTX458901 ODR458896:ODT458901 ONN458896:ONP458901 OXJ458896:OXL458901 PHF458896:PHH458901 PRB458896:PRD458901 QAX458896:QAZ458901 QKT458896:QKV458901 QUP458896:QUR458901 REL458896:REN458901 ROH458896:ROJ458901 RYD458896:RYF458901 SHZ458896:SIB458901 SRV458896:SRX458901 TBR458896:TBT458901 TLN458896:TLP458901 TVJ458896:TVL458901 UFF458896:UFH458901 UPB458896:UPD458901 UYX458896:UYZ458901 VIT458896:VIV458901 VSP458896:VSR458901 WCL458896:WCN458901 WMH458896:WMJ458901 WWD458896:WWF458901 V524432:X524437 JR524432:JT524437 TN524432:TP524437 ADJ524432:ADL524437 ANF524432:ANH524437 AXB524432:AXD524437 BGX524432:BGZ524437 BQT524432:BQV524437 CAP524432:CAR524437 CKL524432:CKN524437 CUH524432:CUJ524437 DED524432:DEF524437 DNZ524432:DOB524437 DXV524432:DXX524437 EHR524432:EHT524437 ERN524432:ERP524437 FBJ524432:FBL524437 FLF524432:FLH524437 FVB524432:FVD524437 GEX524432:GEZ524437 GOT524432:GOV524437 GYP524432:GYR524437 HIL524432:HIN524437 HSH524432:HSJ524437 ICD524432:ICF524437 ILZ524432:IMB524437 IVV524432:IVX524437 JFR524432:JFT524437 JPN524432:JPP524437 JZJ524432:JZL524437 KJF524432:KJH524437 KTB524432:KTD524437 LCX524432:LCZ524437 LMT524432:LMV524437 LWP524432:LWR524437 MGL524432:MGN524437 MQH524432:MQJ524437 NAD524432:NAF524437 NJZ524432:NKB524437 NTV524432:NTX524437 ODR524432:ODT524437 ONN524432:ONP524437 OXJ524432:OXL524437 PHF524432:PHH524437 PRB524432:PRD524437 QAX524432:QAZ524437 QKT524432:QKV524437 QUP524432:QUR524437 REL524432:REN524437 ROH524432:ROJ524437 RYD524432:RYF524437 SHZ524432:SIB524437 SRV524432:SRX524437 TBR524432:TBT524437 TLN524432:TLP524437 TVJ524432:TVL524437 UFF524432:UFH524437 UPB524432:UPD524437 UYX524432:UYZ524437 VIT524432:VIV524437 VSP524432:VSR524437 WCL524432:WCN524437 WMH524432:WMJ524437 WWD524432:WWF524437 V589968:X589973 JR589968:JT589973 TN589968:TP589973 ADJ589968:ADL589973 ANF589968:ANH589973 AXB589968:AXD589973 BGX589968:BGZ589973 BQT589968:BQV589973 CAP589968:CAR589973 CKL589968:CKN589973 CUH589968:CUJ589973 DED589968:DEF589973 DNZ589968:DOB589973 DXV589968:DXX589973 EHR589968:EHT589973 ERN589968:ERP589973 FBJ589968:FBL589973 FLF589968:FLH589973 FVB589968:FVD589973 GEX589968:GEZ589973 GOT589968:GOV589973 GYP589968:GYR589973 HIL589968:HIN589973 HSH589968:HSJ589973 ICD589968:ICF589973 ILZ589968:IMB589973 IVV589968:IVX589973 JFR589968:JFT589973 JPN589968:JPP589973 JZJ589968:JZL589973 KJF589968:KJH589973 KTB589968:KTD589973 LCX589968:LCZ589973 LMT589968:LMV589973 LWP589968:LWR589973 MGL589968:MGN589973 MQH589968:MQJ589973 NAD589968:NAF589973 NJZ589968:NKB589973 NTV589968:NTX589973 ODR589968:ODT589973 ONN589968:ONP589973 OXJ589968:OXL589973 PHF589968:PHH589973 PRB589968:PRD589973 QAX589968:QAZ589973 QKT589968:QKV589973 QUP589968:QUR589973 REL589968:REN589973 ROH589968:ROJ589973 RYD589968:RYF589973 SHZ589968:SIB589973 SRV589968:SRX589973 TBR589968:TBT589973 TLN589968:TLP589973 TVJ589968:TVL589973 UFF589968:UFH589973 UPB589968:UPD589973 UYX589968:UYZ589973 VIT589968:VIV589973 VSP589968:VSR589973 WCL589968:WCN589973 WMH589968:WMJ589973 WWD589968:WWF589973 V655504:X655509 JR655504:JT655509 TN655504:TP655509 ADJ655504:ADL655509 ANF655504:ANH655509 AXB655504:AXD655509 BGX655504:BGZ655509 BQT655504:BQV655509 CAP655504:CAR655509 CKL655504:CKN655509 CUH655504:CUJ655509 DED655504:DEF655509 DNZ655504:DOB655509 DXV655504:DXX655509 EHR655504:EHT655509 ERN655504:ERP655509 FBJ655504:FBL655509 FLF655504:FLH655509 FVB655504:FVD655509 GEX655504:GEZ655509 GOT655504:GOV655509 GYP655504:GYR655509 HIL655504:HIN655509 HSH655504:HSJ655509 ICD655504:ICF655509 ILZ655504:IMB655509 IVV655504:IVX655509 JFR655504:JFT655509 JPN655504:JPP655509 JZJ655504:JZL655509 KJF655504:KJH655509 KTB655504:KTD655509 LCX655504:LCZ655509 LMT655504:LMV655509 LWP655504:LWR655509 MGL655504:MGN655509 MQH655504:MQJ655509 NAD655504:NAF655509 NJZ655504:NKB655509 NTV655504:NTX655509 ODR655504:ODT655509 ONN655504:ONP655509 OXJ655504:OXL655509 PHF655504:PHH655509 PRB655504:PRD655509 QAX655504:QAZ655509 QKT655504:QKV655509 QUP655504:QUR655509 REL655504:REN655509 ROH655504:ROJ655509 RYD655504:RYF655509 SHZ655504:SIB655509 SRV655504:SRX655509 TBR655504:TBT655509 TLN655504:TLP655509 TVJ655504:TVL655509 UFF655504:UFH655509 UPB655504:UPD655509 UYX655504:UYZ655509 VIT655504:VIV655509 VSP655504:VSR655509 WCL655504:WCN655509 WMH655504:WMJ655509 WWD655504:WWF655509 V721040:X721045 JR721040:JT721045 TN721040:TP721045 ADJ721040:ADL721045 ANF721040:ANH721045 AXB721040:AXD721045 BGX721040:BGZ721045 BQT721040:BQV721045 CAP721040:CAR721045 CKL721040:CKN721045 CUH721040:CUJ721045 DED721040:DEF721045 DNZ721040:DOB721045 DXV721040:DXX721045 EHR721040:EHT721045 ERN721040:ERP721045 FBJ721040:FBL721045 FLF721040:FLH721045 FVB721040:FVD721045 GEX721040:GEZ721045 GOT721040:GOV721045 GYP721040:GYR721045 HIL721040:HIN721045 HSH721040:HSJ721045 ICD721040:ICF721045 ILZ721040:IMB721045 IVV721040:IVX721045 JFR721040:JFT721045 JPN721040:JPP721045 JZJ721040:JZL721045 KJF721040:KJH721045 KTB721040:KTD721045 LCX721040:LCZ721045 LMT721040:LMV721045 LWP721040:LWR721045 MGL721040:MGN721045 MQH721040:MQJ721045 NAD721040:NAF721045 NJZ721040:NKB721045 NTV721040:NTX721045 ODR721040:ODT721045 ONN721040:ONP721045 OXJ721040:OXL721045 PHF721040:PHH721045 PRB721040:PRD721045 QAX721040:QAZ721045 QKT721040:QKV721045 QUP721040:QUR721045 REL721040:REN721045 ROH721040:ROJ721045 RYD721040:RYF721045 SHZ721040:SIB721045 SRV721040:SRX721045 TBR721040:TBT721045 TLN721040:TLP721045 TVJ721040:TVL721045 UFF721040:UFH721045 UPB721040:UPD721045 UYX721040:UYZ721045 VIT721040:VIV721045 VSP721040:VSR721045 WCL721040:WCN721045 WMH721040:WMJ721045 WWD721040:WWF721045 V786576:X786581 JR786576:JT786581 TN786576:TP786581 ADJ786576:ADL786581 ANF786576:ANH786581 AXB786576:AXD786581 BGX786576:BGZ786581 BQT786576:BQV786581 CAP786576:CAR786581 CKL786576:CKN786581 CUH786576:CUJ786581 DED786576:DEF786581 DNZ786576:DOB786581 DXV786576:DXX786581 EHR786576:EHT786581 ERN786576:ERP786581 FBJ786576:FBL786581 FLF786576:FLH786581 FVB786576:FVD786581 GEX786576:GEZ786581 GOT786576:GOV786581 GYP786576:GYR786581 HIL786576:HIN786581 HSH786576:HSJ786581 ICD786576:ICF786581 ILZ786576:IMB786581 IVV786576:IVX786581 JFR786576:JFT786581 JPN786576:JPP786581 JZJ786576:JZL786581 KJF786576:KJH786581 KTB786576:KTD786581 LCX786576:LCZ786581 LMT786576:LMV786581 LWP786576:LWR786581 MGL786576:MGN786581 MQH786576:MQJ786581 NAD786576:NAF786581 NJZ786576:NKB786581 NTV786576:NTX786581 ODR786576:ODT786581 ONN786576:ONP786581 OXJ786576:OXL786581 PHF786576:PHH786581 PRB786576:PRD786581 QAX786576:QAZ786581 QKT786576:QKV786581 QUP786576:QUR786581 REL786576:REN786581 ROH786576:ROJ786581 RYD786576:RYF786581 SHZ786576:SIB786581 SRV786576:SRX786581 TBR786576:TBT786581 TLN786576:TLP786581 TVJ786576:TVL786581 UFF786576:UFH786581 UPB786576:UPD786581 UYX786576:UYZ786581 VIT786576:VIV786581 VSP786576:VSR786581 WCL786576:WCN786581 WMH786576:WMJ786581 WWD786576:WWF786581 V852112:X852117 JR852112:JT852117 TN852112:TP852117 ADJ852112:ADL852117 ANF852112:ANH852117 AXB852112:AXD852117 BGX852112:BGZ852117 BQT852112:BQV852117 CAP852112:CAR852117 CKL852112:CKN852117 CUH852112:CUJ852117 DED852112:DEF852117 DNZ852112:DOB852117 DXV852112:DXX852117 EHR852112:EHT852117 ERN852112:ERP852117 FBJ852112:FBL852117 FLF852112:FLH852117 FVB852112:FVD852117 GEX852112:GEZ852117 GOT852112:GOV852117 GYP852112:GYR852117 HIL852112:HIN852117 HSH852112:HSJ852117 ICD852112:ICF852117 ILZ852112:IMB852117 IVV852112:IVX852117 JFR852112:JFT852117 JPN852112:JPP852117 JZJ852112:JZL852117 KJF852112:KJH852117 KTB852112:KTD852117 LCX852112:LCZ852117 LMT852112:LMV852117 LWP852112:LWR852117 MGL852112:MGN852117 MQH852112:MQJ852117 NAD852112:NAF852117 NJZ852112:NKB852117 NTV852112:NTX852117 ODR852112:ODT852117 ONN852112:ONP852117 OXJ852112:OXL852117 PHF852112:PHH852117 PRB852112:PRD852117 QAX852112:QAZ852117 QKT852112:QKV852117 QUP852112:QUR852117 REL852112:REN852117 ROH852112:ROJ852117 RYD852112:RYF852117 SHZ852112:SIB852117 SRV852112:SRX852117 TBR852112:TBT852117 TLN852112:TLP852117 TVJ852112:TVL852117 UFF852112:UFH852117 UPB852112:UPD852117 UYX852112:UYZ852117 VIT852112:VIV852117 VSP852112:VSR852117 WCL852112:WCN852117 WMH852112:WMJ852117 WWD852112:WWF852117 V917648:X917653 JR917648:JT917653 TN917648:TP917653 ADJ917648:ADL917653 ANF917648:ANH917653 AXB917648:AXD917653 BGX917648:BGZ917653 BQT917648:BQV917653 CAP917648:CAR917653 CKL917648:CKN917653 CUH917648:CUJ917653 DED917648:DEF917653 DNZ917648:DOB917653 DXV917648:DXX917653 EHR917648:EHT917653 ERN917648:ERP917653 FBJ917648:FBL917653 FLF917648:FLH917653 FVB917648:FVD917653 GEX917648:GEZ917653 GOT917648:GOV917653 GYP917648:GYR917653 HIL917648:HIN917653 HSH917648:HSJ917653 ICD917648:ICF917653 ILZ917648:IMB917653 IVV917648:IVX917653 JFR917648:JFT917653 JPN917648:JPP917653 JZJ917648:JZL917653 KJF917648:KJH917653 KTB917648:KTD917653 LCX917648:LCZ917653 LMT917648:LMV917653 LWP917648:LWR917653 MGL917648:MGN917653 MQH917648:MQJ917653 NAD917648:NAF917653 NJZ917648:NKB917653 NTV917648:NTX917653 ODR917648:ODT917653 ONN917648:ONP917653 OXJ917648:OXL917653 PHF917648:PHH917653 PRB917648:PRD917653 QAX917648:QAZ917653 QKT917648:QKV917653 QUP917648:QUR917653 REL917648:REN917653 ROH917648:ROJ917653 RYD917648:RYF917653 SHZ917648:SIB917653 SRV917648:SRX917653 TBR917648:TBT917653 TLN917648:TLP917653 TVJ917648:TVL917653 UFF917648:UFH917653 UPB917648:UPD917653 UYX917648:UYZ917653 VIT917648:VIV917653 VSP917648:VSR917653 WCL917648:WCN917653 WMH917648:WMJ917653 WWD917648:WWF917653 V983184:X983189 JR983184:JT983189 TN983184:TP983189 ADJ983184:ADL983189 ANF983184:ANH983189 AXB983184:AXD983189 BGX983184:BGZ983189 BQT983184:BQV983189 CAP983184:CAR983189 CKL983184:CKN983189 CUH983184:CUJ983189 DED983184:DEF983189 DNZ983184:DOB983189 DXV983184:DXX983189 EHR983184:EHT983189 ERN983184:ERP983189 FBJ983184:FBL983189 FLF983184:FLH983189 FVB983184:FVD983189 GEX983184:GEZ983189 GOT983184:GOV983189 GYP983184:GYR983189 HIL983184:HIN983189 HSH983184:HSJ983189 ICD983184:ICF983189 ILZ983184:IMB983189 IVV983184:IVX983189 JFR983184:JFT983189 JPN983184:JPP983189 JZJ983184:JZL983189 KJF983184:KJH983189 KTB983184:KTD983189 LCX983184:LCZ983189 LMT983184:LMV983189 LWP983184:LWR983189 MGL983184:MGN983189 MQH983184:MQJ983189 NAD983184:NAF983189 NJZ983184:NKB983189 NTV983184:NTX983189 ODR983184:ODT983189 ONN983184:ONP983189 OXJ983184:OXL983189 PHF983184:PHH983189 PRB983184:PRD983189 QAX983184:QAZ983189 QKT983184:QKV983189 QUP983184:QUR983189 REL983184:REN983189 ROH983184:ROJ983189 RYD983184:RYF983189 SHZ983184:SIB983189 SRV983184:SRX983189 TBR983184:TBT983189 TLN983184:TLP983189 TVJ983184:TVL983189 UFF983184:UFH983189 UPB983184:UPD983189 UYX983184:UYZ983189 VIT983184:VIV983189 VSP983184:VSR983189 WCL983184:WCN983189 WMH983184:WMJ983189 WWD983184:WWF983189 JR61:JT127 TN61:TP127 ADJ61:ADL127 ANF61:ANH127 AXB61:AXD127 BGX61:BGZ127 BQT61:BQV127 CAP61:CAR127 CKL61:CKN127 CUH61:CUJ127 DED61:DEF127 DNZ61:DOB127 DXV61:DXX127 EHR61:EHT127 ERN61:ERP127 FBJ61:FBL127 FLF61:FLH127 FVB61:FVD127 GEX61:GEZ127 GOT61:GOV127 GYP61:GYR127 HIL61:HIN127 HSH61:HSJ127 ICD61:ICF127 ILZ61:IMB127 IVV61:IVX127 JFR61:JFT127 JPN61:JPP127 JZJ61:JZL127 KJF61:KJH127 KTB61:KTD127 LCX61:LCZ127 LMT61:LMV127 LWP61:LWR127 MGL61:MGN127 MQH61:MQJ127 NAD61:NAF127 NJZ61:NKB127 NTV61:NTX127 ODR61:ODT127 ONN61:ONP127 OXJ61:OXL127 PHF61:PHH127 PRB61:PRD127 QAX61:QAZ127 QKT61:QKV127 QUP61:QUR127 REL61:REN127 ROH61:ROJ127 RYD61:RYF127 SHZ61:SIB127 SRV61:SRX127 TBR61:TBT127 TLN61:TLP127 TVJ61:TVL127 UFF61:UFH127 UPB61:UPD127 UYX61:UYZ127 VIT61:VIV127 VSP61:VSR127 WCL61:WCN127 WMH61:WMJ127 WWD61:WWF127 JR220:JT226 V65603:X65678 JR65603:JT65678 TN65603:TP65678 ADJ65603:ADL65678 ANF65603:ANH65678 AXB65603:AXD65678 BGX65603:BGZ65678 BQT65603:BQV65678 CAP65603:CAR65678 CKL65603:CKN65678 CUH65603:CUJ65678 DED65603:DEF65678 DNZ65603:DOB65678 DXV65603:DXX65678 EHR65603:EHT65678 ERN65603:ERP65678 FBJ65603:FBL65678 FLF65603:FLH65678 FVB65603:FVD65678 GEX65603:GEZ65678 GOT65603:GOV65678 GYP65603:GYR65678 HIL65603:HIN65678 HSH65603:HSJ65678 ICD65603:ICF65678 ILZ65603:IMB65678 IVV65603:IVX65678 JFR65603:JFT65678 JPN65603:JPP65678 JZJ65603:JZL65678 KJF65603:KJH65678 KTB65603:KTD65678 LCX65603:LCZ65678 LMT65603:LMV65678 LWP65603:LWR65678 MGL65603:MGN65678 MQH65603:MQJ65678 NAD65603:NAF65678 NJZ65603:NKB65678 NTV65603:NTX65678 ODR65603:ODT65678 ONN65603:ONP65678 OXJ65603:OXL65678 PHF65603:PHH65678 PRB65603:PRD65678 QAX65603:QAZ65678 QKT65603:QKV65678 QUP65603:QUR65678 REL65603:REN65678 ROH65603:ROJ65678 RYD65603:RYF65678 SHZ65603:SIB65678 SRV65603:SRX65678 TBR65603:TBT65678 TLN65603:TLP65678 TVJ65603:TVL65678 UFF65603:UFH65678 UPB65603:UPD65678 UYX65603:UYZ65678 VIT65603:VIV65678 VSP65603:VSR65678 WCL65603:WCN65678 WMH65603:WMJ65678 WWD65603:WWF65678 V131139:X131214 JR131139:JT131214 TN131139:TP131214 ADJ131139:ADL131214 ANF131139:ANH131214 AXB131139:AXD131214 BGX131139:BGZ131214 BQT131139:BQV131214 CAP131139:CAR131214 CKL131139:CKN131214 CUH131139:CUJ131214 DED131139:DEF131214 DNZ131139:DOB131214 DXV131139:DXX131214 EHR131139:EHT131214 ERN131139:ERP131214 FBJ131139:FBL131214 FLF131139:FLH131214 FVB131139:FVD131214 GEX131139:GEZ131214 GOT131139:GOV131214 GYP131139:GYR131214 HIL131139:HIN131214 HSH131139:HSJ131214 ICD131139:ICF131214 ILZ131139:IMB131214 IVV131139:IVX131214 JFR131139:JFT131214 JPN131139:JPP131214 JZJ131139:JZL131214 KJF131139:KJH131214 KTB131139:KTD131214 LCX131139:LCZ131214 LMT131139:LMV131214 LWP131139:LWR131214 MGL131139:MGN131214 MQH131139:MQJ131214 NAD131139:NAF131214 NJZ131139:NKB131214 NTV131139:NTX131214 ODR131139:ODT131214 ONN131139:ONP131214 OXJ131139:OXL131214 PHF131139:PHH131214 PRB131139:PRD131214 QAX131139:QAZ131214 QKT131139:QKV131214 QUP131139:QUR131214 REL131139:REN131214 ROH131139:ROJ131214 RYD131139:RYF131214 SHZ131139:SIB131214 SRV131139:SRX131214 TBR131139:TBT131214 TLN131139:TLP131214 TVJ131139:TVL131214 UFF131139:UFH131214 UPB131139:UPD131214 UYX131139:UYZ131214 VIT131139:VIV131214 VSP131139:VSR131214 WCL131139:WCN131214 WMH131139:WMJ131214 WWD131139:WWF131214 V196675:X196750 JR196675:JT196750 TN196675:TP196750 ADJ196675:ADL196750 ANF196675:ANH196750 AXB196675:AXD196750 BGX196675:BGZ196750 BQT196675:BQV196750 CAP196675:CAR196750 CKL196675:CKN196750 CUH196675:CUJ196750 DED196675:DEF196750 DNZ196675:DOB196750 DXV196675:DXX196750 EHR196675:EHT196750 ERN196675:ERP196750 FBJ196675:FBL196750 FLF196675:FLH196750 FVB196675:FVD196750 GEX196675:GEZ196750 GOT196675:GOV196750 GYP196675:GYR196750 HIL196675:HIN196750 HSH196675:HSJ196750 ICD196675:ICF196750 ILZ196675:IMB196750 IVV196675:IVX196750 JFR196675:JFT196750 JPN196675:JPP196750 JZJ196675:JZL196750 KJF196675:KJH196750 KTB196675:KTD196750 LCX196675:LCZ196750 LMT196675:LMV196750 LWP196675:LWR196750 MGL196675:MGN196750 MQH196675:MQJ196750 NAD196675:NAF196750 NJZ196675:NKB196750 NTV196675:NTX196750 ODR196675:ODT196750 ONN196675:ONP196750 OXJ196675:OXL196750 PHF196675:PHH196750 PRB196675:PRD196750 QAX196675:QAZ196750 QKT196675:QKV196750 QUP196675:QUR196750 REL196675:REN196750 ROH196675:ROJ196750 RYD196675:RYF196750 SHZ196675:SIB196750 SRV196675:SRX196750 TBR196675:TBT196750 TLN196675:TLP196750 TVJ196675:TVL196750 UFF196675:UFH196750 UPB196675:UPD196750 UYX196675:UYZ196750 VIT196675:VIV196750 VSP196675:VSR196750 WCL196675:WCN196750 WMH196675:WMJ196750 WWD196675:WWF196750 V262211:X262286 JR262211:JT262286 TN262211:TP262286 ADJ262211:ADL262286 ANF262211:ANH262286 AXB262211:AXD262286 BGX262211:BGZ262286 BQT262211:BQV262286 CAP262211:CAR262286 CKL262211:CKN262286 CUH262211:CUJ262286 DED262211:DEF262286 DNZ262211:DOB262286 DXV262211:DXX262286 EHR262211:EHT262286 ERN262211:ERP262286 FBJ262211:FBL262286 FLF262211:FLH262286 FVB262211:FVD262286 GEX262211:GEZ262286 GOT262211:GOV262286 GYP262211:GYR262286 HIL262211:HIN262286 HSH262211:HSJ262286 ICD262211:ICF262286 ILZ262211:IMB262286 IVV262211:IVX262286 JFR262211:JFT262286 JPN262211:JPP262286 JZJ262211:JZL262286 KJF262211:KJH262286 KTB262211:KTD262286 LCX262211:LCZ262286 LMT262211:LMV262286 LWP262211:LWR262286 MGL262211:MGN262286 MQH262211:MQJ262286 NAD262211:NAF262286 NJZ262211:NKB262286 NTV262211:NTX262286 ODR262211:ODT262286 ONN262211:ONP262286 OXJ262211:OXL262286 PHF262211:PHH262286 PRB262211:PRD262286 QAX262211:QAZ262286 QKT262211:QKV262286 QUP262211:QUR262286 REL262211:REN262286 ROH262211:ROJ262286 RYD262211:RYF262286 SHZ262211:SIB262286 SRV262211:SRX262286 TBR262211:TBT262286 TLN262211:TLP262286 TVJ262211:TVL262286 UFF262211:UFH262286 UPB262211:UPD262286 UYX262211:UYZ262286 VIT262211:VIV262286 VSP262211:VSR262286 WCL262211:WCN262286 WMH262211:WMJ262286 WWD262211:WWF262286 V327747:X327822 JR327747:JT327822 TN327747:TP327822 ADJ327747:ADL327822 ANF327747:ANH327822 AXB327747:AXD327822 BGX327747:BGZ327822 BQT327747:BQV327822 CAP327747:CAR327822 CKL327747:CKN327822 CUH327747:CUJ327822 DED327747:DEF327822 DNZ327747:DOB327822 DXV327747:DXX327822 EHR327747:EHT327822 ERN327747:ERP327822 FBJ327747:FBL327822 FLF327747:FLH327822 FVB327747:FVD327822 GEX327747:GEZ327822 GOT327747:GOV327822 GYP327747:GYR327822 HIL327747:HIN327822 HSH327747:HSJ327822 ICD327747:ICF327822 ILZ327747:IMB327822 IVV327747:IVX327822 JFR327747:JFT327822 JPN327747:JPP327822 JZJ327747:JZL327822 KJF327747:KJH327822 KTB327747:KTD327822 LCX327747:LCZ327822 LMT327747:LMV327822 LWP327747:LWR327822 MGL327747:MGN327822 MQH327747:MQJ327822 NAD327747:NAF327822 NJZ327747:NKB327822 NTV327747:NTX327822 ODR327747:ODT327822 ONN327747:ONP327822 OXJ327747:OXL327822 PHF327747:PHH327822 PRB327747:PRD327822 QAX327747:QAZ327822 QKT327747:QKV327822 QUP327747:QUR327822 REL327747:REN327822 ROH327747:ROJ327822 RYD327747:RYF327822 SHZ327747:SIB327822 SRV327747:SRX327822 TBR327747:TBT327822 TLN327747:TLP327822 TVJ327747:TVL327822 UFF327747:UFH327822 UPB327747:UPD327822 UYX327747:UYZ327822 VIT327747:VIV327822 VSP327747:VSR327822 WCL327747:WCN327822 WMH327747:WMJ327822 WWD327747:WWF327822 V393283:X393358 JR393283:JT393358 TN393283:TP393358 ADJ393283:ADL393358 ANF393283:ANH393358 AXB393283:AXD393358 BGX393283:BGZ393358 BQT393283:BQV393358 CAP393283:CAR393358 CKL393283:CKN393358 CUH393283:CUJ393358 DED393283:DEF393358 DNZ393283:DOB393358 DXV393283:DXX393358 EHR393283:EHT393358 ERN393283:ERP393358 FBJ393283:FBL393358 FLF393283:FLH393358 FVB393283:FVD393358 GEX393283:GEZ393358 GOT393283:GOV393358 GYP393283:GYR393358 HIL393283:HIN393358 HSH393283:HSJ393358 ICD393283:ICF393358 ILZ393283:IMB393358 IVV393283:IVX393358 JFR393283:JFT393358 JPN393283:JPP393358 JZJ393283:JZL393358 KJF393283:KJH393358 KTB393283:KTD393358 LCX393283:LCZ393358 LMT393283:LMV393358 LWP393283:LWR393358 MGL393283:MGN393358 MQH393283:MQJ393358 NAD393283:NAF393358 NJZ393283:NKB393358 NTV393283:NTX393358 ODR393283:ODT393358 ONN393283:ONP393358 OXJ393283:OXL393358 PHF393283:PHH393358 PRB393283:PRD393358 QAX393283:QAZ393358 QKT393283:QKV393358 QUP393283:QUR393358 REL393283:REN393358 ROH393283:ROJ393358 RYD393283:RYF393358 SHZ393283:SIB393358 SRV393283:SRX393358 TBR393283:TBT393358 TLN393283:TLP393358 TVJ393283:TVL393358 UFF393283:UFH393358 UPB393283:UPD393358 UYX393283:UYZ393358 VIT393283:VIV393358 VSP393283:VSR393358 WCL393283:WCN393358 WMH393283:WMJ393358 WWD393283:WWF393358 V458819:X458894 JR458819:JT458894 TN458819:TP458894 ADJ458819:ADL458894 ANF458819:ANH458894 AXB458819:AXD458894 BGX458819:BGZ458894 BQT458819:BQV458894 CAP458819:CAR458894 CKL458819:CKN458894 CUH458819:CUJ458894 DED458819:DEF458894 DNZ458819:DOB458894 DXV458819:DXX458894 EHR458819:EHT458894 ERN458819:ERP458894 FBJ458819:FBL458894 FLF458819:FLH458894 FVB458819:FVD458894 GEX458819:GEZ458894 GOT458819:GOV458894 GYP458819:GYR458894 HIL458819:HIN458894 HSH458819:HSJ458894 ICD458819:ICF458894 ILZ458819:IMB458894 IVV458819:IVX458894 JFR458819:JFT458894 JPN458819:JPP458894 JZJ458819:JZL458894 KJF458819:KJH458894 KTB458819:KTD458894 LCX458819:LCZ458894 LMT458819:LMV458894 LWP458819:LWR458894 MGL458819:MGN458894 MQH458819:MQJ458894 NAD458819:NAF458894 NJZ458819:NKB458894 NTV458819:NTX458894 ODR458819:ODT458894 ONN458819:ONP458894 OXJ458819:OXL458894 PHF458819:PHH458894 PRB458819:PRD458894 QAX458819:QAZ458894 QKT458819:QKV458894 QUP458819:QUR458894 REL458819:REN458894 ROH458819:ROJ458894 RYD458819:RYF458894 SHZ458819:SIB458894 SRV458819:SRX458894 TBR458819:TBT458894 TLN458819:TLP458894 TVJ458819:TVL458894 UFF458819:UFH458894 UPB458819:UPD458894 UYX458819:UYZ458894 VIT458819:VIV458894 VSP458819:VSR458894 WCL458819:WCN458894 WMH458819:WMJ458894 WWD458819:WWF458894 V524355:X524430 JR524355:JT524430 TN524355:TP524430 ADJ524355:ADL524430 ANF524355:ANH524430 AXB524355:AXD524430 BGX524355:BGZ524430 BQT524355:BQV524430 CAP524355:CAR524430 CKL524355:CKN524430 CUH524355:CUJ524430 DED524355:DEF524430 DNZ524355:DOB524430 DXV524355:DXX524430 EHR524355:EHT524430 ERN524355:ERP524430 FBJ524355:FBL524430 FLF524355:FLH524430 FVB524355:FVD524430 GEX524355:GEZ524430 GOT524355:GOV524430 GYP524355:GYR524430 HIL524355:HIN524430 HSH524355:HSJ524430 ICD524355:ICF524430 ILZ524355:IMB524430 IVV524355:IVX524430 JFR524355:JFT524430 JPN524355:JPP524430 JZJ524355:JZL524430 KJF524355:KJH524430 KTB524355:KTD524430 LCX524355:LCZ524430 LMT524355:LMV524430 LWP524355:LWR524430 MGL524355:MGN524430 MQH524355:MQJ524430 NAD524355:NAF524430 NJZ524355:NKB524430 NTV524355:NTX524430 ODR524355:ODT524430 ONN524355:ONP524430 OXJ524355:OXL524430 PHF524355:PHH524430 PRB524355:PRD524430 QAX524355:QAZ524430 QKT524355:QKV524430 QUP524355:QUR524430 REL524355:REN524430 ROH524355:ROJ524430 RYD524355:RYF524430 SHZ524355:SIB524430 SRV524355:SRX524430 TBR524355:TBT524430 TLN524355:TLP524430 TVJ524355:TVL524430 UFF524355:UFH524430 UPB524355:UPD524430 UYX524355:UYZ524430 VIT524355:VIV524430 VSP524355:VSR524430 WCL524355:WCN524430 WMH524355:WMJ524430 WWD524355:WWF524430 V589891:X589966 JR589891:JT589966 TN589891:TP589966 ADJ589891:ADL589966 ANF589891:ANH589966 AXB589891:AXD589966 BGX589891:BGZ589966 BQT589891:BQV589966 CAP589891:CAR589966 CKL589891:CKN589966 CUH589891:CUJ589966 DED589891:DEF589966 DNZ589891:DOB589966 DXV589891:DXX589966 EHR589891:EHT589966 ERN589891:ERP589966 FBJ589891:FBL589966 FLF589891:FLH589966 FVB589891:FVD589966 GEX589891:GEZ589966 GOT589891:GOV589966 GYP589891:GYR589966 HIL589891:HIN589966 HSH589891:HSJ589966 ICD589891:ICF589966 ILZ589891:IMB589966 IVV589891:IVX589966 JFR589891:JFT589966 JPN589891:JPP589966 JZJ589891:JZL589966 KJF589891:KJH589966 KTB589891:KTD589966 LCX589891:LCZ589966 LMT589891:LMV589966 LWP589891:LWR589966 MGL589891:MGN589966 MQH589891:MQJ589966 NAD589891:NAF589966 NJZ589891:NKB589966 NTV589891:NTX589966 ODR589891:ODT589966 ONN589891:ONP589966 OXJ589891:OXL589966 PHF589891:PHH589966 PRB589891:PRD589966 QAX589891:QAZ589966 QKT589891:QKV589966 QUP589891:QUR589966 REL589891:REN589966 ROH589891:ROJ589966 RYD589891:RYF589966 SHZ589891:SIB589966 SRV589891:SRX589966 TBR589891:TBT589966 TLN589891:TLP589966 TVJ589891:TVL589966 UFF589891:UFH589966 UPB589891:UPD589966 UYX589891:UYZ589966 VIT589891:VIV589966 VSP589891:VSR589966 WCL589891:WCN589966 WMH589891:WMJ589966 WWD589891:WWF589966 V655427:X655502 JR655427:JT655502 TN655427:TP655502 ADJ655427:ADL655502 ANF655427:ANH655502 AXB655427:AXD655502 BGX655427:BGZ655502 BQT655427:BQV655502 CAP655427:CAR655502 CKL655427:CKN655502 CUH655427:CUJ655502 DED655427:DEF655502 DNZ655427:DOB655502 DXV655427:DXX655502 EHR655427:EHT655502 ERN655427:ERP655502 FBJ655427:FBL655502 FLF655427:FLH655502 FVB655427:FVD655502 GEX655427:GEZ655502 GOT655427:GOV655502 GYP655427:GYR655502 HIL655427:HIN655502 HSH655427:HSJ655502 ICD655427:ICF655502 ILZ655427:IMB655502 IVV655427:IVX655502 JFR655427:JFT655502 JPN655427:JPP655502 JZJ655427:JZL655502 KJF655427:KJH655502 KTB655427:KTD655502 LCX655427:LCZ655502 LMT655427:LMV655502 LWP655427:LWR655502 MGL655427:MGN655502 MQH655427:MQJ655502 NAD655427:NAF655502 NJZ655427:NKB655502 NTV655427:NTX655502 ODR655427:ODT655502 ONN655427:ONP655502 OXJ655427:OXL655502 PHF655427:PHH655502 PRB655427:PRD655502 QAX655427:QAZ655502 QKT655427:QKV655502 QUP655427:QUR655502 REL655427:REN655502 ROH655427:ROJ655502 RYD655427:RYF655502 SHZ655427:SIB655502 SRV655427:SRX655502 TBR655427:TBT655502 TLN655427:TLP655502 TVJ655427:TVL655502 UFF655427:UFH655502 UPB655427:UPD655502 UYX655427:UYZ655502 VIT655427:VIV655502 VSP655427:VSR655502 WCL655427:WCN655502 WMH655427:WMJ655502 WWD655427:WWF655502 V720963:X721038 JR720963:JT721038 TN720963:TP721038 ADJ720963:ADL721038 ANF720963:ANH721038 AXB720963:AXD721038 BGX720963:BGZ721038 BQT720963:BQV721038 CAP720963:CAR721038 CKL720963:CKN721038 CUH720963:CUJ721038 DED720963:DEF721038 DNZ720963:DOB721038 DXV720963:DXX721038 EHR720963:EHT721038 ERN720963:ERP721038 FBJ720963:FBL721038 FLF720963:FLH721038 FVB720963:FVD721038 GEX720963:GEZ721038 GOT720963:GOV721038 GYP720963:GYR721038 HIL720963:HIN721038 HSH720963:HSJ721038 ICD720963:ICF721038 ILZ720963:IMB721038 IVV720963:IVX721038 JFR720963:JFT721038 JPN720963:JPP721038 JZJ720963:JZL721038 KJF720963:KJH721038 KTB720963:KTD721038 LCX720963:LCZ721038 LMT720963:LMV721038 LWP720963:LWR721038 MGL720963:MGN721038 MQH720963:MQJ721038 NAD720963:NAF721038 NJZ720963:NKB721038 NTV720963:NTX721038 ODR720963:ODT721038 ONN720963:ONP721038 OXJ720963:OXL721038 PHF720963:PHH721038 PRB720963:PRD721038 QAX720963:QAZ721038 QKT720963:QKV721038 QUP720963:QUR721038 REL720963:REN721038 ROH720963:ROJ721038 RYD720963:RYF721038 SHZ720963:SIB721038 SRV720963:SRX721038 TBR720963:TBT721038 TLN720963:TLP721038 TVJ720963:TVL721038 UFF720963:UFH721038 UPB720963:UPD721038 UYX720963:UYZ721038 VIT720963:VIV721038 VSP720963:VSR721038 WCL720963:WCN721038 WMH720963:WMJ721038 WWD720963:WWF721038 V786499:X786574 JR786499:JT786574 TN786499:TP786574 ADJ786499:ADL786574 ANF786499:ANH786574 AXB786499:AXD786574 BGX786499:BGZ786574 BQT786499:BQV786574 CAP786499:CAR786574 CKL786499:CKN786574 CUH786499:CUJ786574 DED786499:DEF786574 DNZ786499:DOB786574 DXV786499:DXX786574 EHR786499:EHT786574 ERN786499:ERP786574 FBJ786499:FBL786574 FLF786499:FLH786574 FVB786499:FVD786574 GEX786499:GEZ786574 GOT786499:GOV786574 GYP786499:GYR786574 HIL786499:HIN786574 HSH786499:HSJ786574 ICD786499:ICF786574 ILZ786499:IMB786574 IVV786499:IVX786574 JFR786499:JFT786574 JPN786499:JPP786574 JZJ786499:JZL786574 KJF786499:KJH786574 KTB786499:KTD786574 LCX786499:LCZ786574 LMT786499:LMV786574 LWP786499:LWR786574 MGL786499:MGN786574 MQH786499:MQJ786574 NAD786499:NAF786574 NJZ786499:NKB786574 NTV786499:NTX786574 ODR786499:ODT786574 ONN786499:ONP786574 OXJ786499:OXL786574 PHF786499:PHH786574 PRB786499:PRD786574 QAX786499:QAZ786574 QKT786499:QKV786574 QUP786499:QUR786574 REL786499:REN786574 ROH786499:ROJ786574 RYD786499:RYF786574 SHZ786499:SIB786574 SRV786499:SRX786574 TBR786499:TBT786574 TLN786499:TLP786574 TVJ786499:TVL786574 UFF786499:UFH786574 UPB786499:UPD786574 UYX786499:UYZ786574 VIT786499:VIV786574 VSP786499:VSR786574 WCL786499:WCN786574 WMH786499:WMJ786574 WWD786499:WWF786574 V852035:X852110 JR852035:JT852110 TN852035:TP852110 ADJ852035:ADL852110 ANF852035:ANH852110 AXB852035:AXD852110 BGX852035:BGZ852110 BQT852035:BQV852110 CAP852035:CAR852110 CKL852035:CKN852110 CUH852035:CUJ852110 DED852035:DEF852110 DNZ852035:DOB852110 DXV852035:DXX852110 EHR852035:EHT852110 ERN852035:ERP852110 FBJ852035:FBL852110 FLF852035:FLH852110 FVB852035:FVD852110 GEX852035:GEZ852110 GOT852035:GOV852110 GYP852035:GYR852110 HIL852035:HIN852110 HSH852035:HSJ852110 ICD852035:ICF852110 ILZ852035:IMB852110 IVV852035:IVX852110 JFR852035:JFT852110 JPN852035:JPP852110 JZJ852035:JZL852110 KJF852035:KJH852110 KTB852035:KTD852110 LCX852035:LCZ852110 LMT852035:LMV852110 LWP852035:LWR852110 MGL852035:MGN852110 MQH852035:MQJ852110 NAD852035:NAF852110 NJZ852035:NKB852110 NTV852035:NTX852110 ODR852035:ODT852110 ONN852035:ONP852110 OXJ852035:OXL852110 PHF852035:PHH852110 PRB852035:PRD852110 QAX852035:QAZ852110 QKT852035:QKV852110 QUP852035:QUR852110 REL852035:REN852110 ROH852035:ROJ852110 RYD852035:RYF852110 SHZ852035:SIB852110 SRV852035:SRX852110 TBR852035:TBT852110 TLN852035:TLP852110 TVJ852035:TVL852110 UFF852035:UFH852110 UPB852035:UPD852110 UYX852035:UYZ852110 VIT852035:VIV852110 VSP852035:VSR852110 WCL852035:WCN852110 WMH852035:WMJ852110 WWD852035:WWF852110 V917571:X917646 JR917571:JT917646 TN917571:TP917646 ADJ917571:ADL917646 ANF917571:ANH917646 AXB917571:AXD917646 BGX917571:BGZ917646 BQT917571:BQV917646 CAP917571:CAR917646 CKL917571:CKN917646 CUH917571:CUJ917646 DED917571:DEF917646 DNZ917571:DOB917646 DXV917571:DXX917646 EHR917571:EHT917646 ERN917571:ERP917646 FBJ917571:FBL917646 FLF917571:FLH917646 FVB917571:FVD917646 GEX917571:GEZ917646 GOT917571:GOV917646 GYP917571:GYR917646 HIL917571:HIN917646 HSH917571:HSJ917646 ICD917571:ICF917646 ILZ917571:IMB917646 IVV917571:IVX917646 JFR917571:JFT917646 JPN917571:JPP917646 JZJ917571:JZL917646 KJF917571:KJH917646 KTB917571:KTD917646 LCX917571:LCZ917646 LMT917571:LMV917646 LWP917571:LWR917646 MGL917571:MGN917646 MQH917571:MQJ917646 NAD917571:NAF917646 NJZ917571:NKB917646 NTV917571:NTX917646 ODR917571:ODT917646 ONN917571:ONP917646 OXJ917571:OXL917646 PHF917571:PHH917646 PRB917571:PRD917646 QAX917571:QAZ917646 QKT917571:QKV917646 QUP917571:QUR917646 REL917571:REN917646 ROH917571:ROJ917646 RYD917571:RYF917646 SHZ917571:SIB917646 SRV917571:SRX917646 TBR917571:TBT917646 TLN917571:TLP917646 TVJ917571:TVL917646 UFF917571:UFH917646 UPB917571:UPD917646 UYX917571:UYZ917646 VIT917571:VIV917646 VSP917571:VSR917646 WCL917571:WCN917646 WMH917571:WMJ917646 WWD917571:WWF917646 V983107:X983182 JR983107:JT983182 TN983107:TP983182 ADJ983107:ADL983182 ANF983107:ANH983182 AXB983107:AXD983182 BGX983107:BGZ983182 BQT983107:BQV983182 CAP983107:CAR983182 CKL983107:CKN983182 CUH983107:CUJ983182 DED983107:DEF983182 DNZ983107:DOB983182 DXV983107:DXX983182 EHR983107:EHT983182 ERN983107:ERP983182 FBJ983107:FBL983182 FLF983107:FLH983182 FVB983107:FVD983182 GEX983107:GEZ983182 GOT983107:GOV983182 GYP983107:GYR983182 HIL983107:HIN983182 HSH983107:HSJ983182 ICD983107:ICF983182 ILZ983107:IMB983182 IVV983107:IVX983182 JFR983107:JFT983182 JPN983107:JPP983182 JZJ983107:JZL983182 KJF983107:KJH983182 KTB983107:KTD983182 LCX983107:LCZ983182 LMT983107:LMV983182 LWP983107:LWR983182 MGL983107:MGN983182 MQH983107:MQJ983182 NAD983107:NAF983182 NJZ983107:NKB983182 NTV983107:NTX983182 ODR983107:ODT983182 ONN983107:ONP983182 OXJ983107:OXL983182 PHF983107:PHH983182 PRB983107:PRD983182 QAX983107:QAZ983182 QKT983107:QKV983182 QUP983107:QUR983182 REL983107:REN983182 ROH983107:ROJ983182 RYD983107:RYF983182 SHZ983107:SIB983182 SRV983107:SRX983182 TBR983107:TBT983182 TLN983107:TLP983182 TVJ983107:TVL983182 UFF983107:UFH983182 UPB983107:UPD983182 UYX983107:UYZ983182 VIT983107:VIV983182 VSP983107:VSR983182 WCL983107:WCN983182 WMH983107:WMJ983182 WWD983107:WWF983182 V47:X49 V65694:X65762 JR65694:JT65762 TN65694:TP65762 ADJ65694:ADL65762 ANF65694:ANH65762 AXB65694:AXD65762 BGX65694:BGZ65762 BQT65694:BQV65762 CAP65694:CAR65762 CKL65694:CKN65762 CUH65694:CUJ65762 DED65694:DEF65762 DNZ65694:DOB65762 DXV65694:DXX65762 EHR65694:EHT65762 ERN65694:ERP65762 FBJ65694:FBL65762 FLF65694:FLH65762 FVB65694:FVD65762 GEX65694:GEZ65762 GOT65694:GOV65762 GYP65694:GYR65762 HIL65694:HIN65762 HSH65694:HSJ65762 ICD65694:ICF65762 ILZ65694:IMB65762 IVV65694:IVX65762 JFR65694:JFT65762 JPN65694:JPP65762 JZJ65694:JZL65762 KJF65694:KJH65762 KTB65694:KTD65762 LCX65694:LCZ65762 LMT65694:LMV65762 LWP65694:LWR65762 MGL65694:MGN65762 MQH65694:MQJ65762 NAD65694:NAF65762 NJZ65694:NKB65762 NTV65694:NTX65762 ODR65694:ODT65762 ONN65694:ONP65762 OXJ65694:OXL65762 PHF65694:PHH65762 PRB65694:PRD65762 QAX65694:QAZ65762 QKT65694:QKV65762 QUP65694:QUR65762 REL65694:REN65762 ROH65694:ROJ65762 RYD65694:RYF65762 SHZ65694:SIB65762 SRV65694:SRX65762 TBR65694:TBT65762 TLN65694:TLP65762 TVJ65694:TVL65762 UFF65694:UFH65762 UPB65694:UPD65762 UYX65694:UYZ65762 VIT65694:VIV65762 VSP65694:VSR65762 WCL65694:WCN65762 WMH65694:WMJ65762 WWD65694:WWF65762 V131230:X131298 JR131230:JT131298 TN131230:TP131298 ADJ131230:ADL131298 ANF131230:ANH131298 AXB131230:AXD131298 BGX131230:BGZ131298 BQT131230:BQV131298 CAP131230:CAR131298 CKL131230:CKN131298 CUH131230:CUJ131298 DED131230:DEF131298 DNZ131230:DOB131298 DXV131230:DXX131298 EHR131230:EHT131298 ERN131230:ERP131298 FBJ131230:FBL131298 FLF131230:FLH131298 FVB131230:FVD131298 GEX131230:GEZ131298 GOT131230:GOV131298 GYP131230:GYR131298 HIL131230:HIN131298 HSH131230:HSJ131298 ICD131230:ICF131298 ILZ131230:IMB131298 IVV131230:IVX131298 JFR131230:JFT131298 JPN131230:JPP131298 JZJ131230:JZL131298 KJF131230:KJH131298 KTB131230:KTD131298 LCX131230:LCZ131298 LMT131230:LMV131298 LWP131230:LWR131298 MGL131230:MGN131298 MQH131230:MQJ131298 NAD131230:NAF131298 NJZ131230:NKB131298 NTV131230:NTX131298 ODR131230:ODT131298 ONN131230:ONP131298 OXJ131230:OXL131298 PHF131230:PHH131298 PRB131230:PRD131298 QAX131230:QAZ131298 QKT131230:QKV131298 QUP131230:QUR131298 REL131230:REN131298 ROH131230:ROJ131298 RYD131230:RYF131298 SHZ131230:SIB131298 SRV131230:SRX131298 TBR131230:TBT131298 TLN131230:TLP131298 TVJ131230:TVL131298 UFF131230:UFH131298 UPB131230:UPD131298 UYX131230:UYZ131298 VIT131230:VIV131298 VSP131230:VSR131298 WCL131230:WCN131298 WMH131230:WMJ131298 WWD131230:WWF131298 V196766:X196834 JR196766:JT196834 TN196766:TP196834 ADJ196766:ADL196834 ANF196766:ANH196834 AXB196766:AXD196834 BGX196766:BGZ196834 BQT196766:BQV196834 CAP196766:CAR196834 CKL196766:CKN196834 CUH196766:CUJ196834 DED196766:DEF196834 DNZ196766:DOB196834 DXV196766:DXX196834 EHR196766:EHT196834 ERN196766:ERP196834 FBJ196766:FBL196834 FLF196766:FLH196834 FVB196766:FVD196834 GEX196766:GEZ196834 GOT196766:GOV196834 GYP196766:GYR196834 HIL196766:HIN196834 HSH196766:HSJ196834 ICD196766:ICF196834 ILZ196766:IMB196834 IVV196766:IVX196834 JFR196766:JFT196834 JPN196766:JPP196834 JZJ196766:JZL196834 KJF196766:KJH196834 KTB196766:KTD196834 LCX196766:LCZ196834 LMT196766:LMV196834 LWP196766:LWR196834 MGL196766:MGN196834 MQH196766:MQJ196834 NAD196766:NAF196834 NJZ196766:NKB196834 NTV196766:NTX196834 ODR196766:ODT196834 ONN196766:ONP196834 OXJ196766:OXL196834 PHF196766:PHH196834 PRB196766:PRD196834 QAX196766:QAZ196834 QKT196766:QKV196834 QUP196766:QUR196834 REL196766:REN196834 ROH196766:ROJ196834 RYD196766:RYF196834 SHZ196766:SIB196834 SRV196766:SRX196834 TBR196766:TBT196834 TLN196766:TLP196834 TVJ196766:TVL196834 UFF196766:UFH196834 UPB196766:UPD196834 UYX196766:UYZ196834 VIT196766:VIV196834 VSP196766:VSR196834 WCL196766:WCN196834 WMH196766:WMJ196834 WWD196766:WWF196834 V262302:X262370 JR262302:JT262370 TN262302:TP262370 ADJ262302:ADL262370 ANF262302:ANH262370 AXB262302:AXD262370 BGX262302:BGZ262370 BQT262302:BQV262370 CAP262302:CAR262370 CKL262302:CKN262370 CUH262302:CUJ262370 DED262302:DEF262370 DNZ262302:DOB262370 DXV262302:DXX262370 EHR262302:EHT262370 ERN262302:ERP262370 FBJ262302:FBL262370 FLF262302:FLH262370 FVB262302:FVD262370 GEX262302:GEZ262370 GOT262302:GOV262370 GYP262302:GYR262370 HIL262302:HIN262370 HSH262302:HSJ262370 ICD262302:ICF262370 ILZ262302:IMB262370 IVV262302:IVX262370 JFR262302:JFT262370 JPN262302:JPP262370 JZJ262302:JZL262370 KJF262302:KJH262370 KTB262302:KTD262370 LCX262302:LCZ262370 LMT262302:LMV262370 LWP262302:LWR262370 MGL262302:MGN262370 MQH262302:MQJ262370 NAD262302:NAF262370 NJZ262302:NKB262370 NTV262302:NTX262370 ODR262302:ODT262370 ONN262302:ONP262370 OXJ262302:OXL262370 PHF262302:PHH262370 PRB262302:PRD262370 QAX262302:QAZ262370 QKT262302:QKV262370 QUP262302:QUR262370 REL262302:REN262370 ROH262302:ROJ262370 RYD262302:RYF262370 SHZ262302:SIB262370 SRV262302:SRX262370 TBR262302:TBT262370 TLN262302:TLP262370 TVJ262302:TVL262370 UFF262302:UFH262370 UPB262302:UPD262370 UYX262302:UYZ262370 VIT262302:VIV262370 VSP262302:VSR262370 WCL262302:WCN262370 WMH262302:WMJ262370 WWD262302:WWF262370 V327838:X327906 JR327838:JT327906 TN327838:TP327906 ADJ327838:ADL327906 ANF327838:ANH327906 AXB327838:AXD327906 BGX327838:BGZ327906 BQT327838:BQV327906 CAP327838:CAR327906 CKL327838:CKN327906 CUH327838:CUJ327906 DED327838:DEF327906 DNZ327838:DOB327906 DXV327838:DXX327906 EHR327838:EHT327906 ERN327838:ERP327906 FBJ327838:FBL327906 FLF327838:FLH327906 FVB327838:FVD327906 GEX327838:GEZ327906 GOT327838:GOV327906 GYP327838:GYR327906 HIL327838:HIN327906 HSH327838:HSJ327906 ICD327838:ICF327906 ILZ327838:IMB327906 IVV327838:IVX327906 JFR327838:JFT327906 JPN327838:JPP327906 JZJ327838:JZL327906 KJF327838:KJH327906 KTB327838:KTD327906 LCX327838:LCZ327906 LMT327838:LMV327906 LWP327838:LWR327906 MGL327838:MGN327906 MQH327838:MQJ327906 NAD327838:NAF327906 NJZ327838:NKB327906 NTV327838:NTX327906 ODR327838:ODT327906 ONN327838:ONP327906 OXJ327838:OXL327906 PHF327838:PHH327906 PRB327838:PRD327906 QAX327838:QAZ327906 QKT327838:QKV327906 QUP327838:QUR327906 REL327838:REN327906 ROH327838:ROJ327906 RYD327838:RYF327906 SHZ327838:SIB327906 SRV327838:SRX327906 TBR327838:TBT327906 TLN327838:TLP327906 TVJ327838:TVL327906 UFF327838:UFH327906 UPB327838:UPD327906 UYX327838:UYZ327906 VIT327838:VIV327906 VSP327838:VSR327906 WCL327838:WCN327906 WMH327838:WMJ327906 WWD327838:WWF327906 V393374:X393442 JR393374:JT393442 TN393374:TP393442 ADJ393374:ADL393442 ANF393374:ANH393442 AXB393374:AXD393442 BGX393374:BGZ393442 BQT393374:BQV393442 CAP393374:CAR393442 CKL393374:CKN393442 CUH393374:CUJ393442 DED393374:DEF393442 DNZ393374:DOB393442 DXV393374:DXX393442 EHR393374:EHT393442 ERN393374:ERP393442 FBJ393374:FBL393442 FLF393374:FLH393442 FVB393374:FVD393442 GEX393374:GEZ393442 GOT393374:GOV393442 GYP393374:GYR393442 HIL393374:HIN393442 HSH393374:HSJ393442 ICD393374:ICF393442 ILZ393374:IMB393442 IVV393374:IVX393442 JFR393374:JFT393442 JPN393374:JPP393442 JZJ393374:JZL393442 KJF393374:KJH393442 KTB393374:KTD393442 LCX393374:LCZ393442 LMT393374:LMV393442 LWP393374:LWR393442 MGL393374:MGN393442 MQH393374:MQJ393442 NAD393374:NAF393442 NJZ393374:NKB393442 NTV393374:NTX393442 ODR393374:ODT393442 ONN393374:ONP393442 OXJ393374:OXL393442 PHF393374:PHH393442 PRB393374:PRD393442 QAX393374:QAZ393442 QKT393374:QKV393442 QUP393374:QUR393442 REL393374:REN393442 ROH393374:ROJ393442 RYD393374:RYF393442 SHZ393374:SIB393442 SRV393374:SRX393442 TBR393374:TBT393442 TLN393374:TLP393442 TVJ393374:TVL393442 UFF393374:UFH393442 UPB393374:UPD393442 UYX393374:UYZ393442 VIT393374:VIV393442 VSP393374:VSR393442 WCL393374:WCN393442 WMH393374:WMJ393442 WWD393374:WWF393442 V458910:X458978 JR458910:JT458978 TN458910:TP458978 ADJ458910:ADL458978 ANF458910:ANH458978 AXB458910:AXD458978 BGX458910:BGZ458978 BQT458910:BQV458978 CAP458910:CAR458978 CKL458910:CKN458978 CUH458910:CUJ458978 DED458910:DEF458978 DNZ458910:DOB458978 DXV458910:DXX458978 EHR458910:EHT458978 ERN458910:ERP458978 FBJ458910:FBL458978 FLF458910:FLH458978 FVB458910:FVD458978 GEX458910:GEZ458978 GOT458910:GOV458978 GYP458910:GYR458978 HIL458910:HIN458978 HSH458910:HSJ458978 ICD458910:ICF458978 ILZ458910:IMB458978 IVV458910:IVX458978 JFR458910:JFT458978 JPN458910:JPP458978 JZJ458910:JZL458978 KJF458910:KJH458978 KTB458910:KTD458978 LCX458910:LCZ458978 LMT458910:LMV458978 LWP458910:LWR458978 MGL458910:MGN458978 MQH458910:MQJ458978 NAD458910:NAF458978 NJZ458910:NKB458978 NTV458910:NTX458978 ODR458910:ODT458978 ONN458910:ONP458978 OXJ458910:OXL458978 PHF458910:PHH458978 PRB458910:PRD458978 QAX458910:QAZ458978 QKT458910:QKV458978 QUP458910:QUR458978 REL458910:REN458978 ROH458910:ROJ458978 RYD458910:RYF458978 SHZ458910:SIB458978 SRV458910:SRX458978 TBR458910:TBT458978 TLN458910:TLP458978 TVJ458910:TVL458978 UFF458910:UFH458978 UPB458910:UPD458978 UYX458910:UYZ458978 VIT458910:VIV458978 VSP458910:VSR458978 WCL458910:WCN458978 WMH458910:WMJ458978 WWD458910:WWF458978 V524446:X524514 JR524446:JT524514 TN524446:TP524514 ADJ524446:ADL524514 ANF524446:ANH524514 AXB524446:AXD524514 BGX524446:BGZ524514 BQT524446:BQV524514 CAP524446:CAR524514 CKL524446:CKN524514 CUH524446:CUJ524514 DED524446:DEF524514 DNZ524446:DOB524514 DXV524446:DXX524514 EHR524446:EHT524514 ERN524446:ERP524514 FBJ524446:FBL524514 FLF524446:FLH524514 FVB524446:FVD524514 GEX524446:GEZ524514 GOT524446:GOV524514 GYP524446:GYR524514 HIL524446:HIN524514 HSH524446:HSJ524514 ICD524446:ICF524514 ILZ524446:IMB524514 IVV524446:IVX524514 JFR524446:JFT524514 JPN524446:JPP524514 JZJ524446:JZL524514 KJF524446:KJH524514 KTB524446:KTD524514 LCX524446:LCZ524514 LMT524446:LMV524514 LWP524446:LWR524514 MGL524446:MGN524514 MQH524446:MQJ524514 NAD524446:NAF524514 NJZ524446:NKB524514 NTV524446:NTX524514 ODR524446:ODT524514 ONN524446:ONP524514 OXJ524446:OXL524514 PHF524446:PHH524514 PRB524446:PRD524514 QAX524446:QAZ524514 QKT524446:QKV524514 QUP524446:QUR524514 REL524446:REN524514 ROH524446:ROJ524514 RYD524446:RYF524514 SHZ524446:SIB524514 SRV524446:SRX524514 TBR524446:TBT524514 TLN524446:TLP524514 TVJ524446:TVL524514 UFF524446:UFH524514 UPB524446:UPD524514 UYX524446:UYZ524514 VIT524446:VIV524514 VSP524446:VSR524514 WCL524446:WCN524514 WMH524446:WMJ524514 WWD524446:WWF524514 V589982:X590050 JR589982:JT590050 TN589982:TP590050 ADJ589982:ADL590050 ANF589982:ANH590050 AXB589982:AXD590050 BGX589982:BGZ590050 BQT589982:BQV590050 CAP589982:CAR590050 CKL589982:CKN590050 CUH589982:CUJ590050 DED589982:DEF590050 DNZ589982:DOB590050 DXV589982:DXX590050 EHR589982:EHT590050 ERN589982:ERP590050 FBJ589982:FBL590050 FLF589982:FLH590050 FVB589982:FVD590050 GEX589982:GEZ590050 GOT589982:GOV590050 GYP589982:GYR590050 HIL589982:HIN590050 HSH589982:HSJ590050 ICD589982:ICF590050 ILZ589982:IMB590050 IVV589982:IVX590050 JFR589982:JFT590050 JPN589982:JPP590050 JZJ589982:JZL590050 KJF589982:KJH590050 KTB589982:KTD590050 LCX589982:LCZ590050 LMT589982:LMV590050 LWP589982:LWR590050 MGL589982:MGN590050 MQH589982:MQJ590050 NAD589982:NAF590050 NJZ589982:NKB590050 NTV589982:NTX590050 ODR589982:ODT590050 ONN589982:ONP590050 OXJ589982:OXL590050 PHF589982:PHH590050 PRB589982:PRD590050 QAX589982:QAZ590050 QKT589982:QKV590050 QUP589982:QUR590050 REL589982:REN590050 ROH589982:ROJ590050 RYD589982:RYF590050 SHZ589982:SIB590050 SRV589982:SRX590050 TBR589982:TBT590050 TLN589982:TLP590050 TVJ589982:TVL590050 UFF589982:UFH590050 UPB589982:UPD590050 UYX589982:UYZ590050 VIT589982:VIV590050 VSP589982:VSR590050 WCL589982:WCN590050 WMH589982:WMJ590050 WWD589982:WWF590050 V655518:X655586 JR655518:JT655586 TN655518:TP655586 ADJ655518:ADL655586 ANF655518:ANH655586 AXB655518:AXD655586 BGX655518:BGZ655586 BQT655518:BQV655586 CAP655518:CAR655586 CKL655518:CKN655586 CUH655518:CUJ655586 DED655518:DEF655586 DNZ655518:DOB655586 DXV655518:DXX655586 EHR655518:EHT655586 ERN655518:ERP655586 FBJ655518:FBL655586 FLF655518:FLH655586 FVB655518:FVD655586 GEX655518:GEZ655586 GOT655518:GOV655586 GYP655518:GYR655586 HIL655518:HIN655586 HSH655518:HSJ655586 ICD655518:ICF655586 ILZ655518:IMB655586 IVV655518:IVX655586 JFR655518:JFT655586 JPN655518:JPP655586 JZJ655518:JZL655586 KJF655518:KJH655586 KTB655518:KTD655586 LCX655518:LCZ655586 LMT655518:LMV655586 LWP655518:LWR655586 MGL655518:MGN655586 MQH655518:MQJ655586 NAD655518:NAF655586 NJZ655518:NKB655586 NTV655518:NTX655586 ODR655518:ODT655586 ONN655518:ONP655586 OXJ655518:OXL655586 PHF655518:PHH655586 PRB655518:PRD655586 QAX655518:QAZ655586 QKT655518:QKV655586 QUP655518:QUR655586 REL655518:REN655586 ROH655518:ROJ655586 RYD655518:RYF655586 SHZ655518:SIB655586 SRV655518:SRX655586 TBR655518:TBT655586 TLN655518:TLP655586 TVJ655518:TVL655586 UFF655518:UFH655586 UPB655518:UPD655586 UYX655518:UYZ655586 VIT655518:VIV655586 VSP655518:VSR655586 WCL655518:WCN655586 WMH655518:WMJ655586 WWD655518:WWF655586 V721054:X721122 JR721054:JT721122 TN721054:TP721122 ADJ721054:ADL721122 ANF721054:ANH721122 AXB721054:AXD721122 BGX721054:BGZ721122 BQT721054:BQV721122 CAP721054:CAR721122 CKL721054:CKN721122 CUH721054:CUJ721122 DED721054:DEF721122 DNZ721054:DOB721122 DXV721054:DXX721122 EHR721054:EHT721122 ERN721054:ERP721122 FBJ721054:FBL721122 FLF721054:FLH721122 FVB721054:FVD721122 GEX721054:GEZ721122 GOT721054:GOV721122 GYP721054:GYR721122 HIL721054:HIN721122 HSH721054:HSJ721122 ICD721054:ICF721122 ILZ721054:IMB721122 IVV721054:IVX721122 JFR721054:JFT721122 JPN721054:JPP721122 JZJ721054:JZL721122 KJF721054:KJH721122 KTB721054:KTD721122 LCX721054:LCZ721122 LMT721054:LMV721122 LWP721054:LWR721122 MGL721054:MGN721122 MQH721054:MQJ721122 NAD721054:NAF721122 NJZ721054:NKB721122 NTV721054:NTX721122 ODR721054:ODT721122 ONN721054:ONP721122 OXJ721054:OXL721122 PHF721054:PHH721122 PRB721054:PRD721122 QAX721054:QAZ721122 QKT721054:QKV721122 QUP721054:QUR721122 REL721054:REN721122 ROH721054:ROJ721122 RYD721054:RYF721122 SHZ721054:SIB721122 SRV721054:SRX721122 TBR721054:TBT721122 TLN721054:TLP721122 TVJ721054:TVL721122 UFF721054:UFH721122 UPB721054:UPD721122 UYX721054:UYZ721122 VIT721054:VIV721122 VSP721054:VSR721122 WCL721054:WCN721122 WMH721054:WMJ721122 WWD721054:WWF721122 V786590:X786658 JR786590:JT786658 TN786590:TP786658 ADJ786590:ADL786658 ANF786590:ANH786658 AXB786590:AXD786658 BGX786590:BGZ786658 BQT786590:BQV786658 CAP786590:CAR786658 CKL786590:CKN786658 CUH786590:CUJ786658 DED786590:DEF786658 DNZ786590:DOB786658 DXV786590:DXX786658 EHR786590:EHT786658 ERN786590:ERP786658 FBJ786590:FBL786658 FLF786590:FLH786658 FVB786590:FVD786658 GEX786590:GEZ786658 GOT786590:GOV786658 GYP786590:GYR786658 HIL786590:HIN786658 HSH786590:HSJ786658 ICD786590:ICF786658 ILZ786590:IMB786658 IVV786590:IVX786658 JFR786590:JFT786658 JPN786590:JPP786658 JZJ786590:JZL786658 KJF786590:KJH786658 KTB786590:KTD786658 LCX786590:LCZ786658 LMT786590:LMV786658 LWP786590:LWR786658 MGL786590:MGN786658 MQH786590:MQJ786658 NAD786590:NAF786658 NJZ786590:NKB786658 NTV786590:NTX786658 ODR786590:ODT786658 ONN786590:ONP786658 OXJ786590:OXL786658 PHF786590:PHH786658 PRB786590:PRD786658 QAX786590:QAZ786658 QKT786590:QKV786658 QUP786590:QUR786658 REL786590:REN786658 ROH786590:ROJ786658 RYD786590:RYF786658 SHZ786590:SIB786658 SRV786590:SRX786658 TBR786590:TBT786658 TLN786590:TLP786658 TVJ786590:TVL786658 UFF786590:UFH786658 UPB786590:UPD786658 UYX786590:UYZ786658 VIT786590:VIV786658 VSP786590:VSR786658 WCL786590:WCN786658 WMH786590:WMJ786658 WWD786590:WWF786658 V852126:X852194 JR852126:JT852194 TN852126:TP852194 ADJ852126:ADL852194 ANF852126:ANH852194 AXB852126:AXD852194 BGX852126:BGZ852194 BQT852126:BQV852194 CAP852126:CAR852194 CKL852126:CKN852194 CUH852126:CUJ852194 DED852126:DEF852194 DNZ852126:DOB852194 DXV852126:DXX852194 EHR852126:EHT852194 ERN852126:ERP852194 FBJ852126:FBL852194 FLF852126:FLH852194 FVB852126:FVD852194 GEX852126:GEZ852194 GOT852126:GOV852194 GYP852126:GYR852194 HIL852126:HIN852194 HSH852126:HSJ852194 ICD852126:ICF852194 ILZ852126:IMB852194 IVV852126:IVX852194 JFR852126:JFT852194 JPN852126:JPP852194 JZJ852126:JZL852194 KJF852126:KJH852194 KTB852126:KTD852194 LCX852126:LCZ852194 LMT852126:LMV852194 LWP852126:LWR852194 MGL852126:MGN852194 MQH852126:MQJ852194 NAD852126:NAF852194 NJZ852126:NKB852194 NTV852126:NTX852194 ODR852126:ODT852194 ONN852126:ONP852194 OXJ852126:OXL852194 PHF852126:PHH852194 PRB852126:PRD852194 QAX852126:QAZ852194 QKT852126:QKV852194 QUP852126:QUR852194 REL852126:REN852194 ROH852126:ROJ852194 RYD852126:RYF852194 SHZ852126:SIB852194 SRV852126:SRX852194 TBR852126:TBT852194 TLN852126:TLP852194 TVJ852126:TVL852194 UFF852126:UFH852194 UPB852126:UPD852194 UYX852126:UYZ852194 VIT852126:VIV852194 VSP852126:VSR852194 WCL852126:WCN852194 WMH852126:WMJ852194 WWD852126:WWF852194 V917662:X917730 JR917662:JT917730 TN917662:TP917730 ADJ917662:ADL917730 ANF917662:ANH917730 AXB917662:AXD917730 BGX917662:BGZ917730 BQT917662:BQV917730 CAP917662:CAR917730 CKL917662:CKN917730 CUH917662:CUJ917730 DED917662:DEF917730 DNZ917662:DOB917730 DXV917662:DXX917730 EHR917662:EHT917730 ERN917662:ERP917730 FBJ917662:FBL917730 FLF917662:FLH917730 FVB917662:FVD917730 GEX917662:GEZ917730 GOT917662:GOV917730 GYP917662:GYR917730 HIL917662:HIN917730 HSH917662:HSJ917730 ICD917662:ICF917730 ILZ917662:IMB917730 IVV917662:IVX917730 JFR917662:JFT917730 JPN917662:JPP917730 JZJ917662:JZL917730 KJF917662:KJH917730 KTB917662:KTD917730 LCX917662:LCZ917730 LMT917662:LMV917730 LWP917662:LWR917730 MGL917662:MGN917730 MQH917662:MQJ917730 NAD917662:NAF917730 NJZ917662:NKB917730 NTV917662:NTX917730 ODR917662:ODT917730 ONN917662:ONP917730 OXJ917662:OXL917730 PHF917662:PHH917730 PRB917662:PRD917730 QAX917662:QAZ917730 QKT917662:QKV917730 QUP917662:QUR917730 REL917662:REN917730 ROH917662:ROJ917730 RYD917662:RYF917730 SHZ917662:SIB917730 SRV917662:SRX917730 TBR917662:TBT917730 TLN917662:TLP917730 TVJ917662:TVL917730 UFF917662:UFH917730 UPB917662:UPD917730 UYX917662:UYZ917730 VIT917662:VIV917730 VSP917662:VSR917730 WCL917662:WCN917730 WMH917662:WMJ917730 WWD917662:WWF917730 V983198:X983266 JR983198:JT983266 TN983198:TP983266 ADJ983198:ADL983266 ANF983198:ANH983266 AXB983198:AXD983266 BGX983198:BGZ983266 BQT983198:BQV983266 CAP983198:CAR983266 CKL983198:CKN983266 CUH983198:CUJ983266 DED983198:DEF983266 DNZ983198:DOB983266 DXV983198:DXX983266 EHR983198:EHT983266 ERN983198:ERP983266 FBJ983198:FBL983266 FLF983198:FLH983266 FVB983198:FVD983266 GEX983198:GEZ983266 GOT983198:GOV983266 GYP983198:GYR983266 HIL983198:HIN983266 HSH983198:HSJ983266 ICD983198:ICF983266 ILZ983198:IMB983266 IVV983198:IVX983266 JFR983198:JFT983266 JPN983198:JPP983266 JZJ983198:JZL983266 KJF983198:KJH983266 KTB983198:KTD983266 LCX983198:LCZ983266 LMT983198:LMV983266 LWP983198:LWR983266 MGL983198:MGN983266 MQH983198:MQJ983266 NAD983198:NAF983266 NJZ983198:NKB983266 NTV983198:NTX983266 ODR983198:ODT983266 ONN983198:ONP983266 OXJ983198:OXL983266 PHF983198:PHH983266 PRB983198:PRD983266 QAX983198:QAZ983266 QKT983198:QKV983266 QUP983198:QUR983266 REL983198:REN983266 ROH983198:ROJ983266 RYD983198:RYF983266 SHZ983198:SIB983266 SRV983198:SRX983266 TBR983198:TBT983266 TLN983198:TLP983266 TVJ983198:TVL983266 UFF983198:UFH983266 UPB983198:UPD983266 UYX983198:UYZ983266 VIT983198:VIV983266 VSP983198:VSR983266 WCL983198:WCN983266 WMH983198:WMJ983266 WWD46:WWE46 WMH46:WMI46 WCL46:WCM46 VSP46:VSQ46 VIT46:VIU46 UYX46:UYY46 UPB46:UPC46 UFF46:UFG46 TVJ46:TVK46 TLN46:TLO46 TBR46:TBS46 SRV46:SRW46 SHZ46:SIA46 RYD46:RYE46 ROH46:ROI46 REL46:REM46 QUP46:QUQ46 QKT46:QKU46 QAX46:QAY46 PRB46:PRC46 PHF46:PHG46 OXJ46:OXK46 ONN46:ONO46 ODR46:ODS46 NTV46:NTW46 NJZ46:NKA46 NAD46:NAE46 MQH46:MQI46 MGL46:MGM46 LWP46:LWQ46 LMT46:LMU46 LCX46:LCY46 KTB46:KTC46 KJF46:KJG46 JZJ46:JZK46 JPN46:JPO46 JFR46:JFS46 IVV46:IVW46 ILZ46:IMA46 ICD46:ICE46 HSH46:HSI46 HIL46:HIM46 GYP46:GYQ46 GOT46:GOU46 GEX46:GEY46 FVB46:FVC46 FLF46:FLG46 FBJ46:FBK46 ERN46:ERO46 EHR46:EHS46 DXV46:DXW46 DNZ46:DOA46 DED46:DEE46 CUH46:CUI46 CKL46:CKM46 CAP46:CAQ46 BQT46:BQU46 BGX46:BGY46 AXB46:AXC46 ANF46:ANG46 ADJ46:ADK46 TN46:TO46 JR46:JS46 V46:W46 AA219 WWC218:WWE218 WMG218:WMI218 WCK218:WCM218 VSO218:VSQ218 VIS218:VIU218 UYW218:UYY218 UPA218:UPC218 UFE218:UFG218 TVI218:TVK218 TLM218:TLO218 TBQ218:TBS218 SRU218:SRW218 SHY218:SIA218 RYC218:RYE218 ROG218:ROI218 REK218:REM218 QUO218:QUQ218 QKS218:QKU218 QAW218:QAY218 PRA218:PRC218 PHE218:PHG218 OXI218:OXK218 ONM218:ONO218 ODQ218:ODS218 NTU218:NTW218 NJY218:NKA218 NAC218:NAE218 MQG218:MQI218 MGK218:MGM218 LWO218:LWQ218 LMS218:LMU218 LCW218:LCY218 KTA218:KTC218 KJE218:KJG218 JZI218:JZK218 JPM218:JPO218 JFQ218:JFS218 IVU218:IVW218 ILY218:IMA218 ICC218:ICE218 HSG218:HSI218 HIK218:HIM218 GYO218:GYQ218 GOS218:GOU218 GEW218:GEY218 FVA218:FVC218 FLE218:FLG218 FBI218:FBK218 ERM218:ERO218 EHQ218:EHS218 DXU218:DXW218 DNY218:DOA218 DEC218:DEE218 CUG218:CUI218 CKK218:CKM218 CAO218:CAQ218 BQS218:BQU218 BGW218:BGY218 AXA218:AXC218 ANE218:ANG218 ADI218:ADK218 TM218:TO218 JQ218:JS218 V51:X57 WWD220:WWF226 WMH220:WMJ226 WCL220:WCN226 VSP220:VSR226 VIT220:VIV226 UYX220:UYZ226 UPB220:UPD226 UFF220:UFH226 TVJ220:TVL226 TLN220:TLP226 TBR220:TBT226 SRV220:SRX226 SHZ220:SIB226 RYD220:RYF226 ROH220:ROJ226 REL220:REN226 QUP220:QUR226 QKT220:QKV226 QAX220:QAZ226 PRB220:PRD226 PHF220:PHH226 OXJ220:OXL226 ONN220:ONP226 ODR220:ODT226 NTV220:NTX226 NJZ220:NKB226 NAD220:NAF226 MQH220:MQJ226 MGL220:MGN226 LWP220:LWR226 LMT220:LMV226 LCX220:LCZ226 KTB220:KTD226 KJF220:KJH226 JZJ220:JZL226 JPN220:JPP226 JFR220:JFT226 IVV220:IVX226 ILZ220:IMB226 ICD220:ICF226 HSH220:HSJ226 HIL220:HIN226 GYP220:GYR226 GOT220:GOV226 GEX220:GEZ226 FVB220:FVD226 FLF220:FLH226 FBJ220:FBL226 ERN220:ERP226 EHR220:EHT226 DXV220:DXX226 DNZ220:DOB226 DED220:DEF226 CUH220:CUJ226 CKL220:CKN226 CAP220:CAR226 BQT220:BQV226 BGX220:BGZ226 AXB220:AXD226 ANF220:ANH226 ADJ220:ADL226 TN220:TP226 WWD51:WWF57 WMH51:WMJ57 WCL51:WCN57 VSP51:VSR57 VIT51:VIV57 UYX51:UYZ57 UPB51:UPD57 UFF51:UFH57 TVJ51:TVL57 TLN51:TLP57 TBR51:TBT57 SRV51:SRX57 SHZ51:SIB57 RYD51:RYF57 ROH51:ROJ57 REL51:REN57 QUP51:QUR57 QKT51:QKV57 QAX51:QAZ57 PRB51:PRD57 PHF51:PHH57 OXJ51:OXL57 ONN51:ONP57 ODR51:ODT57 NTV51:NTX57 NJZ51:NKB57 NAD51:NAF57 MQH51:MQJ57 MGL51:MGN57 LWP51:LWR57 LMT51:LMV57 LCX51:LCZ57 KTB51:KTD57 KJF51:KJH57 JZJ51:JZL57 JPN51:JPP57 JFR51:JFT57 IVV51:IVX57 ILZ51:IMB57 ICD51:ICF57 HSH51:HSJ57 HIL51:HIN57 GYP51:GYR57 GOT51:GOV57 GEX51:GEZ57 FVB51:FVD57 FLF51:FLH57 FBJ51:FBL57 ERN51:ERP57 EHR51:EHT57 DXV51:DXX57 DNZ51:DOB57 DED51:DEF57 CUH51:CUJ57 CKL51:CKN57 CAP51:CAR57 BQT51:BQV57 BGX51:BGZ57 AXB51:AXD57 ANF51:ANH57 ADJ51:ADL57 TN51:TP57 JR51:JT57 V59:X127 V58:W58 WWD142:WWF142 WMH142:WMJ142 WCL142:WCN142 VSP142:VSR142 VIT142:VIV142 UYX142:UYZ142 UPB142:UPD142 UFF142:UFH142 TVJ142:TVL142 TLN142:TLP142 TBR142:TBT142 SRV142:SRX142 SHZ142:SIB142 RYD142:RYF142 ROH142:ROJ142 REL142:REN142 QUP142:QUR142 QKT142:QKV142 QAX142:QAZ142 PRB142:PRD142 PHF142:PHH142 OXJ142:OXL142 ONN142:ONP142 ODR142:ODT142 NTV142:NTX142 NJZ142:NKB142 NAD142:NAF142 MQH142:MQJ142 MGL142:MGN142 LWP142:LWR142 LMT142:LMV142 LCX142:LCZ142 KTB142:KTD142 KJF142:KJH142 JZJ142:JZL142 JPN142:JPP142 JFR142:JFT142 IVV142:IVX142 ILZ142:IMB142 ICD142:ICF142 HSH142:HSJ142 HIL142:HIN142 GYP142:GYR142 GOT142:GOV142 GEX142:GEZ142 FVB142:FVD142 FLF142:FLH142 FBJ142:FBL142 ERN142:ERP142 EHR142:EHT142 DXV142:DXX142 DNZ142:DOB142 DED142:DEF142 CUH142:CUJ142 CKL142:CKN142 CAP142:CAR142 BQT142:BQV142 BGX142:BGZ142 AXB142:AXD142 ANF142:ANH142 ADJ142:ADL142 TN142:TP142 JR142:JT142 JR179:JT184 TN179:TP184 ADJ179:ADL184 ANF179:ANH184 AXB179:AXD184 BGX179:BGZ184 BQT179:BQV184 CAP179:CAR184 CKL179:CKN184 CUH179:CUJ184 DED179:DEF184 DNZ179:DOB184 DXV179:DXX184 EHR179:EHT184 ERN179:ERP184 FBJ179:FBL184 FLF179:FLH184 FVB179:FVD184 GEX179:GEZ184 GOT179:GOV184 GYP179:GYR184 HIL179:HIN184 HSH179:HSJ184 ICD179:ICF184 ILZ179:IMB184 IVV179:IVX184 JFR179:JFT184 JPN179:JPP184 JZJ179:JZL184 KJF179:KJH184 KTB179:KTD184 LCX179:LCZ184 LMT179:LMV184 LWP179:LWR184 MGL179:MGN184 MQH179:MQJ184 NAD179:NAF184 NJZ179:NKB184 NTV179:NTX184 ODR179:ODT184 ONN179:ONP184 OXJ179:OXL184 PHF179:PHH184 PRB179:PRD184 QAX179:QAZ184 QKT179:QKV184 QUP179:QUR184 REL179:REN184 ROH179:ROJ184 RYD179:RYF184 SHZ179:SIB184 SRV179:SRX184 TBR179:TBT184 TLN179:TLP184 TVJ179:TVL184 UFF179:UFH184 UPB179:UPD184 UYX179:UYZ184 VIT179:VIV184 VSP179:VSR184 WCL179:WCN184 WMH179:WMJ184 WMH196:WMJ217 WCL196:WCN217 WWD196:WWF217 JR196:JT217 TN196:TP217 ADJ196:ADL217 ANF196:ANH217 AXB196:AXD217 BGX196:BGZ217 BQT196:BQV217 CAP196:CAR217 CKL196:CKN217 CUH196:CUJ217 DED196:DEF217 DNZ196:DOB217 DXV196:DXX217 EHR196:EHT217 ERN196:ERP217 FBJ196:FBL217 FLF196:FLH217 FVB196:FVD217 GEX196:GEZ217 GOT196:GOV217 GYP196:GYR217 HIL196:HIN217 HSH196:HSJ217 ICD196:ICF217 ILZ196:IMB217 IVV196:IVX217 JFR196:JFT217 JPN196:JPP217 JZJ196:JZL217 KJF196:KJH217 KTB196:KTD217 LCX196:LCZ217 LMT196:LMV217 LWP196:LWR217 MGL196:MGN217 MQH196:MQJ217 NAD196:NAF217 NJZ196:NKB217 NTV196:NTX217 ODR196:ODT217 ONN196:ONP217 OXJ196:OXL217 PHF196:PHH217 PRB196:PRD217 QAX196:QAZ217 QKT196:QKV217 QUP196:QUR217 REL196:REN217 ROH196:ROJ217 RYD196:RYF217 SHZ196:SIB217 SRV196:SRX217 TBR196:TBT217 TLN196:TLP217 TVJ196:TVL217 UFF196:UFH217 UPB196:UPD217 UYX196:UYZ217 VIT196:VIV217 VSP196:VSR217 WMH148:WMJ158 WCL148:WCN158 VSP148:VSR158 VIT148:VIV158 UYX148:UYZ158 UPB148:UPD158 UFF148:UFH158 TVJ148:TVL158 TLN148:TLP158 TBR148:TBT158 SRV148:SRX158 SHZ148:SIB158 RYD148:RYF158 ROH148:ROJ158 REL148:REN158 QUP148:QUR158 QKT148:QKV158 QAX148:QAZ158 PRB148:PRD158 PHF148:PHH158 OXJ148:OXL158 ONN148:ONP158 ODR148:ODT158 NTV148:NTX158 NJZ148:NKB158 NAD148:NAF158 MQH148:MQJ158 MGL148:MGN158 LWP148:LWR158 LMT148:LMV158 LCX148:LCZ158 KTB148:KTD158 KJF148:KJH158 JZJ148:JZL158 JPN148:JPP158 JFR148:JFT158 IVV148:IVX158 ILZ148:IMB158 ICD148:ICF158 HSH148:HSJ158 HIL148:HIN158 GYP148:GYR158 GOT148:GOV158 GEX148:GEZ158 FVB148:FVD158 FLF148:FLH158 FBJ148:FBL158 ERN148:ERP158 EHR148:EHT158 DXV148:DXX158 DNZ148:DOB158 DED148:DEF158 CUH148:CUJ158 CKL148:CKN158 CAP148:CAR158 BQT148:BQV158 BGX148:BGZ158 AXB148:AXD158 ANF148:ANH158 ADJ148:ADL158 TN148:TP158 JR148:JT158 WWD148:WWF158 WWD179:WWF184 WWD166:WWF171 JR166:JT171 TN166:TP171 ADJ166:ADL171 ANF166:ANH171 AXB166:AXD171 BGX166:BGZ171 BQT166:BQV171 CAP166:CAR171 CKL166:CKN171 CUH166:CUJ171 DED166:DEF171 DNZ166:DOB171 DXV166:DXX171 EHR166:EHT171 ERN166:ERP171 FBJ166:FBL171 FLF166:FLH171 FVB166:FVD171 GEX166:GEZ171 GOT166:GOV171 GYP166:GYR171 HIL166:HIN171 HSH166:HSJ171 ICD166:ICF171 ILZ166:IMB171 IVV166:IVX171 JFR166:JFT171 JPN166:JPP171 JZJ166:JZL171 KJF166:KJH171 KTB166:KTD171 LCX166:LCZ171 LMT166:LMV171 LWP166:LWR171 MGL166:MGN171 MQH166:MQJ171 NAD166:NAF171 NJZ166:NKB171 NTV166:NTX171 ODR166:ODT171 ONN166:ONP171 OXJ166:OXL171 PHF166:PHH171 PRB166:PRD171 QAX166:QAZ171 QKT166:QKV171 QUP166:QUR171 REL166:REN171 ROH166:ROJ171 RYD166:RYF171 SHZ166:SIB171 SRV166:SRX171 TBR166:TBT171 TLN166:TLP171 TVJ166:TVL171 UFF166:UFH171 UPB166:UPD171 UYX166:UYZ171 VIT166:VIV171 VSP166:VSR171 WCL166:WCN171 WMH166:WMJ171 V142:X226" xr:uid="{8A73C18C-7809-4D02-8210-38F968311637}">
      <formula1>"□,■"</formula1>
    </dataValidation>
  </dataValidations>
  <pageMargins left="0.70866141732283472" right="0.70866141732283472" top="0.74803149606299213" bottom="0.74803149606299213" header="0.31496062992125984" footer="0.31496062992125984"/>
  <pageSetup paperSize="9" scale="53" fitToWidth="0" fitToHeight="0" orientation="landscape" cellComments="asDisplayed" r:id="rId1"/>
  <headerFooter>
    <oddFooter>&amp;C&amp;P</oddFooter>
  </headerFooter>
  <rowBreaks count="9" manualBreakCount="9">
    <brk id="36" max="26" man="1"/>
    <brk id="49" max="26" man="1"/>
    <brk id="69" max="26" man="1"/>
    <brk id="99" max="26" man="1"/>
    <brk id="127" max="26" man="1"/>
    <brk id="140" max="26" man="1"/>
    <brk id="167" max="26" man="1"/>
    <brk id="195" max="26" man="1"/>
    <brk id="212"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991E-FA51-4CE8-BAC1-AA4FF5E6C047}">
  <sheetPr>
    <tabColor rgb="FF00B0F0"/>
  </sheetPr>
  <dimension ref="B1:AQ182"/>
  <sheetViews>
    <sheetView view="pageBreakPreview" zoomScale="85" zoomScaleNormal="100" zoomScaleSheetLayoutView="85" workbookViewId="0">
      <pane ySplit="2" topLeftCell="A3" activePane="bottomLeft" state="frozen"/>
      <selection pane="bottomLeft"/>
    </sheetView>
  </sheetViews>
  <sheetFormatPr defaultColWidth="6.5" defaultRowHeight="19.8"/>
  <cols>
    <col min="1" max="1" width="1" style="96" customWidth="1"/>
    <col min="2" max="2" width="10.3984375" style="96" customWidth="1"/>
    <col min="3" max="3" width="3.796875" style="246" customWidth="1"/>
    <col min="4" max="20" width="7.296875" style="96" customWidth="1"/>
    <col min="21" max="21" width="2.69921875" style="96" customWidth="1"/>
    <col min="22" max="24" width="3.5" style="104" customWidth="1"/>
    <col min="25" max="25" width="12.3984375" style="98" customWidth="1"/>
    <col min="26" max="26" width="17" style="103" customWidth="1"/>
    <col min="27" max="27" width="16.19921875" style="102" customWidth="1"/>
    <col min="28" max="28" width="1.296875" style="96" customWidth="1"/>
    <col min="29" max="16384" width="6.5" style="96"/>
  </cols>
  <sheetData>
    <row r="1" spans="2:27" ht="16.5" customHeight="1">
      <c r="B1" s="346" t="s">
        <v>873</v>
      </c>
      <c r="C1" s="371"/>
      <c r="D1" s="345"/>
      <c r="E1" s="345"/>
      <c r="F1" s="345"/>
      <c r="G1" s="345"/>
      <c r="H1" s="345"/>
      <c r="I1" s="345"/>
      <c r="J1" s="345"/>
      <c r="K1" s="345"/>
      <c r="L1" s="345"/>
      <c r="M1" s="345"/>
      <c r="N1" s="345"/>
      <c r="O1" s="345"/>
      <c r="P1" s="345"/>
      <c r="Q1" s="345"/>
      <c r="R1" s="345"/>
      <c r="S1" s="345"/>
      <c r="T1" s="345"/>
      <c r="U1" s="345"/>
      <c r="V1" s="344"/>
      <c r="W1" s="344"/>
      <c r="X1" s="344"/>
      <c r="Y1" s="343"/>
      <c r="Z1" s="342"/>
      <c r="AA1" s="341"/>
    </row>
    <row r="2" spans="2:27" ht="41.25" customHeight="1">
      <c r="B2" s="338" t="s">
        <v>397</v>
      </c>
      <c r="C2" s="370"/>
      <c r="D2" s="924" t="s">
        <v>390</v>
      </c>
      <c r="E2" s="853"/>
      <c r="F2" s="853"/>
      <c r="G2" s="853"/>
      <c r="H2" s="853"/>
      <c r="I2" s="853"/>
      <c r="J2" s="853"/>
      <c r="K2" s="853"/>
      <c r="L2" s="853"/>
      <c r="M2" s="853"/>
      <c r="N2" s="853"/>
      <c r="O2" s="853"/>
      <c r="P2" s="853"/>
      <c r="Q2" s="853"/>
      <c r="R2" s="853"/>
      <c r="S2" s="853"/>
      <c r="T2" s="853"/>
      <c r="U2" s="339"/>
      <c r="V2" s="338" t="s">
        <v>389</v>
      </c>
      <c r="W2" s="338" t="s">
        <v>388</v>
      </c>
      <c r="X2" s="337" t="s">
        <v>627</v>
      </c>
      <c r="Y2" s="336" t="s">
        <v>386</v>
      </c>
      <c r="Z2" s="335" t="s">
        <v>385</v>
      </c>
      <c r="AA2" s="334" t="s">
        <v>384</v>
      </c>
    </row>
    <row r="3" spans="2:27" s="100" customFormat="1" ht="18" customHeight="1">
      <c r="B3" s="925" t="s">
        <v>626</v>
      </c>
      <c r="C3" s="926"/>
      <c r="D3" s="926"/>
      <c r="E3" s="926"/>
      <c r="F3" s="926"/>
      <c r="G3" s="926"/>
      <c r="H3" s="926"/>
      <c r="I3" s="193"/>
      <c r="J3" s="193"/>
      <c r="K3" s="193"/>
      <c r="L3" s="193"/>
      <c r="M3" s="193"/>
      <c r="N3" s="193"/>
      <c r="O3" s="193"/>
      <c r="P3" s="193"/>
      <c r="Q3" s="193"/>
      <c r="R3" s="193"/>
      <c r="S3" s="193"/>
      <c r="T3" s="193"/>
      <c r="U3" s="193"/>
      <c r="V3" s="192"/>
      <c r="W3" s="192"/>
      <c r="X3" s="192"/>
      <c r="Y3" s="191"/>
      <c r="Z3" s="190"/>
      <c r="AA3" s="189"/>
    </row>
    <row r="4" spans="2:27" ht="28.5" customHeight="1">
      <c r="B4" s="904" t="s">
        <v>609</v>
      </c>
      <c r="C4" s="369" t="s">
        <v>494</v>
      </c>
      <c r="D4" s="795" t="s">
        <v>625</v>
      </c>
      <c r="E4" s="795"/>
      <c r="F4" s="795"/>
      <c r="G4" s="795"/>
      <c r="H4" s="795"/>
      <c r="I4" s="795"/>
      <c r="J4" s="795"/>
      <c r="K4" s="795"/>
      <c r="L4" s="795"/>
      <c r="M4" s="795"/>
      <c r="N4" s="795"/>
      <c r="O4" s="795"/>
      <c r="P4" s="795"/>
      <c r="Q4" s="795"/>
      <c r="R4" s="795"/>
      <c r="S4" s="795"/>
      <c r="T4" s="795"/>
      <c r="U4" s="280"/>
      <c r="V4" s="279" t="s">
        <v>158</v>
      </c>
      <c r="W4" s="279" t="s">
        <v>158</v>
      </c>
      <c r="X4" s="279"/>
      <c r="Y4" s="120"/>
      <c r="Z4" s="119" t="s">
        <v>654</v>
      </c>
      <c r="AA4" s="111"/>
    </row>
    <row r="5" spans="2:27" ht="42.75" customHeight="1">
      <c r="B5" s="904"/>
      <c r="C5" s="348"/>
      <c r="D5" s="783" t="s">
        <v>653</v>
      </c>
      <c r="E5" s="783"/>
      <c r="F5" s="783"/>
      <c r="G5" s="783"/>
      <c r="H5" s="783"/>
      <c r="I5" s="783"/>
      <c r="J5" s="783"/>
      <c r="K5" s="783"/>
      <c r="L5" s="783"/>
      <c r="M5" s="783"/>
      <c r="N5" s="783"/>
      <c r="O5" s="783"/>
      <c r="P5" s="783"/>
      <c r="Q5" s="783"/>
      <c r="R5" s="783"/>
      <c r="S5" s="783"/>
      <c r="T5" s="148"/>
      <c r="U5" s="166"/>
      <c r="V5" s="114"/>
      <c r="W5" s="114"/>
      <c r="X5" s="114"/>
      <c r="Y5" s="252"/>
      <c r="Z5" s="251"/>
      <c r="AA5" s="228"/>
    </row>
    <row r="6" spans="2:27" ht="15.75" customHeight="1">
      <c r="B6" s="904"/>
      <c r="C6" s="348"/>
      <c r="D6" s="332" t="s">
        <v>470</v>
      </c>
      <c r="E6" s="368" t="s">
        <v>617</v>
      </c>
      <c r="F6" s="367"/>
      <c r="G6" s="367"/>
      <c r="H6" s="367"/>
      <c r="I6" s="367"/>
      <c r="J6" s="367"/>
      <c r="K6" s="367"/>
      <c r="L6" s="366"/>
      <c r="M6" s="366"/>
      <c r="N6" s="366"/>
      <c r="O6" s="366"/>
      <c r="P6" s="366"/>
      <c r="Q6" s="366"/>
      <c r="R6" s="366"/>
      <c r="S6" s="365"/>
      <c r="T6" s="116"/>
      <c r="U6" s="166"/>
      <c r="V6" s="114" t="s">
        <v>158</v>
      </c>
      <c r="W6" s="114" t="s">
        <v>158</v>
      </c>
      <c r="X6" s="114" t="s">
        <v>158</v>
      </c>
      <c r="Y6" s="252"/>
      <c r="Z6" s="251"/>
      <c r="AA6" s="228"/>
    </row>
    <row r="7" spans="2:27" ht="15" customHeight="1">
      <c r="B7" s="904"/>
      <c r="C7" s="348"/>
      <c r="D7" s="322"/>
      <c r="E7" s="808" t="s">
        <v>652</v>
      </c>
      <c r="F7" s="808"/>
      <c r="G7" s="808"/>
      <c r="H7" s="808"/>
      <c r="I7" s="808"/>
      <c r="J7" s="808"/>
      <c r="K7" s="808"/>
      <c r="L7" s="808"/>
      <c r="M7" s="808"/>
      <c r="N7" s="808"/>
      <c r="O7" s="808"/>
      <c r="P7" s="808"/>
      <c r="Q7" s="808"/>
      <c r="R7" s="808"/>
      <c r="S7" s="919"/>
      <c r="T7" s="116"/>
      <c r="U7" s="150"/>
      <c r="V7" s="114"/>
      <c r="W7" s="114"/>
      <c r="X7" s="114"/>
      <c r="Y7" s="252"/>
      <c r="Z7" s="251"/>
      <c r="AA7" s="851" t="s">
        <v>622</v>
      </c>
    </row>
    <row r="8" spans="2:27" ht="27.75" customHeight="1">
      <c r="B8" s="219"/>
      <c r="C8" s="348"/>
      <c r="D8" s="173"/>
      <c r="E8" s="116"/>
      <c r="F8" s="917" t="s">
        <v>651</v>
      </c>
      <c r="G8" s="917"/>
      <c r="H8" s="917"/>
      <c r="I8" s="917"/>
      <c r="J8" s="917"/>
      <c r="K8" s="917"/>
      <c r="L8" s="917"/>
      <c r="M8" s="917"/>
      <c r="N8" s="917"/>
      <c r="O8" s="917"/>
      <c r="P8" s="917"/>
      <c r="Q8" s="917"/>
      <c r="R8" s="917"/>
      <c r="S8" s="918"/>
      <c r="T8" s="116"/>
      <c r="U8" s="150"/>
      <c r="V8" s="114"/>
      <c r="W8" s="114"/>
      <c r="X8" s="114"/>
      <c r="Y8" s="245"/>
      <c r="Z8" s="244"/>
      <c r="AA8" s="851"/>
    </row>
    <row r="9" spans="2:27" ht="15" customHeight="1">
      <c r="B9" s="219"/>
      <c r="C9" s="348"/>
      <c r="D9" s="315"/>
      <c r="E9" s="295" t="s">
        <v>612</v>
      </c>
      <c r="F9" s="314"/>
      <c r="G9" s="295"/>
      <c r="H9" s="295"/>
      <c r="I9" s="295"/>
      <c r="J9" s="295"/>
      <c r="K9" s="295"/>
      <c r="L9" s="295"/>
      <c r="M9" s="295"/>
      <c r="N9" s="295"/>
      <c r="O9" s="178"/>
      <c r="P9" s="178"/>
      <c r="Q9" s="178"/>
      <c r="R9" s="295"/>
      <c r="S9" s="313"/>
      <c r="T9" s="116"/>
      <c r="U9" s="166"/>
      <c r="V9" s="114"/>
      <c r="W9" s="114"/>
      <c r="X9" s="114"/>
      <c r="Y9" s="245"/>
      <c r="Z9" s="244"/>
      <c r="AA9" s="228"/>
    </row>
    <row r="10" spans="2:27" ht="34.5" customHeight="1">
      <c r="B10" s="219"/>
      <c r="C10" s="348"/>
      <c r="D10" s="364"/>
      <c r="E10" s="363"/>
      <c r="F10" s="917" t="s">
        <v>650</v>
      </c>
      <c r="G10" s="917"/>
      <c r="H10" s="917"/>
      <c r="I10" s="917"/>
      <c r="J10" s="917"/>
      <c r="K10" s="917"/>
      <c r="L10" s="917"/>
      <c r="M10" s="917"/>
      <c r="N10" s="917"/>
      <c r="O10" s="917"/>
      <c r="P10" s="917"/>
      <c r="Q10" s="917"/>
      <c r="R10" s="917"/>
      <c r="S10" s="918"/>
      <c r="T10" s="116"/>
      <c r="U10" s="166"/>
      <c r="V10" s="114" t="s">
        <v>158</v>
      </c>
      <c r="W10" s="114" t="s">
        <v>158</v>
      </c>
      <c r="X10" s="114" t="s">
        <v>158</v>
      </c>
      <c r="Y10" s="245"/>
      <c r="Z10" s="244"/>
      <c r="AA10" s="228"/>
    </row>
    <row r="11" spans="2:27" ht="18" customHeight="1">
      <c r="B11" s="877"/>
      <c r="C11" s="348"/>
      <c r="D11" s="362" t="s">
        <v>466</v>
      </c>
      <c r="E11" s="314" t="s">
        <v>8</v>
      </c>
      <c r="F11" s="314"/>
      <c r="G11" s="314"/>
      <c r="H11" s="314"/>
      <c r="I11" s="314"/>
      <c r="J11" s="314"/>
      <c r="K11" s="314"/>
      <c r="L11" s="314"/>
      <c r="M11" s="314"/>
      <c r="N11" s="314"/>
      <c r="O11" s="314"/>
      <c r="P11" s="314"/>
      <c r="Q11" s="314"/>
      <c r="R11" s="314"/>
      <c r="S11" s="361"/>
      <c r="T11" s="116"/>
      <c r="U11" s="166"/>
      <c r="V11" s="114" t="s">
        <v>158</v>
      </c>
      <c r="W11" s="114" t="s">
        <v>158</v>
      </c>
      <c r="X11" s="114" t="s">
        <v>158</v>
      </c>
      <c r="Y11" s="245"/>
      <c r="Z11" s="244"/>
      <c r="AA11" s="228"/>
    </row>
    <row r="12" spans="2:27" ht="21.75" customHeight="1">
      <c r="B12" s="877"/>
      <c r="C12" s="348"/>
      <c r="D12" s="308"/>
      <c r="E12" s="298" t="s">
        <v>419</v>
      </c>
      <c r="F12" s="96" t="s">
        <v>608</v>
      </c>
      <c r="H12" s="96" t="s">
        <v>607</v>
      </c>
      <c r="S12" s="307"/>
      <c r="U12" s="115"/>
      <c r="V12" s="114"/>
      <c r="W12" s="114"/>
      <c r="X12" s="114"/>
      <c r="Y12" s="252"/>
      <c r="Z12" s="251"/>
      <c r="AA12" s="228"/>
    </row>
    <row r="13" spans="2:27" ht="177" customHeight="1">
      <c r="B13" s="877"/>
      <c r="C13" s="348"/>
      <c r="D13" s="308"/>
      <c r="E13" s="298"/>
      <c r="F13" s="1013" t="s">
        <v>606</v>
      </c>
      <c r="G13" s="1013"/>
      <c r="H13" s="1013"/>
      <c r="I13" s="1013"/>
      <c r="J13" s="1013"/>
      <c r="K13" s="1013"/>
      <c r="L13" s="1013"/>
      <c r="M13" s="1013"/>
      <c r="N13" s="1013"/>
      <c r="O13" s="1013"/>
      <c r="P13" s="1013"/>
      <c r="Q13" s="1013"/>
      <c r="R13" s="1013"/>
      <c r="S13" s="1014"/>
      <c r="U13" s="115"/>
      <c r="V13" s="114"/>
      <c r="W13" s="114"/>
      <c r="X13" s="114"/>
      <c r="Y13" s="252"/>
      <c r="Z13" s="251"/>
      <c r="AA13" s="228"/>
    </row>
    <row r="14" spans="2:27" ht="21.75" customHeight="1">
      <c r="B14" s="877"/>
      <c r="C14" s="348"/>
      <c r="D14" s="308"/>
      <c r="E14" s="298" t="s">
        <v>416</v>
      </c>
      <c r="F14" s="96" t="s">
        <v>605</v>
      </c>
      <c r="S14" s="307"/>
      <c r="U14" s="115"/>
      <c r="V14" s="114"/>
      <c r="W14" s="114"/>
      <c r="X14" s="114"/>
      <c r="Y14" s="252"/>
      <c r="Z14" s="251"/>
      <c r="AA14" s="228"/>
    </row>
    <row r="15" spans="2:27" ht="21.75" customHeight="1">
      <c r="B15" s="877"/>
      <c r="C15" s="348"/>
      <c r="D15" s="308"/>
      <c r="E15" s="298"/>
      <c r="F15" s="96" t="s">
        <v>649</v>
      </c>
      <c r="S15" s="307"/>
      <c r="U15" s="115"/>
      <c r="V15" s="114"/>
      <c r="W15" s="114"/>
      <c r="X15" s="114"/>
      <c r="Y15" s="252"/>
      <c r="Z15" s="251"/>
      <c r="AA15" s="228"/>
    </row>
    <row r="16" spans="2:27" ht="21.75" customHeight="1">
      <c r="B16" s="877"/>
      <c r="C16" s="348"/>
      <c r="D16" s="308"/>
      <c r="E16" s="298"/>
      <c r="F16" s="96" t="s">
        <v>648</v>
      </c>
      <c r="S16" s="307"/>
      <c r="U16" s="115"/>
      <c r="V16" s="114"/>
      <c r="W16" s="114"/>
      <c r="X16" s="114"/>
      <c r="Y16" s="252"/>
      <c r="Z16" s="251"/>
      <c r="AA16" s="228"/>
    </row>
    <row r="17" spans="2:28" ht="23.25" customHeight="1">
      <c r="B17" s="877"/>
      <c r="C17" s="348"/>
      <c r="D17" s="305"/>
      <c r="E17" s="298" t="s">
        <v>413</v>
      </c>
      <c r="F17" s="211" t="s">
        <v>647</v>
      </c>
      <c r="G17" s="211"/>
      <c r="H17" s="211"/>
      <c r="J17" s="211"/>
      <c r="K17" s="211"/>
      <c r="L17" s="211"/>
      <c r="M17" s="211"/>
      <c r="N17" s="211"/>
      <c r="O17" s="211"/>
      <c r="P17" s="211"/>
      <c r="R17" s="211"/>
      <c r="S17" s="306"/>
      <c r="T17" s="211"/>
      <c r="U17" s="299"/>
      <c r="V17" s="114"/>
      <c r="W17" s="114"/>
      <c r="X17" s="114"/>
      <c r="Y17" s="252"/>
      <c r="Z17" s="251"/>
      <c r="AA17" s="228"/>
    </row>
    <row r="18" spans="2:28" ht="27.75" customHeight="1">
      <c r="B18" s="877"/>
      <c r="C18" s="348"/>
      <c r="D18" s="305"/>
      <c r="E18" s="169"/>
      <c r="F18" s="808" t="s">
        <v>646</v>
      </c>
      <c r="G18" s="808"/>
      <c r="H18" s="808"/>
      <c r="I18" s="808"/>
      <c r="J18" s="808"/>
      <c r="K18" s="808"/>
      <c r="L18" s="808"/>
      <c r="M18" s="808"/>
      <c r="N18" s="808"/>
      <c r="O18" s="808"/>
      <c r="P18" s="808"/>
      <c r="Q18" s="808"/>
      <c r="R18" s="808"/>
      <c r="S18" s="919"/>
      <c r="T18" s="116"/>
      <c r="U18" s="150"/>
      <c r="V18" s="114"/>
      <c r="W18" s="114"/>
      <c r="X18" s="114"/>
      <c r="Y18" s="252"/>
      <c r="Z18" s="251"/>
      <c r="AA18" s="228"/>
    </row>
    <row r="19" spans="2:28" ht="27" customHeight="1">
      <c r="B19" s="237"/>
      <c r="C19" s="348"/>
      <c r="D19" s="303"/>
      <c r="E19" s="302" t="s">
        <v>410</v>
      </c>
      <c r="F19" s="301" t="s">
        <v>601</v>
      </c>
      <c r="G19" s="301"/>
      <c r="H19" s="301"/>
      <c r="I19" s="301"/>
      <c r="J19" s="301"/>
      <c r="K19" s="301"/>
      <c r="L19" s="139"/>
      <c r="M19" s="301"/>
      <c r="N19" s="301"/>
      <c r="O19" s="301"/>
      <c r="P19" s="301"/>
      <c r="Q19" s="301"/>
      <c r="R19" s="301"/>
      <c r="S19" s="300"/>
      <c r="T19" s="211"/>
      <c r="U19" s="299"/>
      <c r="V19" s="114"/>
      <c r="W19" s="114"/>
      <c r="X19" s="114"/>
      <c r="Y19" s="252"/>
      <c r="Z19" s="251"/>
      <c r="AA19" s="228" t="s">
        <v>600</v>
      </c>
    </row>
    <row r="20" spans="2:28" ht="15.75" customHeight="1">
      <c r="B20" s="237"/>
      <c r="C20" s="348"/>
      <c r="D20" s="211"/>
      <c r="E20" s="298"/>
      <c r="F20" s="211"/>
      <c r="G20" s="211"/>
      <c r="H20" s="211"/>
      <c r="I20" s="211"/>
      <c r="J20" s="211"/>
      <c r="K20" s="211"/>
      <c r="M20" s="211"/>
      <c r="N20" s="211"/>
      <c r="O20" s="211"/>
      <c r="P20" s="211"/>
      <c r="Q20" s="211"/>
      <c r="R20" s="211"/>
      <c r="S20" s="211"/>
      <c r="T20" s="211"/>
      <c r="U20" s="115"/>
      <c r="V20" s="114"/>
      <c r="W20" s="297"/>
      <c r="X20" s="114"/>
      <c r="Y20" s="252"/>
      <c r="Z20" s="251"/>
      <c r="AA20" s="228"/>
    </row>
    <row r="21" spans="2:28" ht="27" customHeight="1">
      <c r="B21" s="237"/>
      <c r="C21" s="179" t="s">
        <v>343</v>
      </c>
      <c r="D21" s="927" t="s">
        <v>599</v>
      </c>
      <c r="E21" s="927"/>
      <c r="F21" s="927"/>
      <c r="G21" s="927"/>
      <c r="H21" s="927"/>
      <c r="I21" s="927"/>
      <c r="J21" s="927"/>
      <c r="K21" s="927"/>
      <c r="L21" s="927"/>
      <c r="M21" s="927"/>
      <c r="N21" s="927"/>
      <c r="O21" s="927"/>
      <c r="P21" s="927"/>
      <c r="Q21" s="927"/>
      <c r="R21" s="927"/>
      <c r="S21" s="927"/>
      <c r="T21" s="927"/>
      <c r="U21" s="280"/>
      <c r="V21" s="279" t="s">
        <v>158</v>
      </c>
      <c r="W21" s="294" t="s">
        <v>598</v>
      </c>
      <c r="X21" s="293" t="s">
        <v>598</v>
      </c>
      <c r="Y21" s="292"/>
      <c r="Z21" s="291"/>
      <c r="AA21" s="228"/>
    </row>
    <row r="22" spans="2:28" s="415" customFormat="1" ht="24" customHeight="1">
      <c r="B22" s="237"/>
      <c r="C22" s="475" t="s">
        <v>348</v>
      </c>
      <c r="D22" s="1020" t="s">
        <v>824</v>
      </c>
      <c r="E22" s="1020"/>
      <c r="F22" s="1020"/>
      <c r="G22" s="1020"/>
      <c r="H22" s="1020"/>
      <c r="I22" s="1020"/>
      <c r="J22" s="1020"/>
      <c r="K22" s="1020"/>
      <c r="L22" s="1020"/>
      <c r="M22" s="1020"/>
      <c r="N22" s="1020"/>
      <c r="O22" s="1020"/>
      <c r="P22" s="1020"/>
      <c r="Q22" s="1020"/>
      <c r="R22" s="1020"/>
      <c r="S22" s="1020"/>
      <c r="T22" s="1020"/>
      <c r="U22" s="476"/>
      <c r="V22" s="408" t="s">
        <v>158</v>
      </c>
      <c r="W22" s="408" t="s">
        <v>158</v>
      </c>
      <c r="X22" s="408" t="s">
        <v>158</v>
      </c>
      <c r="Y22" s="477"/>
      <c r="Z22" s="478"/>
      <c r="AA22" s="228"/>
    </row>
    <row r="23" spans="2:28" s="415" customFormat="1" ht="24.6" customHeight="1">
      <c r="B23" s="237"/>
      <c r="C23" s="479" t="s">
        <v>163</v>
      </c>
      <c r="D23" s="823" t="s">
        <v>825</v>
      </c>
      <c r="E23" s="823"/>
      <c r="F23" s="823"/>
      <c r="G23" s="823"/>
      <c r="H23" s="823"/>
      <c r="I23" s="823"/>
      <c r="J23" s="823"/>
      <c r="K23" s="823"/>
      <c r="L23" s="823"/>
      <c r="M23" s="823"/>
      <c r="N23" s="823"/>
      <c r="O23" s="823"/>
      <c r="P23" s="823"/>
      <c r="Q23" s="823"/>
      <c r="R23" s="823"/>
      <c r="S23" s="480"/>
      <c r="T23" s="413"/>
      <c r="U23" s="419"/>
      <c r="V23" s="114" t="s">
        <v>158</v>
      </c>
      <c r="W23" s="114" t="s">
        <v>158</v>
      </c>
      <c r="X23" s="114" t="s">
        <v>158</v>
      </c>
      <c r="Y23" s="481"/>
      <c r="Z23" s="420"/>
      <c r="AA23" s="228"/>
    </row>
    <row r="24" spans="2:28" ht="9" customHeight="1">
      <c r="B24" s="290"/>
      <c r="C24" s="353"/>
      <c r="D24" s="288"/>
      <c r="E24" s="289"/>
      <c r="F24" s="288"/>
      <c r="G24" s="288"/>
      <c r="H24" s="288"/>
      <c r="I24" s="288"/>
      <c r="J24" s="288"/>
      <c r="K24" s="288"/>
      <c r="L24" s="239"/>
      <c r="M24" s="288"/>
      <c r="N24" s="288"/>
      <c r="O24" s="288"/>
      <c r="P24" s="288"/>
      <c r="Q24" s="288"/>
      <c r="R24" s="288"/>
      <c r="S24" s="288"/>
      <c r="T24" s="288"/>
      <c r="U24" s="160"/>
      <c r="V24" s="158"/>
      <c r="W24" s="287"/>
      <c r="X24" s="158"/>
      <c r="Y24" s="225"/>
      <c r="Z24" s="286"/>
      <c r="AA24" s="224"/>
    </row>
    <row r="25" spans="2:28" s="100" customFormat="1" ht="18.75" customHeight="1">
      <c r="B25" s="431" t="s">
        <v>597</v>
      </c>
      <c r="C25" s="351"/>
      <c r="D25" s="194"/>
      <c r="E25" s="193"/>
      <c r="F25" s="193"/>
      <c r="G25" s="193"/>
      <c r="H25" s="193"/>
      <c r="I25" s="193"/>
      <c r="J25" s="193"/>
      <c r="K25" s="193"/>
      <c r="L25" s="193"/>
      <c r="M25" s="193"/>
      <c r="N25" s="193"/>
      <c r="O25" s="193"/>
      <c r="P25" s="193"/>
      <c r="Q25" s="193"/>
      <c r="R25" s="193"/>
      <c r="S25" s="193"/>
      <c r="T25" s="193"/>
      <c r="U25" s="193"/>
      <c r="V25" s="192"/>
      <c r="W25" s="192"/>
      <c r="X25" s="192"/>
      <c r="Y25" s="191"/>
      <c r="Z25" s="190"/>
      <c r="AA25" s="189"/>
    </row>
    <row r="26" spans="2:28" ht="30.75" customHeight="1">
      <c r="B26" s="876" t="s">
        <v>840</v>
      </c>
      <c r="C26" s="285" t="s">
        <v>400</v>
      </c>
      <c r="D26" s="765" t="s">
        <v>596</v>
      </c>
      <c r="E26" s="765"/>
      <c r="F26" s="765"/>
      <c r="G26" s="765"/>
      <c r="H26" s="765"/>
      <c r="I26" s="765"/>
      <c r="J26" s="765"/>
      <c r="K26" s="765"/>
      <c r="L26" s="765"/>
      <c r="M26" s="765"/>
      <c r="N26" s="765"/>
      <c r="O26" s="765"/>
      <c r="P26" s="765"/>
      <c r="Q26" s="765"/>
      <c r="R26" s="765"/>
      <c r="S26" s="765"/>
      <c r="T26" s="765"/>
      <c r="U26" s="284"/>
      <c r="V26" s="283" t="s">
        <v>158</v>
      </c>
      <c r="W26" s="283" t="s">
        <v>158</v>
      </c>
      <c r="X26" s="283" t="s">
        <v>158</v>
      </c>
      <c r="Y26" s="282"/>
      <c r="Z26" s="186" t="s">
        <v>595</v>
      </c>
      <c r="AA26" s="124" t="s">
        <v>594</v>
      </c>
      <c r="AB26" s="281"/>
    </row>
    <row r="27" spans="2:28" ht="78" customHeight="1">
      <c r="B27" s="877"/>
      <c r="C27" s="179" t="s">
        <v>343</v>
      </c>
      <c r="D27" s="795" t="s">
        <v>953</v>
      </c>
      <c r="E27" s="795"/>
      <c r="F27" s="795"/>
      <c r="G27" s="795"/>
      <c r="H27" s="795"/>
      <c r="I27" s="795"/>
      <c r="J27" s="795"/>
      <c r="K27" s="795"/>
      <c r="L27" s="795"/>
      <c r="M27" s="795"/>
      <c r="N27" s="795"/>
      <c r="O27" s="795"/>
      <c r="P27" s="795"/>
      <c r="Q27" s="795"/>
      <c r="R27" s="795"/>
      <c r="S27" s="795"/>
      <c r="T27" s="795"/>
      <c r="U27" s="405"/>
      <c r="V27" s="279" t="s">
        <v>158</v>
      </c>
      <c r="W27" s="279" t="s">
        <v>158</v>
      </c>
      <c r="X27" s="279"/>
      <c r="Y27" s="165"/>
      <c r="Z27" s="164"/>
      <c r="AA27" s="111" t="s">
        <v>593</v>
      </c>
      <c r="AB27" s="155"/>
    </row>
    <row r="28" spans="2:28" ht="20.100000000000001" customHeight="1">
      <c r="B28" s="877"/>
      <c r="C28" s="168"/>
      <c r="D28" s="115"/>
      <c r="E28" s="783" t="s">
        <v>954</v>
      </c>
      <c r="F28" s="783"/>
      <c r="G28" s="783"/>
      <c r="H28" s="783"/>
      <c r="I28" s="783"/>
      <c r="J28" s="783"/>
      <c r="K28" s="783"/>
      <c r="L28" s="783"/>
      <c r="M28" s="783"/>
      <c r="N28" s="783"/>
      <c r="O28" s="783"/>
      <c r="P28" s="783"/>
      <c r="Q28" s="783"/>
      <c r="R28" s="783"/>
      <c r="S28" s="115"/>
      <c r="T28" s="115"/>
      <c r="U28" s="166"/>
      <c r="V28" s="114"/>
      <c r="W28" s="114"/>
      <c r="X28" s="114"/>
      <c r="Y28" s="165"/>
      <c r="Z28" s="164"/>
      <c r="AA28" s="111"/>
      <c r="AB28" s="155"/>
    </row>
    <row r="29" spans="2:28" ht="20.100000000000001" customHeight="1">
      <c r="B29" s="877"/>
      <c r="C29" s="168"/>
      <c r="D29" s="166"/>
      <c r="E29" s="766" t="s">
        <v>592</v>
      </c>
      <c r="F29" s="766"/>
      <c r="G29" s="766"/>
      <c r="H29" s="766" t="s">
        <v>591</v>
      </c>
      <c r="I29" s="766"/>
      <c r="J29" s="141"/>
      <c r="K29" s="115"/>
      <c r="L29" s="115"/>
      <c r="M29" s="115"/>
      <c r="N29" s="115"/>
      <c r="O29" s="115"/>
      <c r="P29" s="115"/>
      <c r="Q29" s="115"/>
      <c r="R29" s="115"/>
      <c r="S29" s="115"/>
      <c r="T29" s="115"/>
      <c r="U29" s="166"/>
      <c r="V29" s="114"/>
      <c r="W29" s="114"/>
      <c r="X29" s="114"/>
      <c r="Y29" s="165"/>
      <c r="Z29" s="164"/>
      <c r="AA29" s="111"/>
      <c r="AB29" s="155"/>
    </row>
    <row r="30" spans="2:28" ht="20.100000000000001" customHeight="1">
      <c r="B30" s="877"/>
      <c r="C30" s="168"/>
      <c r="D30" s="166"/>
      <c r="E30" s="874"/>
      <c r="F30" s="874"/>
      <c r="G30" s="874"/>
      <c r="H30" s="874"/>
      <c r="I30" s="874"/>
      <c r="J30" s="141"/>
      <c r="K30" s="115"/>
      <c r="L30" s="115"/>
      <c r="M30" s="115"/>
      <c r="N30" s="115"/>
      <c r="O30" s="115"/>
      <c r="P30" s="115"/>
      <c r="Q30" s="115"/>
      <c r="R30" s="115"/>
      <c r="S30" s="115"/>
      <c r="T30" s="115"/>
      <c r="U30" s="166"/>
      <c r="V30" s="114"/>
      <c r="W30" s="114"/>
      <c r="X30" s="114"/>
      <c r="Y30" s="165"/>
      <c r="Z30" s="164"/>
      <c r="AA30" s="111"/>
      <c r="AB30" s="155"/>
    </row>
    <row r="31" spans="2:28" ht="20.100000000000001" customHeight="1">
      <c r="B31" s="877"/>
      <c r="C31" s="278"/>
      <c r="D31" s="146"/>
      <c r="E31" s="928"/>
      <c r="F31" s="928"/>
      <c r="G31" s="928"/>
      <c r="H31" s="928"/>
      <c r="I31" s="928"/>
      <c r="J31" s="146"/>
      <c r="K31" s="146"/>
      <c r="L31" s="146"/>
      <c r="M31" s="146"/>
      <c r="N31" s="146"/>
      <c r="O31" s="146"/>
      <c r="P31" s="146"/>
      <c r="Q31" s="146"/>
      <c r="R31" s="146"/>
      <c r="S31" s="146"/>
      <c r="T31" s="146"/>
      <c r="U31" s="115"/>
      <c r="V31" s="145"/>
      <c r="W31" s="145"/>
      <c r="X31" s="145"/>
      <c r="Y31" s="165"/>
      <c r="Z31" s="164"/>
      <c r="AA31" s="111"/>
      <c r="AB31" s="155"/>
    </row>
    <row r="32" spans="2:28" ht="22.5" customHeight="1">
      <c r="B32" s="877"/>
      <c r="C32" s="179" t="s">
        <v>348</v>
      </c>
      <c r="D32" s="785" t="s">
        <v>590</v>
      </c>
      <c r="E32" s="785"/>
      <c r="F32" s="785"/>
      <c r="G32" s="785"/>
      <c r="H32" s="785"/>
      <c r="I32" s="785"/>
      <c r="J32" s="785"/>
      <c r="K32" s="785"/>
      <c r="L32" s="785"/>
      <c r="M32" s="785"/>
      <c r="N32" s="785"/>
      <c r="O32" s="785"/>
      <c r="P32" s="785"/>
      <c r="Q32" s="785"/>
      <c r="R32" s="785"/>
      <c r="S32" s="785"/>
      <c r="T32" s="785"/>
      <c r="U32" s="991"/>
      <c r="V32" s="279" t="s">
        <v>158</v>
      </c>
      <c r="W32" s="279" t="s">
        <v>158</v>
      </c>
      <c r="X32" s="279" t="s">
        <v>158</v>
      </c>
      <c r="Y32" s="165"/>
      <c r="Z32" s="164"/>
      <c r="AA32" s="111"/>
      <c r="AB32" s="155"/>
    </row>
    <row r="33" spans="2:28" s="415" customFormat="1" ht="20.100000000000001" customHeight="1">
      <c r="B33" s="877"/>
      <c r="D33" s="417" t="s">
        <v>171</v>
      </c>
      <c r="E33" s="823" t="s">
        <v>955</v>
      </c>
      <c r="F33" s="823"/>
      <c r="G33" s="823"/>
      <c r="H33" s="823"/>
      <c r="I33" s="823"/>
      <c r="J33" s="823"/>
      <c r="K33" s="823"/>
      <c r="L33" s="823"/>
      <c r="M33" s="823"/>
      <c r="N33" s="823"/>
      <c r="O33" s="823"/>
      <c r="P33" s="823"/>
      <c r="Q33" s="823"/>
      <c r="R33" s="823"/>
      <c r="S33" s="823"/>
      <c r="T33" s="823"/>
      <c r="U33" s="418"/>
      <c r="V33" s="114" t="s">
        <v>158</v>
      </c>
      <c r="W33" s="114" t="s">
        <v>158</v>
      </c>
      <c r="Y33" s="420"/>
      <c r="Z33" s="420"/>
      <c r="AA33" s="111"/>
    </row>
    <row r="34" spans="2:28" s="415" customFormat="1" ht="20.100000000000001" customHeight="1">
      <c r="B34" s="877"/>
      <c r="D34" s="417"/>
      <c r="E34" s="823" t="s">
        <v>589</v>
      </c>
      <c r="F34" s="823"/>
      <c r="G34" s="823"/>
      <c r="H34" s="823"/>
      <c r="I34" s="823"/>
      <c r="J34" s="823"/>
      <c r="K34" s="823"/>
      <c r="L34" s="823"/>
      <c r="M34" s="823"/>
      <c r="N34" s="823"/>
      <c r="O34" s="823"/>
      <c r="P34" s="823"/>
      <c r="Q34" s="823"/>
      <c r="R34" s="823"/>
      <c r="S34" s="823"/>
      <c r="T34" s="419"/>
      <c r="U34" s="418"/>
      <c r="V34" s="114"/>
      <c r="W34" s="114"/>
      <c r="X34" s="114"/>
      <c r="Y34" s="420"/>
      <c r="Z34" s="420"/>
      <c r="AA34" s="111"/>
    </row>
    <row r="35" spans="2:28" s="415" customFormat="1" ht="27" customHeight="1">
      <c r="B35" s="877"/>
      <c r="D35" s="417" t="s">
        <v>169</v>
      </c>
      <c r="E35" s="823" t="s">
        <v>829</v>
      </c>
      <c r="F35" s="823"/>
      <c r="G35" s="823"/>
      <c r="H35" s="823"/>
      <c r="I35" s="823"/>
      <c r="J35" s="823"/>
      <c r="K35" s="823"/>
      <c r="L35" s="823"/>
      <c r="M35" s="823"/>
      <c r="N35" s="823"/>
      <c r="O35" s="823"/>
      <c r="P35" s="823"/>
      <c r="Q35" s="823"/>
      <c r="R35" s="823"/>
      <c r="S35" s="823"/>
      <c r="T35" s="823"/>
      <c r="U35" s="418"/>
      <c r="V35" s="114" t="s">
        <v>158</v>
      </c>
      <c r="W35" s="114" t="s">
        <v>158</v>
      </c>
      <c r="X35" s="114" t="s">
        <v>158</v>
      </c>
      <c r="Y35" s="420"/>
      <c r="Z35" s="420"/>
      <c r="AA35" s="111"/>
    </row>
    <row r="36" spans="2:28" ht="10.199999999999999" customHeight="1">
      <c r="B36" s="118"/>
      <c r="C36" s="168"/>
      <c r="D36" s="180"/>
      <c r="E36" s="115"/>
      <c r="F36" s="115"/>
      <c r="G36" s="115"/>
      <c r="H36" s="115"/>
      <c r="I36" s="115"/>
      <c r="J36" s="115"/>
      <c r="K36" s="115"/>
      <c r="L36" s="115"/>
      <c r="M36" s="115"/>
      <c r="N36" s="115"/>
      <c r="O36" s="115"/>
      <c r="P36" s="115"/>
      <c r="Q36" s="115"/>
      <c r="R36" s="115"/>
      <c r="S36" s="115"/>
      <c r="T36" s="115"/>
      <c r="U36" s="115"/>
      <c r="V36" s="114"/>
      <c r="W36" s="114"/>
      <c r="X36" s="114"/>
      <c r="Y36" s="165"/>
      <c r="Z36" s="164"/>
      <c r="AA36" s="111"/>
      <c r="AB36" s="155"/>
    </row>
    <row r="37" spans="2:28" ht="20.100000000000001" customHeight="1">
      <c r="B37" s="118"/>
      <c r="C37" s="168"/>
      <c r="D37" s="180"/>
      <c r="E37" s="783" t="s">
        <v>956</v>
      </c>
      <c r="F37" s="783"/>
      <c r="G37" s="783"/>
      <c r="H37" s="783"/>
      <c r="I37" s="783"/>
      <c r="J37" s="783"/>
      <c r="K37" s="783"/>
      <c r="L37" s="783"/>
      <c r="M37" s="783"/>
      <c r="N37" s="783"/>
      <c r="O37" s="116"/>
      <c r="P37" s="116"/>
      <c r="Q37" s="116"/>
      <c r="R37" s="116"/>
      <c r="S37" s="116"/>
      <c r="T37" s="116"/>
      <c r="U37" s="115"/>
      <c r="V37" s="114"/>
      <c r="W37" s="114"/>
      <c r="X37" s="114"/>
      <c r="Y37" s="165"/>
      <c r="Z37" s="164"/>
      <c r="AA37" s="111"/>
      <c r="AB37" s="155"/>
    </row>
    <row r="38" spans="2:28" ht="30.75" customHeight="1">
      <c r="B38" s="118"/>
      <c r="C38" s="168"/>
      <c r="D38" s="180"/>
      <c r="E38" s="766" t="s">
        <v>97</v>
      </c>
      <c r="F38" s="766"/>
      <c r="G38" s="766" t="s">
        <v>481</v>
      </c>
      <c r="H38" s="766"/>
      <c r="I38" s="766" t="s">
        <v>480</v>
      </c>
      <c r="J38" s="766"/>
      <c r="K38" s="766" t="s">
        <v>97</v>
      </c>
      <c r="L38" s="766"/>
      <c r="M38" s="766" t="s">
        <v>481</v>
      </c>
      <c r="N38" s="766"/>
      <c r="O38" s="766" t="s">
        <v>480</v>
      </c>
      <c r="P38" s="766"/>
      <c r="Q38" s="116"/>
      <c r="R38" s="116"/>
      <c r="S38" s="116"/>
      <c r="T38" s="116"/>
      <c r="U38" s="166"/>
      <c r="V38" s="114"/>
      <c r="W38" s="114"/>
      <c r="X38" s="114"/>
      <c r="Y38" s="165"/>
      <c r="Z38" s="164"/>
      <c r="AA38" s="111"/>
      <c r="AB38" s="155"/>
    </row>
    <row r="39" spans="2:28" ht="20.100000000000001" customHeight="1">
      <c r="B39" s="118"/>
      <c r="C39" s="168"/>
      <c r="D39" s="185"/>
      <c r="E39" s="766" t="s">
        <v>479</v>
      </c>
      <c r="F39" s="766"/>
      <c r="G39" s="874" t="s">
        <v>477</v>
      </c>
      <c r="H39" s="874"/>
      <c r="I39" s="874" t="s">
        <v>477</v>
      </c>
      <c r="J39" s="874"/>
      <c r="K39" s="766" t="s">
        <v>588</v>
      </c>
      <c r="L39" s="766"/>
      <c r="M39" s="874" t="s">
        <v>477</v>
      </c>
      <c r="N39" s="874"/>
      <c r="O39" s="874" t="s">
        <v>477</v>
      </c>
      <c r="P39" s="874"/>
      <c r="Q39" s="116"/>
      <c r="R39" s="116"/>
      <c r="S39" s="116"/>
      <c r="T39" s="116"/>
      <c r="U39" s="115"/>
      <c r="V39" s="114"/>
      <c r="W39" s="114"/>
      <c r="X39" s="114"/>
      <c r="Y39" s="165"/>
      <c r="Z39" s="164"/>
      <c r="AA39" s="111"/>
      <c r="AB39" s="155"/>
    </row>
    <row r="40" spans="2:28" ht="20.100000000000001" customHeight="1">
      <c r="B40" s="118"/>
      <c r="C40" s="168"/>
      <c r="D40" s="185"/>
      <c r="E40" s="766" t="s">
        <v>478</v>
      </c>
      <c r="F40" s="766"/>
      <c r="G40" s="874" t="s">
        <v>477</v>
      </c>
      <c r="H40" s="874"/>
      <c r="I40" s="874" t="s">
        <v>477</v>
      </c>
      <c r="J40" s="874"/>
      <c r="K40" s="766" t="s">
        <v>587</v>
      </c>
      <c r="L40" s="766"/>
      <c r="M40" s="874" t="s">
        <v>477</v>
      </c>
      <c r="N40" s="874"/>
      <c r="O40" s="874" t="s">
        <v>477</v>
      </c>
      <c r="P40" s="874"/>
      <c r="Q40" s="116"/>
      <c r="R40" s="116"/>
      <c r="S40" s="116"/>
      <c r="T40" s="116"/>
      <c r="U40" s="115"/>
      <c r="V40" s="114"/>
      <c r="W40" s="114"/>
      <c r="X40" s="114"/>
      <c r="Y40" s="165"/>
      <c r="Z40" s="164"/>
      <c r="AA40" s="111"/>
      <c r="AB40" s="155"/>
    </row>
    <row r="41" spans="2:28" ht="20.100000000000001" customHeight="1">
      <c r="B41" s="118"/>
      <c r="C41" s="168"/>
      <c r="D41" s="180" t="s">
        <v>475</v>
      </c>
      <c r="E41" s="783" t="s">
        <v>586</v>
      </c>
      <c r="F41" s="783"/>
      <c r="G41" s="783"/>
      <c r="H41" s="783"/>
      <c r="I41" s="783"/>
      <c r="J41" s="783"/>
      <c r="K41" s="783"/>
      <c r="L41" s="783"/>
      <c r="M41" s="783"/>
      <c r="N41" s="783"/>
      <c r="O41" s="783"/>
      <c r="P41" s="783"/>
      <c r="Q41" s="783"/>
      <c r="R41" s="783"/>
      <c r="S41" s="783"/>
      <c r="T41" s="783"/>
      <c r="U41" s="115"/>
      <c r="V41" s="114" t="s">
        <v>158</v>
      </c>
      <c r="W41" s="114" t="s">
        <v>158</v>
      </c>
      <c r="X41" s="114"/>
      <c r="Y41" s="165"/>
      <c r="Z41" s="164"/>
      <c r="AA41" s="111"/>
      <c r="AB41" s="155"/>
    </row>
    <row r="42" spans="2:28" ht="20.100000000000001" customHeight="1">
      <c r="B42" s="118"/>
      <c r="C42" s="168"/>
      <c r="D42" s="180" t="s">
        <v>473</v>
      </c>
      <c r="E42" s="783" t="s">
        <v>472</v>
      </c>
      <c r="F42" s="783"/>
      <c r="G42" s="783"/>
      <c r="H42" s="783"/>
      <c r="I42" s="783"/>
      <c r="J42" s="783"/>
      <c r="K42" s="783"/>
      <c r="L42" s="783"/>
      <c r="M42" s="783"/>
      <c r="N42" s="783"/>
      <c r="O42" s="783"/>
      <c r="P42" s="783"/>
      <c r="Q42" s="783"/>
      <c r="R42" s="783"/>
      <c r="S42" s="783"/>
      <c r="T42" s="783"/>
      <c r="U42" s="115"/>
      <c r="V42" s="114" t="s">
        <v>158</v>
      </c>
      <c r="W42" s="114" t="s">
        <v>158</v>
      </c>
      <c r="X42" s="114"/>
      <c r="Y42" s="165"/>
      <c r="Z42" s="164"/>
      <c r="AA42" s="111"/>
      <c r="AB42" s="155"/>
    </row>
    <row r="43" spans="2:28" ht="20.100000000000001" customHeight="1">
      <c r="B43" s="162"/>
      <c r="C43" s="278"/>
      <c r="D43" s="147"/>
      <c r="E43" s="147"/>
      <c r="F43" s="147"/>
      <c r="G43" s="147"/>
      <c r="H43" s="147"/>
      <c r="I43" s="147"/>
      <c r="J43" s="147"/>
      <c r="K43" s="147"/>
      <c r="L43" s="147"/>
      <c r="M43" s="147"/>
      <c r="N43" s="147"/>
      <c r="O43" s="147"/>
      <c r="P43" s="147"/>
      <c r="Q43" s="147"/>
      <c r="R43" s="147"/>
      <c r="S43" s="147"/>
      <c r="T43" s="147"/>
      <c r="U43" s="277"/>
      <c r="V43" s="145"/>
      <c r="W43" s="145"/>
      <c r="X43" s="145"/>
      <c r="Y43" s="276"/>
      <c r="Z43" s="275"/>
      <c r="AA43" s="131"/>
      <c r="AB43" s="155"/>
    </row>
    <row r="44" spans="2:28" ht="60.6" customHeight="1">
      <c r="B44" s="360" t="s">
        <v>645</v>
      </c>
      <c r="C44" s="347" t="s">
        <v>400</v>
      </c>
      <c r="D44" s="875" t="s">
        <v>644</v>
      </c>
      <c r="E44" s="875"/>
      <c r="F44" s="875"/>
      <c r="G44" s="875"/>
      <c r="H44" s="875"/>
      <c r="I44" s="875"/>
      <c r="J44" s="875"/>
      <c r="K44" s="875"/>
      <c r="L44" s="875"/>
      <c r="M44" s="875"/>
      <c r="N44" s="875"/>
      <c r="O44" s="875"/>
      <c r="P44" s="875"/>
      <c r="Q44" s="875"/>
      <c r="R44" s="875"/>
      <c r="S44" s="875"/>
      <c r="T44" s="875"/>
      <c r="U44" s="108"/>
      <c r="V44" s="107" t="s">
        <v>158</v>
      </c>
      <c r="W44" s="107" t="s">
        <v>158</v>
      </c>
      <c r="X44" s="107" t="s">
        <v>158</v>
      </c>
      <c r="Y44" s="106"/>
      <c r="Z44" s="105" t="s">
        <v>874</v>
      </c>
      <c r="AA44" s="106" t="s">
        <v>643</v>
      </c>
    </row>
    <row r="45" spans="2:28" ht="31.5" customHeight="1">
      <c r="B45" s="877" t="s">
        <v>859</v>
      </c>
      <c r="C45" s="348" t="s">
        <v>400</v>
      </c>
      <c r="D45" s="808" t="s">
        <v>642</v>
      </c>
      <c r="E45" s="808"/>
      <c r="F45" s="808"/>
      <c r="G45" s="808"/>
      <c r="H45" s="808"/>
      <c r="I45" s="808"/>
      <c r="J45" s="808"/>
      <c r="K45" s="808"/>
      <c r="L45" s="808"/>
      <c r="M45" s="808"/>
      <c r="N45" s="808"/>
      <c r="O45" s="808"/>
      <c r="P45" s="808"/>
      <c r="Q45" s="808"/>
      <c r="R45" s="808"/>
      <c r="S45" s="808"/>
      <c r="T45" s="808"/>
      <c r="U45" s="182"/>
      <c r="V45" s="114" t="s">
        <v>158</v>
      </c>
      <c r="W45" s="114" t="s">
        <v>158</v>
      </c>
      <c r="X45" s="114" t="s">
        <v>158</v>
      </c>
      <c r="Y45" s="236"/>
      <c r="Z45" s="851" t="s">
        <v>875</v>
      </c>
      <c r="AA45" s="851" t="s">
        <v>582</v>
      </c>
    </row>
    <row r="46" spans="2:28" ht="21.75" customHeight="1">
      <c r="B46" s="877"/>
      <c r="C46" s="348"/>
      <c r="D46" s="169" t="s">
        <v>581</v>
      </c>
      <c r="E46" s="783" t="s">
        <v>580</v>
      </c>
      <c r="F46" s="783"/>
      <c r="G46" s="783"/>
      <c r="H46" s="783"/>
      <c r="I46" s="783"/>
      <c r="J46" s="783"/>
      <c r="K46" s="783"/>
      <c r="L46" s="783"/>
      <c r="M46" s="783"/>
      <c r="N46" s="783"/>
      <c r="O46" s="783"/>
      <c r="P46" s="783"/>
      <c r="Q46" s="783"/>
      <c r="R46" s="783"/>
      <c r="S46" s="783"/>
      <c r="T46" s="152"/>
      <c r="U46" s="182"/>
      <c r="V46" s="114"/>
      <c r="W46" s="114"/>
      <c r="X46" s="114"/>
      <c r="Y46" s="236"/>
      <c r="Z46" s="851"/>
      <c r="AA46" s="851"/>
    </row>
    <row r="47" spans="2:28" ht="19.5" customHeight="1">
      <c r="B47" s="877"/>
      <c r="C47" s="348"/>
      <c r="D47" s="951" t="s">
        <v>641</v>
      </c>
      <c r="E47" s="781"/>
      <c r="F47" s="781"/>
      <c r="G47" s="781"/>
      <c r="H47" s="781"/>
      <c r="I47" s="781"/>
      <c r="J47" s="781"/>
      <c r="K47" s="781"/>
      <c r="L47" s="781"/>
      <c r="M47" s="781"/>
      <c r="N47" s="781"/>
      <c r="O47" s="781"/>
      <c r="P47" s="781"/>
      <c r="Q47" s="781"/>
      <c r="R47" s="781"/>
      <c r="S47" s="781"/>
      <c r="T47" s="781"/>
      <c r="U47" s="182"/>
      <c r="V47" s="114"/>
      <c r="W47" s="114"/>
      <c r="X47" s="114"/>
      <c r="Y47" s="273"/>
      <c r="Z47" s="851"/>
      <c r="AA47" s="851"/>
    </row>
    <row r="48" spans="2:28" ht="21" customHeight="1">
      <c r="B48" s="877"/>
      <c r="C48" s="348"/>
      <c r="D48" s="781"/>
      <c r="E48" s="781"/>
      <c r="F48" s="781"/>
      <c r="G48" s="781"/>
      <c r="H48" s="781"/>
      <c r="I48" s="781"/>
      <c r="J48" s="781"/>
      <c r="K48" s="781"/>
      <c r="L48" s="781"/>
      <c r="M48" s="781"/>
      <c r="N48" s="781"/>
      <c r="O48" s="781"/>
      <c r="P48" s="781"/>
      <c r="Q48" s="781"/>
      <c r="R48" s="781"/>
      <c r="S48" s="781"/>
      <c r="T48" s="781"/>
      <c r="U48" s="182"/>
      <c r="V48" s="114"/>
      <c r="W48" s="114"/>
      <c r="X48" s="114"/>
      <c r="Y48" s="273"/>
      <c r="Z48" s="851"/>
      <c r="AA48" s="851"/>
    </row>
    <row r="49" spans="2:27" ht="23.25" customHeight="1" thickBot="1">
      <c r="B49" s="877"/>
      <c r="C49" s="348"/>
      <c r="D49" s="266"/>
      <c r="E49" s="808" t="s">
        <v>957</v>
      </c>
      <c r="F49" s="808"/>
      <c r="G49" s="808"/>
      <c r="H49" s="808"/>
      <c r="I49" s="808"/>
      <c r="J49" s="808"/>
      <c r="K49" s="808"/>
      <c r="L49" s="808"/>
      <c r="M49" s="808"/>
      <c r="N49" s="808"/>
      <c r="O49" s="808"/>
      <c r="P49" s="808"/>
      <c r="Q49" s="808"/>
      <c r="R49" s="808"/>
      <c r="S49" s="116"/>
      <c r="T49" s="116"/>
      <c r="U49" s="166"/>
      <c r="V49" s="114"/>
      <c r="W49" s="114"/>
      <c r="X49" s="114"/>
      <c r="Y49" s="252"/>
      <c r="Z49" s="851"/>
      <c r="AA49" s="851"/>
    </row>
    <row r="50" spans="2:27" ht="26.25" customHeight="1">
      <c r="B50" s="877"/>
      <c r="C50" s="348"/>
      <c r="D50" s="266"/>
      <c r="E50" s="920" t="s">
        <v>640</v>
      </c>
      <c r="F50" s="920"/>
      <c r="G50" s="920"/>
      <c r="H50" s="920"/>
      <c r="I50" s="766" t="s">
        <v>639</v>
      </c>
      <c r="J50" s="766"/>
      <c r="K50" s="766" t="s">
        <v>638</v>
      </c>
      <c r="L50" s="766"/>
      <c r="M50" s="766" t="s">
        <v>637</v>
      </c>
      <c r="N50" s="771"/>
      <c r="O50" s="921" t="s">
        <v>570</v>
      </c>
      <c r="R50" s="246"/>
      <c r="S50" s="116"/>
      <c r="T50" s="116"/>
      <c r="U50" s="166"/>
      <c r="V50" s="114"/>
      <c r="W50" s="114"/>
      <c r="X50" s="114"/>
      <c r="Y50" s="252"/>
      <c r="Z50" s="251"/>
      <c r="AA50" s="851"/>
    </row>
    <row r="51" spans="2:27" ht="30" customHeight="1" thickBot="1">
      <c r="B51" s="877"/>
      <c r="C51" s="348"/>
      <c r="D51" s="266"/>
      <c r="E51" s="920"/>
      <c r="F51" s="920"/>
      <c r="G51" s="920"/>
      <c r="H51" s="920"/>
      <c r="I51" s="149" t="s">
        <v>636</v>
      </c>
      <c r="J51" s="149" t="s">
        <v>573</v>
      </c>
      <c r="K51" s="766"/>
      <c r="L51" s="766"/>
      <c r="M51" s="766"/>
      <c r="N51" s="771"/>
      <c r="O51" s="922"/>
      <c r="R51" s="246"/>
      <c r="S51" s="116"/>
      <c r="T51" s="116"/>
      <c r="U51" s="166"/>
      <c r="V51" s="114"/>
      <c r="W51" s="114"/>
      <c r="X51" s="114"/>
      <c r="Y51" s="252"/>
      <c r="Z51" s="251"/>
      <c r="AA51" s="228"/>
    </row>
    <row r="52" spans="2:27" ht="34.5" customHeight="1">
      <c r="B52" s="877"/>
      <c r="C52" s="348"/>
      <c r="D52" s="266"/>
      <c r="E52" s="766" t="s">
        <v>635</v>
      </c>
      <c r="F52" s="766"/>
      <c r="G52" s="935" t="s">
        <v>634</v>
      </c>
      <c r="H52" s="935"/>
      <c r="I52" s="359"/>
      <c r="J52" s="359"/>
      <c r="K52" s="920">
        <f>ROUNDDOWN(J52*1/5,1)</f>
        <v>0</v>
      </c>
      <c r="L52" s="920"/>
      <c r="M52" s="936"/>
      <c r="N52" s="937"/>
      <c r="O52" s="940" t="str">
        <f>IF(M52="","",IF(K54&lt;=M54,"OK","×"))</f>
        <v/>
      </c>
      <c r="R52" s="246"/>
      <c r="S52" s="116"/>
      <c r="T52" s="116"/>
      <c r="U52" s="166"/>
      <c r="V52" s="114"/>
      <c r="W52" s="114"/>
      <c r="X52" s="114"/>
      <c r="Y52" s="252"/>
      <c r="Z52" s="251"/>
      <c r="AA52" s="228"/>
    </row>
    <row r="53" spans="2:27" ht="34.5" customHeight="1" thickBot="1">
      <c r="B53" s="877"/>
      <c r="C53" s="348"/>
      <c r="D53" s="266"/>
      <c r="E53" s="943" t="s">
        <v>633</v>
      </c>
      <c r="F53" s="943"/>
      <c r="G53" s="944" t="s">
        <v>632</v>
      </c>
      <c r="H53" s="944"/>
      <c r="I53" s="358"/>
      <c r="J53" s="357"/>
      <c r="K53" s="945">
        <f>ROUNDDOWN(J53*1/2,1)</f>
        <v>0</v>
      </c>
      <c r="L53" s="945"/>
      <c r="M53" s="938"/>
      <c r="N53" s="939"/>
      <c r="O53" s="941"/>
      <c r="R53" s="246"/>
      <c r="S53" s="116"/>
      <c r="T53" s="116"/>
      <c r="U53" s="166"/>
      <c r="V53" s="114"/>
      <c r="W53" s="114"/>
      <c r="X53" s="114"/>
      <c r="Y53" s="252"/>
      <c r="Z53" s="251"/>
      <c r="AA53" s="228"/>
    </row>
    <row r="54" spans="2:27" ht="23.25" customHeight="1" thickBot="1">
      <c r="B54" s="877"/>
      <c r="C54" s="348"/>
      <c r="D54" s="258"/>
      <c r="E54" s="946" t="s">
        <v>558</v>
      </c>
      <c r="F54" s="947"/>
      <c r="G54" s="947"/>
      <c r="H54" s="948"/>
      <c r="I54" s="356">
        <f>I52</f>
        <v>0</v>
      </c>
      <c r="J54" s="355">
        <f>J52+J53</f>
        <v>0</v>
      </c>
      <c r="K54" s="949">
        <f>ROUNDUP(SUM(K52,K53),0)</f>
        <v>0</v>
      </c>
      <c r="L54" s="949"/>
      <c r="M54" s="949">
        <f>M52</f>
        <v>0</v>
      </c>
      <c r="N54" s="950"/>
      <c r="O54" s="942"/>
      <c r="P54" s="103"/>
      <c r="Q54" s="103"/>
      <c r="R54" s="253"/>
      <c r="S54" s="116"/>
      <c r="T54" s="116"/>
      <c r="U54" s="166"/>
      <c r="V54" s="114"/>
      <c r="W54" s="114"/>
      <c r="X54" s="114"/>
      <c r="Y54" s="252"/>
      <c r="Z54" s="251"/>
      <c r="AA54" s="228"/>
    </row>
    <row r="55" spans="2:27" ht="23.25" customHeight="1">
      <c r="B55" s="877"/>
      <c r="C55" s="348"/>
      <c r="D55" s="258"/>
      <c r="E55" s="116"/>
      <c r="F55" s="116"/>
      <c r="M55" s="354"/>
      <c r="N55" s="354"/>
      <c r="O55" s="354"/>
      <c r="P55" s="103"/>
      <c r="Q55" s="103"/>
      <c r="R55" s="253"/>
      <c r="S55" s="116"/>
      <c r="T55" s="116"/>
      <c r="U55" s="166"/>
      <c r="V55" s="114"/>
      <c r="W55" s="114"/>
      <c r="X55" s="114"/>
      <c r="Y55" s="252"/>
      <c r="Z55" s="251"/>
      <c r="AA55" s="228"/>
    </row>
    <row r="56" spans="2:27" ht="23.25" customHeight="1">
      <c r="B56" s="877"/>
      <c r="C56" s="348"/>
      <c r="D56" s="258"/>
      <c r="E56" s="116"/>
      <c r="F56" s="116"/>
      <c r="M56" s="354"/>
      <c r="N56" s="354"/>
      <c r="O56" s="354"/>
      <c r="P56" s="103"/>
      <c r="Q56" s="103"/>
      <c r="R56" s="253"/>
      <c r="S56" s="116"/>
      <c r="T56" s="116"/>
      <c r="U56" s="166"/>
      <c r="V56" s="114"/>
      <c r="W56" s="114"/>
      <c r="X56" s="114"/>
      <c r="Y56" s="252"/>
      <c r="Z56" s="251"/>
      <c r="AA56" s="228"/>
    </row>
    <row r="57" spans="2:27" ht="23.25" customHeight="1">
      <c r="B57" s="877"/>
      <c r="C57" s="348"/>
      <c r="R57" s="246"/>
      <c r="S57" s="116"/>
      <c r="T57" s="116"/>
      <c r="U57" s="166"/>
      <c r="V57" s="114"/>
      <c r="W57" s="114"/>
      <c r="X57" s="114"/>
      <c r="Y57" s="245"/>
      <c r="Z57" s="244"/>
      <c r="AA57" s="228"/>
    </row>
    <row r="58" spans="2:27" ht="13.5" customHeight="1">
      <c r="B58" s="877"/>
      <c r="C58" s="348"/>
      <c r="D58" s="243"/>
      <c r="E58" s="242"/>
      <c r="F58" s="241"/>
      <c r="G58" s="241"/>
      <c r="H58" s="241"/>
      <c r="I58" s="241"/>
      <c r="J58" s="241"/>
      <c r="K58" s="241"/>
      <c r="L58" s="241"/>
      <c r="M58" s="241"/>
      <c r="N58" s="241"/>
      <c r="O58" s="241"/>
      <c r="P58" s="241"/>
      <c r="Q58" s="241"/>
      <c r="R58" s="241"/>
      <c r="S58" s="241"/>
      <c r="T58" s="152"/>
      <c r="U58" s="182"/>
      <c r="V58" s="114"/>
      <c r="W58" s="114"/>
      <c r="X58" s="114"/>
      <c r="Y58" s="236"/>
      <c r="Z58" s="111"/>
      <c r="AA58" s="228"/>
    </row>
    <row r="59" spans="2:27" ht="30.75" customHeight="1">
      <c r="B59" s="876" t="s">
        <v>876</v>
      </c>
      <c r="C59" s="349" t="s">
        <v>400</v>
      </c>
      <c r="D59" s="770" t="s">
        <v>512</v>
      </c>
      <c r="E59" s="770"/>
      <c r="F59" s="770"/>
      <c r="G59" s="770"/>
      <c r="H59" s="770"/>
      <c r="I59" s="770"/>
      <c r="J59" s="770"/>
      <c r="K59" s="770"/>
      <c r="L59" s="770"/>
      <c r="M59" s="770"/>
      <c r="N59" s="770"/>
      <c r="O59" s="770"/>
      <c r="P59" s="770"/>
      <c r="Q59" s="770"/>
      <c r="R59" s="770"/>
      <c r="S59" s="770"/>
      <c r="T59" s="770"/>
      <c r="U59" s="128"/>
      <c r="V59" s="127" t="s">
        <v>158</v>
      </c>
      <c r="W59" s="127" t="s">
        <v>158</v>
      </c>
      <c r="X59" s="127" t="s">
        <v>158</v>
      </c>
      <c r="Y59" s="126"/>
      <c r="Z59" s="125" t="s">
        <v>877</v>
      </c>
      <c r="AA59" s="850" t="s">
        <v>522</v>
      </c>
    </row>
    <row r="60" spans="2:27" ht="17.25" customHeight="1">
      <c r="B60" s="877"/>
      <c r="C60" s="348"/>
      <c r="D60" s="116"/>
      <c r="E60" s="144" t="s">
        <v>510</v>
      </c>
      <c r="F60" s="771" t="s">
        <v>464</v>
      </c>
      <c r="G60" s="772"/>
      <c r="H60" s="772"/>
      <c r="I60" s="772"/>
      <c r="J60" s="771" t="s">
        <v>7</v>
      </c>
      <c r="K60" s="772"/>
      <c r="L60" s="772"/>
      <c r="M60" s="772"/>
      <c r="N60" s="772"/>
      <c r="O60" s="772"/>
      <c r="P60" s="772"/>
      <c r="Q60" s="772"/>
      <c r="R60" s="772"/>
      <c r="S60" s="773"/>
      <c r="T60" s="116"/>
      <c r="U60" s="115"/>
      <c r="V60" s="114"/>
      <c r="W60" s="114"/>
      <c r="X60" s="114"/>
      <c r="Y60" s="120"/>
      <c r="Z60" s="119"/>
      <c r="AA60" s="851"/>
    </row>
    <row r="61" spans="2:27" ht="49.5" customHeight="1">
      <c r="B61" s="138"/>
      <c r="C61" s="348"/>
      <c r="D61" s="116"/>
      <c r="E61" s="121" t="s">
        <v>171</v>
      </c>
      <c r="F61" s="762" t="s">
        <v>521</v>
      </c>
      <c r="G61" s="763"/>
      <c r="H61" s="763"/>
      <c r="I61" s="763"/>
      <c r="J61" s="762" t="s">
        <v>520</v>
      </c>
      <c r="K61" s="763"/>
      <c r="L61" s="763"/>
      <c r="M61" s="763"/>
      <c r="N61" s="763"/>
      <c r="O61" s="763"/>
      <c r="P61" s="763"/>
      <c r="Q61" s="763"/>
      <c r="R61" s="763"/>
      <c r="S61" s="764"/>
      <c r="T61" s="116"/>
      <c r="U61" s="115"/>
      <c r="V61" s="114" t="s">
        <v>158</v>
      </c>
      <c r="W61" s="114" t="s">
        <v>158</v>
      </c>
      <c r="X61" s="114"/>
      <c r="Y61" s="120"/>
      <c r="Z61" s="119"/>
      <c r="AA61" s="851"/>
    </row>
    <row r="62" spans="2:27" ht="27.75" customHeight="1">
      <c r="B62" s="138"/>
      <c r="C62" s="348"/>
      <c r="D62" s="116"/>
      <c r="E62" s="121" t="s">
        <v>169</v>
      </c>
      <c r="F62" s="762" t="s">
        <v>519</v>
      </c>
      <c r="G62" s="763"/>
      <c r="H62" s="763"/>
      <c r="I62" s="763"/>
      <c r="J62" s="763"/>
      <c r="K62" s="763"/>
      <c r="L62" s="763"/>
      <c r="M62" s="763"/>
      <c r="N62" s="763"/>
      <c r="O62" s="763"/>
      <c r="P62" s="763"/>
      <c r="Q62" s="763"/>
      <c r="R62" s="763"/>
      <c r="S62" s="764"/>
      <c r="T62" s="116"/>
      <c r="U62" s="115"/>
      <c r="V62" s="114" t="s">
        <v>158</v>
      </c>
      <c r="W62" s="114" t="s">
        <v>158</v>
      </c>
      <c r="X62" s="114"/>
      <c r="Y62" s="120"/>
      <c r="Z62" s="119"/>
      <c r="AA62" s="851"/>
    </row>
    <row r="63" spans="2:27" ht="70.2" customHeight="1">
      <c r="B63" s="138"/>
      <c r="C63" s="348"/>
      <c r="D63" s="116"/>
      <c r="E63" s="878" t="s">
        <v>475</v>
      </c>
      <c r="F63" s="909" t="s">
        <v>518</v>
      </c>
      <c r="G63" s="770"/>
      <c r="H63" s="770"/>
      <c r="I63" s="910"/>
      <c r="J63" s="770" t="s">
        <v>517</v>
      </c>
      <c r="K63" s="770"/>
      <c r="L63" s="770"/>
      <c r="M63" s="770"/>
      <c r="N63" s="770"/>
      <c r="O63" s="770"/>
      <c r="P63" s="770"/>
      <c r="Q63" s="770"/>
      <c r="R63" s="770"/>
      <c r="S63" s="910"/>
      <c r="T63" s="116"/>
      <c r="U63" s="115"/>
      <c r="V63" s="114" t="s">
        <v>158</v>
      </c>
      <c r="W63" s="114" t="s">
        <v>158</v>
      </c>
      <c r="X63" s="114"/>
      <c r="Y63" s="120"/>
      <c r="Z63" s="119"/>
      <c r="AA63" s="851"/>
    </row>
    <row r="64" spans="2:27" ht="34.5" customHeight="1">
      <c r="B64" s="138"/>
      <c r="C64" s="348"/>
      <c r="D64" s="116"/>
      <c r="E64" s="908"/>
      <c r="F64" s="911"/>
      <c r="G64" s="808"/>
      <c r="H64" s="808"/>
      <c r="I64" s="912"/>
      <c r="J64" s="150"/>
      <c r="K64" s="222" t="s">
        <v>153</v>
      </c>
      <c r="L64" s="915" t="s">
        <v>516</v>
      </c>
      <c r="M64" s="765"/>
      <c r="N64" s="765"/>
      <c r="O64" s="765"/>
      <c r="P64" s="765"/>
      <c r="Q64" s="765"/>
      <c r="R64" s="775"/>
      <c r="S64" s="219"/>
      <c r="T64" s="116"/>
      <c r="U64" s="115"/>
      <c r="V64" s="114"/>
      <c r="W64" s="114"/>
      <c r="X64" s="114"/>
      <c r="Y64" s="120"/>
      <c r="Z64" s="119"/>
      <c r="AA64" s="111"/>
    </row>
    <row r="65" spans="2:27" ht="34.5" customHeight="1">
      <c r="B65" s="138"/>
      <c r="C65" s="348"/>
      <c r="D65" s="116"/>
      <c r="E65" s="908"/>
      <c r="F65" s="911"/>
      <c r="G65" s="808"/>
      <c r="H65" s="808"/>
      <c r="I65" s="912"/>
      <c r="J65" s="150"/>
      <c r="K65" s="221" t="s">
        <v>151</v>
      </c>
      <c r="L65" s="887" t="s">
        <v>515</v>
      </c>
      <c r="M65" s="767"/>
      <c r="N65" s="767"/>
      <c r="O65" s="767"/>
      <c r="P65" s="767"/>
      <c r="Q65" s="767"/>
      <c r="R65" s="777"/>
      <c r="S65" s="219"/>
      <c r="T65" s="116"/>
      <c r="U65" s="115"/>
      <c r="V65" s="114"/>
      <c r="W65" s="114"/>
      <c r="X65" s="114"/>
      <c r="Y65" s="120"/>
      <c r="Z65" s="119"/>
      <c r="AA65" s="111"/>
    </row>
    <row r="66" spans="2:27" ht="69" customHeight="1">
      <c r="B66" s="138"/>
      <c r="C66" s="348"/>
      <c r="D66" s="116"/>
      <c r="E66" s="908"/>
      <c r="F66" s="911"/>
      <c r="G66" s="808"/>
      <c r="H66" s="808"/>
      <c r="I66" s="912"/>
      <c r="J66" s="150"/>
      <c r="K66" s="172" t="s">
        <v>149</v>
      </c>
      <c r="L66" s="916" t="s">
        <v>514</v>
      </c>
      <c r="M66" s="822"/>
      <c r="N66" s="822"/>
      <c r="O66" s="822"/>
      <c r="P66" s="822"/>
      <c r="Q66" s="822"/>
      <c r="R66" s="914"/>
      <c r="S66" s="219"/>
      <c r="T66" s="116"/>
      <c r="U66" s="115"/>
      <c r="V66" s="114"/>
      <c r="W66" s="114"/>
      <c r="X66" s="114"/>
      <c r="Y66" s="120"/>
      <c r="Z66" s="119"/>
      <c r="AA66" s="111"/>
    </row>
    <row r="67" spans="2:27" ht="9.75" customHeight="1">
      <c r="B67" s="138"/>
      <c r="C67" s="348"/>
      <c r="D67" s="116"/>
      <c r="E67" s="879"/>
      <c r="F67" s="913"/>
      <c r="G67" s="822"/>
      <c r="H67" s="822"/>
      <c r="I67" s="914"/>
      <c r="J67" s="151"/>
      <c r="K67" s="209"/>
      <c r="L67" s="151"/>
      <c r="M67" s="151"/>
      <c r="N67" s="151"/>
      <c r="O67" s="151"/>
      <c r="P67" s="151"/>
      <c r="Q67" s="151"/>
      <c r="R67" s="151"/>
      <c r="S67" s="170"/>
      <c r="T67" s="116"/>
      <c r="U67" s="115"/>
      <c r="V67" s="114"/>
      <c r="W67" s="114"/>
      <c r="X67" s="114"/>
      <c r="Y67" s="120"/>
      <c r="Z67" s="119"/>
      <c r="AA67" s="111"/>
    </row>
    <row r="68" spans="2:27" ht="26.25" customHeight="1">
      <c r="B68" s="138"/>
      <c r="C68" s="348"/>
      <c r="D68" s="116"/>
      <c r="E68" s="121" t="s">
        <v>473</v>
      </c>
      <c r="F68" s="906" t="s">
        <v>844</v>
      </c>
      <c r="G68" s="875"/>
      <c r="H68" s="875"/>
      <c r="I68" s="875"/>
      <c r="J68" s="875"/>
      <c r="K68" s="875"/>
      <c r="L68" s="875"/>
      <c r="M68" s="875"/>
      <c r="N68" s="875"/>
      <c r="O68" s="875"/>
      <c r="P68" s="875"/>
      <c r="Q68" s="875"/>
      <c r="R68" s="875"/>
      <c r="S68" s="907"/>
      <c r="T68" s="116"/>
      <c r="U68" s="115"/>
      <c r="V68" s="114" t="s">
        <v>158</v>
      </c>
      <c r="W68" s="114" t="s">
        <v>158</v>
      </c>
      <c r="X68" s="114"/>
      <c r="Y68" s="120"/>
      <c r="Z68" s="119"/>
      <c r="AA68" s="111"/>
    </row>
    <row r="69" spans="2:27" ht="22.5" customHeight="1">
      <c r="B69" s="138"/>
      <c r="C69" s="348"/>
      <c r="D69" s="116"/>
      <c r="E69" s="769" t="s">
        <v>513</v>
      </c>
      <c r="F69" s="769"/>
      <c r="G69" s="769"/>
      <c r="H69" s="769"/>
      <c r="I69" s="769"/>
      <c r="J69" s="769"/>
      <c r="K69" s="769"/>
      <c r="L69" s="769"/>
      <c r="M69" s="769"/>
      <c r="N69" s="769"/>
      <c r="O69" s="769"/>
      <c r="P69" s="769"/>
      <c r="Q69" s="769"/>
      <c r="R69" s="769"/>
      <c r="S69" s="769"/>
      <c r="T69" s="116"/>
      <c r="U69" s="115"/>
      <c r="V69" s="114"/>
      <c r="W69" s="114"/>
      <c r="X69" s="114"/>
      <c r="Y69" s="120"/>
      <c r="Z69" s="119"/>
      <c r="AA69" s="111"/>
    </row>
    <row r="70" spans="2:27" ht="5.25" customHeight="1">
      <c r="B70" s="137"/>
      <c r="C70" s="353"/>
      <c r="D70" s="215"/>
      <c r="E70" s="217"/>
      <c r="F70" s="953"/>
      <c r="G70" s="953"/>
      <c r="H70" s="953"/>
      <c r="I70" s="953"/>
      <c r="J70" s="953"/>
      <c r="K70" s="953"/>
      <c r="L70" s="953"/>
      <c r="M70" s="953"/>
      <c r="N70" s="953"/>
      <c r="O70" s="953"/>
      <c r="P70" s="953"/>
      <c r="Q70" s="953"/>
      <c r="R70" s="953"/>
      <c r="S70" s="953"/>
      <c r="T70" s="215"/>
      <c r="U70" s="214"/>
      <c r="V70" s="158"/>
      <c r="W70" s="158"/>
      <c r="X70" s="158"/>
      <c r="Y70" s="213"/>
      <c r="Z70" s="212"/>
      <c r="AA70" s="131"/>
    </row>
    <row r="71" spans="2:27" ht="27.75" customHeight="1">
      <c r="B71" s="900" t="s">
        <v>878</v>
      </c>
      <c r="C71" s="349" t="s">
        <v>400</v>
      </c>
      <c r="D71" s="770" t="s">
        <v>512</v>
      </c>
      <c r="E71" s="770"/>
      <c r="F71" s="770"/>
      <c r="G71" s="770"/>
      <c r="H71" s="770"/>
      <c r="I71" s="770"/>
      <c r="J71" s="770"/>
      <c r="K71" s="770"/>
      <c r="L71" s="770"/>
      <c r="M71" s="770"/>
      <c r="N71" s="770"/>
      <c r="O71" s="770"/>
      <c r="P71" s="770"/>
      <c r="Q71" s="770"/>
      <c r="R71" s="770"/>
      <c r="S71" s="770"/>
      <c r="T71" s="770"/>
      <c r="U71" s="128"/>
      <c r="V71" s="127" t="s">
        <v>158</v>
      </c>
      <c r="W71" s="127" t="s">
        <v>158</v>
      </c>
      <c r="X71" s="127" t="s">
        <v>158</v>
      </c>
      <c r="Y71" s="126"/>
      <c r="Z71" s="125" t="s">
        <v>879</v>
      </c>
      <c r="AA71" s="850" t="s">
        <v>511</v>
      </c>
    </row>
    <row r="72" spans="2:27" ht="21" customHeight="1">
      <c r="B72" s="904"/>
      <c r="C72" s="348"/>
      <c r="D72" s="116"/>
      <c r="E72" s="144" t="s">
        <v>510</v>
      </c>
      <c r="F72" s="771" t="s">
        <v>464</v>
      </c>
      <c r="G72" s="772"/>
      <c r="H72" s="772"/>
      <c r="I72" s="772"/>
      <c r="J72" s="772"/>
      <c r="K72" s="772"/>
      <c r="L72" s="772"/>
      <c r="M72" s="773"/>
      <c r="N72" s="771" t="s">
        <v>7</v>
      </c>
      <c r="O72" s="772"/>
      <c r="P72" s="772"/>
      <c r="Q72" s="772"/>
      <c r="R72" s="772"/>
      <c r="S72" s="773"/>
      <c r="T72" s="116"/>
      <c r="U72" s="115"/>
      <c r="V72" s="114"/>
      <c r="W72" s="114"/>
      <c r="X72" s="114"/>
      <c r="Y72" s="120"/>
      <c r="Z72" s="119"/>
      <c r="AA72" s="851"/>
    </row>
    <row r="73" spans="2:27" ht="63.6" customHeight="1">
      <c r="B73" s="138"/>
      <c r="C73" s="348"/>
      <c r="D73" s="116"/>
      <c r="E73" s="121" t="s">
        <v>171</v>
      </c>
      <c r="F73" s="906" t="s">
        <v>509</v>
      </c>
      <c r="G73" s="875"/>
      <c r="H73" s="875"/>
      <c r="I73" s="875"/>
      <c r="J73" s="875"/>
      <c r="K73" s="875"/>
      <c r="L73" s="875"/>
      <c r="M73" s="907"/>
      <c r="N73" s="763" t="s">
        <v>508</v>
      </c>
      <c r="O73" s="763"/>
      <c r="P73" s="763"/>
      <c r="Q73" s="763"/>
      <c r="R73" s="763"/>
      <c r="S73" s="764"/>
      <c r="T73" s="116"/>
      <c r="U73" s="115"/>
      <c r="V73" s="114" t="s">
        <v>158</v>
      </c>
      <c r="W73" s="114" t="s">
        <v>158</v>
      </c>
      <c r="X73" s="114"/>
      <c r="Y73" s="120"/>
      <c r="Z73" s="119"/>
      <c r="AA73" s="851"/>
    </row>
    <row r="74" spans="2:27" ht="30" customHeight="1">
      <c r="B74" s="138"/>
      <c r="C74" s="348"/>
      <c r="D74" s="116"/>
      <c r="E74" s="121" t="s">
        <v>169</v>
      </c>
      <c r="F74" s="906" t="s">
        <v>507</v>
      </c>
      <c r="G74" s="875"/>
      <c r="H74" s="875"/>
      <c r="I74" s="875"/>
      <c r="J74" s="875"/>
      <c r="K74" s="875"/>
      <c r="L74" s="875"/>
      <c r="M74" s="907"/>
      <c r="N74" s="109"/>
      <c r="O74" s="109"/>
      <c r="P74" s="109"/>
      <c r="Q74" s="109"/>
      <c r="R74" s="109"/>
      <c r="S74" s="174"/>
      <c r="T74" s="116"/>
      <c r="U74" s="115"/>
      <c r="V74" s="114" t="s">
        <v>158</v>
      </c>
      <c r="W74" s="114" t="s">
        <v>158</v>
      </c>
      <c r="X74" s="114"/>
      <c r="Y74" s="120"/>
      <c r="Z74" s="119"/>
      <c r="AA74" s="851"/>
    </row>
    <row r="75" spans="2:27" ht="30.75" customHeight="1">
      <c r="B75" s="138"/>
      <c r="C75" s="348"/>
      <c r="D75" s="116"/>
      <c r="E75" s="121" t="s">
        <v>475</v>
      </c>
      <c r="F75" s="906" t="s">
        <v>506</v>
      </c>
      <c r="G75" s="875"/>
      <c r="H75" s="875"/>
      <c r="I75" s="875"/>
      <c r="J75" s="875"/>
      <c r="K75" s="875"/>
      <c r="L75" s="875"/>
      <c r="M75" s="907"/>
      <c r="N75" s="109"/>
      <c r="O75" s="109"/>
      <c r="P75" s="109"/>
      <c r="Q75" s="109"/>
      <c r="R75" s="109"/>
      <c r="S75" s="174"/>
      <c r="T75" s="116"/>
      <c r="U75" s="115"/>
      <c r="V75" s="114" t="s">
        <v>158</v>
      </c>
      <c r="W75" s="114" t="s">
        <v>158</v>
      </c>
      <c r="X75" s="114"/>
      <c r="Y75" s="120"/>
      <c r="Z75" s="119"/>
      <c r="AA75" s="851"/>
    </row>
    <row r="76" spans="2:27" ht="21" customHeight="1">
      <c r="B76" s="138"/>
      <c r="C76" s="348"/>
      <c r="D76" s="116"/>
      <c r="E76" s="121" t="s">
        <v>473</v>
      </c>
      <c r="F76" s="906" t="s">
        <v>846</v>
      </c>
      <c r="G76" s="875"/>
      <c r="H76" s="875"/>
      <c r="I76" s="875"/>
      <c r="J76" s="875"/>
      <c r="K76" s="875"/>
      <c r="L76" s="875"/>
      <c r="M76" s="907"/>
      <c r="N76" s="109"/>
      <c r="O76" s="109"/>
      <c r="P76" s="109"/>
      <c r="Q76" s="109"/>
      <c r="R76" s="109"/>
      <c r="S76" s="174"/>
      <c r="T76" s="116"/>
      <c r="U76" s="115"/>
      <c r="V76" s="114" t="s">
        <v>158</v>
      </c>
      <c r="W76" s="114" t="s">
        <v>158</v>
      </c>
      <c r="X76" s="114"/>
      <c r="Y76" s="120"/>
      <c r="Z76" s="119"/>
      <c r="AA76" s="111"/>
    </row>
    <row r="77" spans="2:27" ht="22.5" customHeight="1">
      <c r="B77" s="138"/>
      <c r="C77" s="348"/>
      <c r="D77" s="116"/>
      <c r="E77" s="211" t="s">
        <v>505</v>
      </c>
      <c r="F77" s="180"/>
      <c r="G77" s="202"/>
      <c r="H77" s="202"/>
      <c r="I77" s="202"/>
      <c r="J77" s="202"/>
      <c r="K77" s="202"/>
      <c r="L77" s="202"/>
      <c r="M77" s="202"/>
      <c r="N77" s="202"/>
      <c r="O77" s="202"/>
      <c r="P77" s="202"/>
      <c r="Q77" s="202"/>
      <c r="R77" s="202"/>
      <c r="S77" s="202"/>
      <c r="T77" s="116"/>
      <c r="U77" s="115"/>
      <c r="V77" s="114"/>
      <c r="W77" s="114"/>
      <c r="X77" s="114"/>
      <c r="Y77" s="120"/>
      <c r="Z77" s="119"/>
      <c r="AA77" s="111"/>
    </row>
    <row r="78" spans="2:27" ht="6" customHeight="1">
      <c r="B78" s="137"/>
      <c r="C78" s="161"/>
      <c r="D78" s="171"/>
      <c r="E78" s="171"/>
      <c r="F78" s="171"/>
      <c r="G78" s="171"/>
      <c r="H78" s="171"/>
      <c r="I78" s="209"/>
      <c r="J78" s="209"/>
      <c r="K78" s="209"/>
      <c r="L78" s="209"/>
      <c r="M78" s="209"/>
      <c r="N78" s="209"/>
      <c r="O78" s="209"/>
      <c r="P78" s="209"/>
      <c r="Q78" s="209"/>
      <c r="R78" s="209"/>
      <c r="S78" s="209"/>
      <c r="T78" s="209"/>
      <c r="U78" s="160"/>
      <c r="V78" s="158"/>
      <c r="W78" s="158"/>
      <c r="X78" s="158"/>
      <c r="Y78" s="133"/>
      <c r="Z78" s="132"/>
      <c r="AA78" s="131"/>
    </row>
    <row r="79" spans="2:27" s="100" customFormat="1" ht="23.25" customHeight="1">
      <c r="B79" s="431" t="s">
        <v>504</v>
      </c>
      <c r="C79" s="351"/>
      <c r="D79" s="194"/>
      <c r="E79" s="193"/>
      <c r="F79" s="193"/>
      <c r="G79" s="193"/>
      <c r="H79" s="193"/>
      <c r="I79" s="193"/>
      <c r="J79" s="193"/>
      <c r="K79" s="193"/>
      <c r="L79" s="193"/>
      <c r="M79" s="193"/>
      <c r="N79" s="193"/>
      <c r="O79" s="193"/>
      <c r="P79" s="193"/>
      <c r="Q79" s="193"/>
      <c r="R79" s="193"/>
      <c r="S79" s="193"/>
      <c r="T79" s="193"/>
      <c r="U79" s="193"/>
      <c r="V79" s="192"/>
      <c r="W79" s="192"/>
      <c r="X79" s="192"/>
      <c r="Y79" s="191"/>
      <c r="Z79" s="190"/>
      <c r="AA79" s="189"/>
    </row>
    <row r="80" spans="2:27" ht="84.6" customHeight="1">
      <c r="B80" s="208" t="s">
        <v>503</v>
      </c>
      <c r="C80" s="349" t="s">
        <v>400</v>
      </c>
      <c r="D80" s="770" t="s">
        <v>903</v>
      </c>
      <c r="E80" s="770"/>
      <c r="F80" s="770"/>
      <c r="G80" s="770"/>
      <c r="H80" s="770"/>
      <c r="I80" s="770"/>
      <c r="J80" s="770"/>
      <c r="K80" s="770"/>
      <c r="L80" s="770"/>
      <c r="M80" s="770"/>
      <c r="N80" s="770"/>
      <c r="O80" s="770"/>
      <c r="P80" s="770"/>
      <c r="Q80" s="770"/>
      <c r="R80" s="770"/>
      <c r="S80" s="770"/>
      <c r="T80" s="770"/>
      <c r="U80" s="128"/>
      <c r="V80" s="127" t="s">
        <v>158</v>
      </c>
      <c r="W80" s="127" t="s">
        <v>158</v>
      </c>
      <c r="X80" s="127" t="s">
        <v>158</v>
      </c>
      <c r="Y80" s="126"/>
      <c r="Z80" s="125" t="s">
        <v>631</v>
      </c>
      <c r="AA80" s="124"/>
    </row>
    <row r="81" spans="2:29" ht="158.4" customHeight="1">
      <c r="B81" s="208" t="s">
        <v>501</v>
      </c>
      <c r="C81" s="349" t="s">
        <v>400</v>
      </c>
      <c r="D81" s="770" t="s">
        <v>904</v>
      </c>
      <c r="E81" s="770"/>
      <c r="F81" s="770"/>
      <c r="G81" s="770"/>
      <c r="H81" s="770"/>
      <c r="I81" s="770"/>
      <c r="J81" s="770"/>
      <c r="K81" s="770"/>
      <c r="L81" s="770"/>
      <c r="M81" s="770"/>
      <c r="N81" s="770"/>
      <c r="O81" s="770"/>
      <c r="P81" s="770"/>
      <c r="Q81" s="770"/>
      <c r="R81" s="770"/>
      <c r="S81" s="770"/>
      <c r="T81" s="770"/>
      <c r="U81" s="128"/>
      <c r="V81" s="127" t="s">
        <v>158</v>
      </c>
      <c r="W81" s="127" t="s">
        <v>158</v>
      </c>
      <c r="X81" s="127" t="s">
        <v>158</v>
      </c>
      <c r="Y81" s="126"/>
      <c r="Z81" s="125" t="s">
        <v>630</v>
      </c>
      <c r="AA81" s="124"/>
    </row>
    <row r="82" spans="2:29" ht="63.75" customHeight="1">
      <c r="B82" s="208" t="s">
        <v>499</v>
      </c>
      <c r="C82" s="349" t="s">
        <v>400</v>
      </c>
      <c r="D82" s="770" t="s">
        <v>827</v>
      </c>
      <c r="E82" s="770"/>
      <c r="F82" s="770"/>
      <c r="G82" s="770"/>
      <c r="H82" s="770"/>
      <c r="I82" s="770"/>
      <c r="J82" s="770"/>
      <c r="K82" s="770"/>
      <c r="L82" s="770"/>
      <c r="M82" s="770"/>
      <c r="N82" s="770"/>
      <c r="O82" s="770"/>
      <c r="P82" s="770"/>
      <c r="Q82" s="770"/>
      <c r="R82" s="770"/>
      <c r="S82" s="770"/>
      <c r="T82" s="770"/>
      <c r="U82" s="128"/>
      <c r="V82" s="127" t="s">
        <v>158</v>
      </c>
      <c r="W82" s="127" t="s">
        <v>158</v>
      </c>
      <c r="X82" s="127" t="s">
        <v>158</v>
      </c>
      <c r="Y82" s="126"/>
      <c r="Z82" s="125" t="s">
        <v>880</v>
      </c>
      <c r="AA82" s="124"/>
    </row>
    <row r="83" spans="2:29" ht="57.6" customHeight="1">
      <c r="B83" s="900" t="s">
        <v>497</v>
      </c>
      <c r="C83" s="902" t="s">
        <v>400</v>
      </c>
      <c r="D83" s="770" t="s">
        <v>496</v>
      </c>
      <c r="E83" s="770"/>
      <c r="F83" s="770"/>
      <c r="G83" s="770"/>
      <c r="H83" s="770"/>
      <c r="I83" s="770"/>
      <c r="J83" s="770"/>
      <c r="K83" s="770"/>
      <c r="L83" s="770"/>
      <c r="M83" s="770"/>
      <c r="N83" s="770"/>
      <c r="O83" s="770"/>
      <c r="P83" s="770"/>
      <c r="Q83" s="770"/>
      <c r="R83" s="770"/>
      <c r="S83" s="770"/>
      <c r="T83" s="770"/>
      <c r="U83" s="128"/>
      <c r="V83" s="127" t="s">
        <v>158</v>
      </c>
      <c r="W83" s="127" t="s">
        <v>158</v>
      </c>
      <c r="X83" s="127" t="s">
        <v>158</v>
      </c>
      <c r="Y83" s="126"/>
      <c r="Z83" s="125" t="s">
        <v>881</v>
      </c>
      <c r="AA83" s="124"/>
    </row>
    <row r="84" spans="2:29" ht="42.75" customHeight="1">
      <c r="B84" s="901"/>
      <c r="C84" s="903"/>
      <c r="D84" s="838" t="s">
        <v>495</v>
      </c>
      <c r="E84" s="838"/>
      <c r="F84" s="838"/>
      <c r="G84" s="838"/>
      <c r="H84" s="838"/>
      <c r="I84" s="838"/>
      <c r="J84" s="838"/>
      <c r="K84" s="838"/>
      <c r="L84" s="838"/>
      <c r="M84" s="838"/>
      <c r="N84" s="838"/>
      <c r="O84" s="838"/>
      <c r="P84" s="838"/>
      <c r="Q84" s="838"/>
      <c r="R84" s="838"/>
      <c r="S84" s="838"/>
      <c r="T84" s="838"/>
      <c r="U84" s="160"/>
      <c r="V84" s="158" t="s">
        <v>158</v>
      </c>
      <c r="W84" s="158" t="s">
        <v>158</v>
      </c>
      <c r="X84" s="158" t="s">
        <v>158</v>
      </c>
      <c r="Y84" s="133"/>
      <c r="Z84" s="132"/>
      <c r="AA84" s="131"/>
    </row>
    <row r="85" spans="2:29" s="100" customFormat="1" ht="23.25" customHeight="1">
      <c r="B85" s="431" t="s">
        <v>493</v>
      </c>
      <c r="C85" s="207"/>
      <c r="D85" s="206"/>
      <c r="E85" s="195"/>
      <c r="F85" s="194"/>
      <c r="G85" s="193"/>
      <c r="H85" s="193"/>
      <c r="I85" s="193"/>
      <c r="J85" s="193"/>
      <c r="K85" s="193"/>
      <c r="L85" s="193"/>
      <c r="M85" s="193"/>
      <c r="N85" s="193"/>
      <c r="O85" s="193"/>
      <c r="P85" s="193"/>
      <c r="Q85" s="193"/>
      <c r="R85" s="193"/>
      <c r="S85" s="193"/>
      <c r="T85" s="193"/>
      <c r="U85" s="193"/>
      <c r="V85" s="192"/>
      <c r="W85" s="192"/>
      <c r="X85" s="192"/>
      <c r="Y85" s="193"/>
      <c r="Z85" s="190"/>
      <c r="AA85" s="189"/>
      <c r="AB85" s="205"/>
      <c r="AC85" s="205"/>
    </row>
    <row r="86" spans="2:29" ht="41.25" customHeight="1">
      <c r="B86" s="1023" t="s">
        <v>492</v>
      </c>
      <c r="C86" s="188" t="s">
        <v>400</v>
      </c>
      <c r="D86" s="770" t="s">
        <v>491</v>
      </c>
      <c r="E86" s="770"/>
      <c r="F86" s="770"/>
      <c r="G86" s="770"/>
      <c r="H86" s="770"/>
      <c r="I86" s="770"/>
      <c r="J86" s="770"/>
      <c r="K86" s="770"/>
      <c r="L86" s="770"/>
      <c r="M86" s="770"/>
      <c r="N86" s="770"/>
      <c r="O86" s="770"/>
      <c r="P86" s="770"/>
      <c r="Q86" s="770"/>
      <c r="R86" s="770"/>
      <c r="S86" s="770"/>
      <c r="T86" s="770"/>
      <c r="U86" s="128"/>
      <c r="V86" s="127" t="s">
        <v>158</v>
      </c>
      <c r="W86" s="127" t="s">
        <v>158</v>
      </c>
      <c r="X86" s="127" t="s">
        <v>158</v>
      </c>
      <c r="Y86" s="126"/>
      <c r="Z86" s="125" t="s">
        <v>629</v>
      </c>
      <c r="AA86" s="124"/>
    </row>
    <row r="87" spans="2:29" ht="17.25" customHeight="1">
      <c r="B87" s="1024"/>
      <c r="C87" s="168"/>
      <c r="D87" s="116"/>
      <c r="E87" s="771" t="s">
        <v>489</v>
      </c>
      <c r="F87" s="772"/>
      <c r="G87" s="772"/>
      <c r="H87" s="772"/>
      <c r="I87" s="772"/>
      <c r="J87" s="772"/>
      <c r="K87" s="772"/>
      <c r="L87" s="772"/>
      <c r="M87" s="772"/>
      <c r="N87" s="772"/>
      <c r="O87" s="772"/>
      <c r="P87" s="772"/>
      <c r="Q87" s="772"/>
      <c r="R87" s="772"/>
      <c r="S87" s="773"/>
      <c r="T87" s="116"/>
      <c r="U87" s="115"/>
      <c r="V87" s="114"/>
      <c r="W87" s="114"/>
      <c r="X87" s="114"/>
      <c r="Y87" s="120"/>
      <c r="Z87" s="119"/>
      <c r="AA87" s="111"/>
    </row>
    <row r="88" spans="2:29" ht="27.75" customHeight="1">
      <c r="B88" s="1024"/>
      <c r="C88" s="168"/>
      <c r="D88" s="116"/>
      <c r="E88" s="855" t="s">
        <v>488</v>
      </c>
      <c r="F88" s="856"/>
      <c r="G88" s="856"/>
      <c r="H88" s="856"/>
      <c r="I88" s="856"/>
      <c r="J88" s="856"/>
      <c r="K88" s="856"/>
      <c r="L88" s="856"/>
      <c r="M88" s="856"/>
      <c r="N88" s="856"/>
      <c r="O88" s="856"/>
      <c r="P88" s="856"/>
      <c r="Q88" s="856"/>
      <c r="R88" s="856"/>
      <c r="S88" s="857"/>
      <c r="T88" s="116"/>
      <c r="U88" s="115"/>
      <c r="V88" s="114"/>
      <c r="W88" s="114"/>
      <c r="X88" s="114"/>
      <c r="Y88" s="120"/>
      <c r="Z88" s="119"/>
      <c r="AA88" s="111"/>
    </row>
    <row r="89" spans="2:29" ht="30" customHeight="1">
      <c r="B89" s="1024"/>
      <c r="C89" s="168"/>
      <c r="D89" s="116"/>
      <c r="E89" s="855" t="s">
        <v>628</v>
      </c>
      <c r="F89" s="856"/>
      <c r="G89" s="856"/>
      <c r="H89" s="856"/>
      <c r="I89" s="856"/>
      <c r="J89" s="856"/>
      <c r="K89" s="856"/>
      <c r="L89" s="856"/>
      <c r="M89" s="856"/>
      <c r="N89" s="856"/>
      <c r="O89" s="856"/>
      <c r="P89" s="856"/>
      <c r="Q89" s="856"/>
      <c r="R89" s="856"/>
      <c r="S89" s="857"/>
      <c r="T89" s="116"/>
      <c r="U89" s="115"/>
      <c r="V89" s="114"/>
      <c r="W89" s="114"/>
      <c r="X89" s="114"/>
      <c r="Y89" s="120"/>
      <c r="Z89" s="119"/>
      <c r="AA89" s="111"/>
    </row>
    <row r="90" spans="2:29" ht="27.75" customHeight="1">
      <c r="B90" s="1024"/>
      <c r="C90" s="168"/>
      <c r="D90" s="169" t="s">
        <v>487</v>
      </c>
      <c r="E90" s="836" t="s">
        <v>907</v>
      </c>
      <c r="F90" s="836"/>
      <c r="G90" s="836"/>
      <c r="H90" s="836"/>
      <c r="I90" s="836"/>
      <c r="J90" s="836"/>
      <c r="K90" s="836"/>
      <c r="L90" s="836"/>
      <c r="M90" s="836"/>
      <c r="N90" s="836"/>
      <c r="O90" s="836"/>
      <c r="P90" s="836"/>
      <c r="Q90" s="836"/>
      <c r="R90" s="836"/>
      <c r="S90" s="836"/>
      <c r="T90" s="836"/>
      <c r="U90" s="115"/>
      <c r="V90" s="114"/>
      <c r="W90" s="114"/>
      <c r="X90" s="114"/>
      <c r="Y90" s="120"/>
      <c r="Z90" s="119"/>
      <c r="AA90" s="111"/>
    </row>
    <row r="91" spans="2:29" ht="11.25" customHeight="1">
      <c r="B91" s="1025"/>
      <c r="C91" s="352"/>
      <c r="D91" s="200"/>
      <c r="E91" s="200"/>
      <c r="F91" s="200"/>
      <c r="G91" s="200"/>
      <c r="H91" s="200"/>
      <c r="I91" s="200"/>
      <c r="J91" s="200"/>
      <c r="K91" s="200"/>
      <c r="L91" s="200"/>
      <c r="M91" s="200"/>
      <c r="N91" s="200"/>
      <c r="O91" s="200"/>
      <c r="P91" s="200"/>
      <c r="Q91" s="200"/>
      <c r="R91" s="200"/>
      <c r="S91" s="200"/>
      <c r="T91" s="200"/>
      <c r="U91" s="199"/>
      <c r="V91" s="198"/>
      <c r="W91" s="198"/>
      <c r="X91" s="198"/>
      <c r="Y91" s="197"/>
      <c r="Z91" s="196"/>
      <c r="AA91" s="131"/>
    </row>
    <row r="92" spans="2:29" s="100" customFormat="1" ht="23.25" customHeight="1">
      <c r="B92" s="431" t="s">
        <v>486</v>
      </c>
      <c r="C92" s="351"/>
      <c r="D92" s="194"/>
      <c r="E92" s="193"/>
      <c r="F92" s="193"/>
      <c r="G92" s="193"/>
      <c r="H92" s="193"/>
      <c r="I92" s="193"/>
      <c r="J92" s="193"/>
      <c r="K92" s="193"/>
      <c r="L92" s="193"/>
      <c r="M92" s="193"/>
      <c r="N92" s="193"/>
      <c r="O92" s="193"/>
      <c r="P92" s="193"/>
      <c r="Q92" s="193"/>
      <c r="R92" s="193"/>
      <c r="S92" s="193"/>
      <c r="T92" s="193"/>
      <c r="U92" s="193"/>
      <c r="V92" s="192"/>
      <c r="W92" s="192"/>
      <c r="X92" s="192"/>
      <c r="Y92" s="191"/>
      <c r="Z92" s="190"/>
      <c r="AA92" s="189"/>
    </row>
    <row r="93" spans="2:29" ht="24" customHeight="1">
      <c r="B93" s="900" t="s">
        <v>485</v>
      </c>
      <c r="C93" s="188" t="s">
        <v>400</v>
      </c>
      <c r="D93" s="770" t="s">
        <v>484</v>
      </c>
      <c r="E93" s="770"/>
      <c r="F93" s="770"/>
      <c r="G93" s="770"/>
      <c r="H93" s="770"/>
      <c r="I93" s="770"/>
      <c r="J93" s="770"/>
      <c r="K93" s="770"/>
      <c r="L93" s="770"/>
      <c r="M93" s="770"/>
      <c r="N93" s="770"/>
      <c r="O93" s="770"/>
      <c r="P93" s="770"/>
      <c r="Q93" s="770"/>
      <c r="R93" s="770"/>
      <c r="S93" s="770"/>
      <c r="T93" s="770"/>
      <c r="U93" s="183"/>
      <c r="V93" s="127" t="s">
        <v>158</v>
      </c>
      <c r="W93" s="127" t="s">
        <v>158</v>
      </c>
      <c r="X93" s="127" t="s">
        <v>158</v>
      </c>
      <c r="Y93" s="187"/>
      <c r="Z93" s="186" t="s">
        <v>705</v>
      </c>
      <c r="AA93" s="850" t="s">
        <v>483</v>
      </c>
      <c r="AB93" s="181"/>
    </row>
    <row r="94" spans="2:29" s="415" customFormat="1" ht="20.100000000000001" customHeight="1">
      <c r="B94" s="904"/>
      <c r="C94" s="421"/>
      <c r="D94" s="417" t="s">
        <v>171</v>
      </c>
      <c r="E94" s="823" t="s">
        <v>482</v>
      </c>
      <c r="F94" s="823"/>
      <c r="G94" s="823"/>
      <c r="H94" s="823"/>
      <c r="I94" s="823"/>
      <c r="J94" s="823"/>
      <c r="K94" s="823"/>
      <c r="L94" s="823"/>
      <c r="M94" s="823"/>
      <c r="N94" s="823"/>
      <c r="O94" s="823"/>
      <c r="P94" s="823"/>
      <c r="Q94" s="823"/>
      <c r="R94" s="823"/>
      <c r="S94" s="823"/>
      <c r="T94" s="413"/>
      <c r="U94" s="422"/>
      <c r="V94" s="114" t="s">
        <v>158</v>
      </c>
      <c r="W94" s="114" t="s">
        <v>158</v>
      </c>
      <c r="X94" s="114"/>
      <c r="Y94" s="165"/>
      <c r="Z94" s="423"/>
      <c r="AA94" s="851"/>
    </row>
    <row r="95" spans="2:29" s="415" customFormat="1" ht="20.100000000000001" customHeight="1">
      <c r="B95" s="904"/>
      <c r="C95" s="421"/>
      <c r="D95" s="417" t="s">
        <v>169</v>
      </c>
      <c r="E95" s="905" t="s">
        <v>958</v>
      </c>
      <c r="F95" s="905"/>
      <c r="G95" s="905"/>
      <c r="H95" s="905"/>
      <c r="I95" s="905"/>
      <c r="J95" s="905"/>
      <c r="K95" s="905"/>
      <c r="L95" s="905"/>
      <c r="M95" s="905"/>
      <c r="N95" s="905"/>
      <c r="O95" s="905"/>
      <c r="P95" s="905"/>
      <c r="Q95" s="905"/>
      <c r="R95" s="905"/>
      <c r="S95" s="905"/>
      <c r="T95" s="905"/>
      <c r="U95" s="419"/>
      <c r="V95" s="114" t="s">
        <v>158</v>
      </c>
      <c r="W95" s="114" t="s">
        <v>158</v>
      </c>
      <c r="X95" s="114" t="s">
        <v>158</v>
      </c>
      <c r="Y95" s="165"/>
      <c r="Z95" s="423"/>
      <c r="AA95" s="851"/>
    </row>
    <row r="96" spans="2:29" s="415" customFormat="1" ht="20.100000000000001" customHeight="1">
      <c r="B96" s="904"/>
      <c r="C96" s="421"/>
      <c r="D96" s="417"/>
      <c r="E96" s="905" t="s">
        <v>589</v>
      </c>
      <c r="F96" s="905"/>
      <c r="G96" s="905"/>
      <c r="H96" s="905"/>
      <c r="I96" s="905"/>
      <c r="J96" s="905"/>
      <c r="K96" s="905"/>
      <c r="L96" s="905"/>
      <c r="M96" s="905"/>
      <c r="N96" s="905"/>
      <c r="O96" s="905"/>
      <c r="P96" s="905"/>
      <c r="Q96" s="905"/>
      <c r="R96" s="905"/>
      <c r="S96" s="905"/>
      <c r="T96" s="905"/>
      <c r="U96" s="418"/>
      <c r="V96" s="114"/>
      <c r="W96" s="114"/>
      <c r="X96" s="114"/>
      <c r="Y96" s="165"/>
      <c r="Z96" s="423"/>
      <c r="AA96" s="423"/>
    </row>
    <row r="97" spans="2:28" s="415" customFormat="1" ht="30" customHeight="1">
      <c r="B97" s="904"/>
      <c r="C97" s="421"/>
      <c r="D97" s="417" t="s">
        <v>475</v>
      </c>
      <c r="E97" s="823" t="s">
        <v>961</v>
      </c>
      <c r="F97" s="823"/>
      <c r="G97" s="823"/>
      <c r="H97" s="823"/>
      <c r="I97" s="823"/>
      <c r="J97" s="823"/>
      <c r="K97" s="823"/>
      <c r="L97" s="823"/>
      <c r="M97" s="823"/>
      <c r="N97" s="823"/>
      <c r="O97" s="823"/>
      <c r="P97" s="823"/>
      <c r="Q97" s="823"/>
      <c r="R97" s="823"/>
      <c r="S97" s="823"/>
      <c r="T97" s="419"/>
      <c r="U97" s="418"/>
      <c r="V97" s="114" t="s">
        <v>158</v>
      </c>
      <c r="W97" s="114" t="s">
        <v>158</v>
      </c>
      <c r="X97" s="114" t="s">
        <v>158</v>
      </c>
      <c r="Y97" s="165"/>
      <c r="Z97" s="423"/>
      <c r="AA97" s="423"/>
    </row>
    <row r="98" spans="2:28" s="415" customFormat="1" ht="12.6" customHeight="1">
      <c r="B98" s="118"/>
      <c r="C98" s="421"/>
      <c r="D98" s="649"/>
      <c r="E98" s="650"/>
      <c r="F98" s="650"/>
      <c r="G98" s="650"/>
      <c r="H98" s="650"/>
      <c r="I98" s="650"/>
      <c r="J98" s="650"/>
      <c r="K98" s="650"/>
      <c r="L98" s="650"/>
      <c r="M98" s="650"/>
      <c r="N98" s="650"/>
      <c r="O98" s="650"/>
      <c r="P98" s="650"/>
      <c r="Q98" s="650"/>
      <c r="R98" s="650"/>
      <c r="S98" s="650"/>
      <c r="T98" s="424"/>
      <c r="U98" s="424"/>
      <c r="V98" s="231"/>
      <c r="W98" s="231"/>
      <c r="X98" s="231"/>
      <c r="Y98" s="165"/>
      <c r="Z98" s="423"/>
      <c r="AA98" s="423"/>
    </row>
    <row r="99" spans="2:28" ht="20.100000000000001" customHeight="1">
      <c r="B99" s="118"/>
      <c r="C99" s="168"/>
      <c r="D99" s="180"/>
      <c r="E99" s="783" t="s">
        <v>956</v>
      </c>
      <c r="F99" s="783"/>
      <c r="G99" s="783"/>
      <c r="H99" s="783"/>
      <c r="I99" s="783"/>
      <c r="J99" s="783"/>
      <c r="K99" s="783"/>
      <c r="L99" s="783"/>
      <c r="M99" s="783"/>
      <c r="N99" s="783"/>
      <c r="O99" s="116"/>
      <c r="P99" s="116"/>
      <c r="Q99" s="116"/>
      <c r="R99" s="116"/>
      <c r="S99" s="116"/>
      <c r="T99" s="116"/>
      <c r="U99" s="115"/>
      <c r="V99" s="114"/>
      <c r="W99" s="114"/>
      <c r="X99" s="114"/>
      <c r="Y99" s="165"/>
      <c r="Z99" s="164"/>
      <c r="AA99" s="111"/>
      <c r="AB99" s="155"/>
    </row>
    <row r="100" spans="2:28" ht="30.75" customHeight="1">
      <c r="B100" s="118"/>
      <c r="C100" s="168"/>
      <c r="D100" s="180"/>
      <c r="E100" s="766" t="s">
        <v>97</v>
      </c>
      <c r="F100" s="766"/>
      <c r="G100" s="766" t="s">
        <v>481</v>
      </c>
      <c r="H100" s="766"/>
      <c r="I100" s="766" t="s">
        <v>480</v>
      </c>
      <c r="J100" s="766"/>
      <c r="K100" s="766" t="s">
        <v>97</v>
      </c>
      <c r="L100" s="766"/>
      <c r="M100" s="766" t="s">
        <v>481</v>
      </c>
      <c r="N100" s="766"/>
      <c r="O100" s="766" t="s">
        <v>480</v>
      </c>
      <c r="P100" s="766"/>
      <c r="Q100" s="116"/>
      <c r="R100" s="116"/>
      <c r="S100" s="116"/>
      <c r="T100" s="116"/>
      <c r="U100" s="166"/>
      <c r="V100" s="114"/>
      <c r="W100" s="114"/>
      <c r="X100" s="114"/>
      <c r="Y100" s="165"/>
      <c r="Z100" s="164"/>
      <c r="AA100" s="111"/>
      <c r="AB100" s="155"/>
    </row>
    <row r="101" spans="2:28" ht="20.100000000000001" customHeight="1">
      <c r="B101" s="118"/>
      <c r="C101" s="168"/>
      <c r="D101" s="185"/>
      <c r="E101" s="766" t="s">
        <v>479</v>
      </c>
      <c r="F101" s="766"/>
      <c r="G101" s="874" t="s">
        <v>477</v>
      </c>
      <c r="H101" s="874"/>
      <c r="I101" s="874" t="s">
        <v>477</v>
      </c>
      <c r="J101" s="874"/>
      <c r="K101" s="766" t="s">
        <v>478</v>
      </c>
      <c r="L101" s="766"/>
      <c r="M101" s="874" t="s">
        <v>477</v>
      </c>
      <c r="N101" s="874"/>
      <c r="O101" s="874" t="s">
        <v>477</v>
      </c>
      <c r="P101" s="874"/>
      <c r="Q101" s="116"/>
      <c r="R101" s="116"/>
      <c r="S101" s="116"/>
      <c r="T101" s="116"/>
      <c r="U101" s="115"/>
      <c r="V101" s="114"/>
      <c r="W101" s="114"/>
      <c r="X101" s="114"/>
      <c r="Y101" s="165"/>
      <c r="Z101" s="164"/>
      <c r="AA101" s="111"/>
      <c r="AB101" s="155"/>
    </row>
    <row r="102" spans="2:28" s="97" customFormat="1" ht="20.100000000000001" customHeight="1">
      <c r="B102" s="118"/>
      <c r="C102" s="168"/>
      <c r="D102" s="184"/>
      <c r="E102" s="967" t="s">
        <v>476</v>
      </c>
      <c r="F102" s="967"/>
      <c r="G102" s="967"/>
      <c r="H102" s="967"/>
      <c r="I102" s="967"/>
      <c r="J102" s="967"/>
      <c r="K102" s="967"/>
      <c r="L102" s="967"/>
      <c r="M102" s="967"/>
      <c r="N102" s="967"/>
      <c r="O102" s="967"/>
      <c r="P102" s="967"/>
      <c r="Q102" s="152"/>
      <c r="R102" s="152"/>
      <c r="S102" s="152"/>
      <c r="T102" s="152"/>
      <c r="U102" s="182"/>
      <c r="V102" s="114"/>
      <c r="W102" s="114"/>
      <c r="X102" s="114"/>
      <c r="Y102" s="165"/>
      <c r="Z102" s="164"/>
      <c r="AA102" s="111"/>
      <c r="AB102" s="181"/>
    </row>
    <row r="103" spans="2:28" ht="20.100000000000001" customHeight="1">
      <c r="B103" s="118"/>
      <c r="C103" s="168"/>
      <c r="D103" s="180" t="s">
        <v>473</v>
      </c>
      <c r="E103" s="783" t="s">
        <v>474</v>
      </c>
      <c r="F103" s="783"/>
      <c r="G103" s="783"/>
      <c r="H103" s="783"/>
      <c r="I103" s="783"/>
      <c r="J103" s="783"/>
      <c r="K103" s="783"/>
      <c r="L103" s="783"/>
      <c r="M103" s="783"/>
      <c r="N103" s="783"/>
      <c r="O103" s="783"/>
      <c r="P103" s="783"/>
      <c r="Q103" s="783"/>
      <c r="R103" s="783"/>
      <c r="S103" s="783"/>
      <c r="T103" s="783"/>
      <c r="U103" s="115"/>
      <c r="V103" s="114" t="s">
        <v>158</v>
      </c>
      <c r="W103" s="114" t="s">
        <v>158</v>
      </c>
      <c r="X103" s="114"/>
      <c r="Y103" s="165"/>
      <c r="Z103" s="164"/>
      <c r="AA103" s="111"/>
      <c r="AB103" s="155"/>
    </row>
    <row r="104" spans="2:28" ht="20.100000000000001" customHeight="1">
      <c r="B104" s="118"/>
      <c r="C104" s="168"/>
      <c r="D104" s="180" t="s">
        <v>525</v>
      </c>
      <c r="E104" s="917" t="s">
        <v>472</v>
      </c>
      <c r="F104" s="917"/>
      <c r="G104" s="917"/>
      <c r="H104" s="917"/>
      <c r="I104" s="917"/>
      <c r="J104" s="917"/>
      <c r="K104" s="917"/>
      <c r="L104" s="917"/>
      <c r="M104" s="917"/>
      <c r="N104" s="917"/>
      <c r="O104" s="917"/>
      <c r="P104" s="917"/>
      <c r="Q104" s="917"/>
      <c r="R104" s="917"/>
      <c r="S104" s="917"/>
      <c r="T104" s="917"/>
      <c r="U104" s="146"/>
      <c r="V104" s="145" t="s">
        <v>158</v>
      </c>
      <c r="W104" s="145" t="s">
        <v>158</v>
      </c>
      <c r="X104" s="145"/>
      <c r="Y104" s="165"/>
      <c r="Z104" s="164"/>
      <c r="AA104" s="111"/>
      <c r="AB104" s="155"/>
    </row>
    <row r="105" spans="2:28" ht="22.5" customHeight="1">
      <c r="B105" s="118"/>
      <c r="C105" s="179" t="s">
        <v>343</v>
      </c>
      <c r="D105" s="795" t="s">
        <v>471</v>
      </c>
      <c r="E105" s="808"/>
      <c r="F105" s="808"/>
      <c r="G105" s="808"/>
      <c r="H105" s="808"/>
      <c r="I105" s="808"/>
      <c r="J105" s="808"/>
      <c r="K105" s="808"/>
      <c r="L105" s="808"/>
      <c r="M105" s="808"/>
      <c r="N105" s="808"/>
      <c r="O105" s="808"/>
      <c r="P105" s="808"/>
      <c r="Q105" s="808"/>
      <c r="R105" s="808"/>
      <c r="S105" s="808"/>
      <c r="T105" s="808"/>
      <c r="U105" s="150"/>
      <c r="V105" s="114"/>
      <c r="W105" s="114"/>
      <c r="X105" s="114"/>
      <c r="Y105" s="165"/>
      <c r="Z105" s="934" t="s">
        <v>959</v>
      </c>
      <c r="AA105" s="111"/>
      <c r="AB105" s="155"/>
    </row>
    <row r="106" spans="2:28" ht="19.5" customHeight="1">
      <c r="B106" s="118"/>
      <c r="C106" s="168"/>
      <c r="D106" s="169" t="s">
        <v>470</v>
      </c>
      <c r="E106" s="808" t="s">
        <v>469</v>
      </c>
      <c r="F106" s="808"/>
      <c r="G106" s="808"/>
      <c r="H106" s="808"/>
      <c r="I106" s="808"/>
      <c r="J106" s="808"/>
      <c r="K106" s="808"/>
      <c r="L106" s="808"/>
      <c r="M106" s="808"/>
      <c r="N106" s="808"/>
      <c r="O106" s="808"/>
      <c r="P106" s="808"/>
      <c r="Q106" s="808"/>
      <c r="R106" s="808"/>
      <c r="S106" s="808"/>
      <c r="T106" s="116"/>
      <c r="U106" s="150"/>
      <c r="V106" s="114"/>
      <c r="W106" s="114"/>
      <c r="X106" s="114"/>
      <c r="Y106" s="165"/>
      <c r="Z106" s="934"/>
      <c r="AA106" s="111"/>
      <c r="AB106" s="155"/>
    </row>
    <row r="107" spans="2:28" ht="17.25" customHeight="1">
      <c r="B107" s="118"/>
      <c r="C107" s="168"/>
      <c r="D107" s="169"/>
      <c r="E107" s="771" t="s">
        <v>464</v>
      </c>
      <c r="F107" s="772"/>
      <c r="G107" s="772"/>
      <c r="H107" s="772"/>
      <c r="I107" s="772"/>
      <c r="J107" s="772"/>
      <c r="K107" s="772"/>
      <c r="L107" s="772"/>
      <c r="M107" s="772"/>
      <c r="N107" s="772"/>
      <c r="O107" s="772"/>
      <c r="P107" s="772"/>
      <c r="Q107" s="772"/>
      <c r="R107" s="772"/>
      <c r="S107" s="773"/>
      <c r="T107" s="116"/>
      <c r="U107" s="150"/>
      <c r="V107" s="114"/>
      <c r="W107" s="114"/>
      <c r="X107" s="114"/>
      <c r="Y107" s="165"/>
      <c r="Z107" s="934"/>
      <c r="AA107" s="111"/>
      <c r="AB107" s="155"/>
    </row>
    <row r="108" spans="2:28" ht="24" customHeight="1">
      <c r="B108" s="118"/>
      <c r="C108" s="168"/>
      <c r="D108" s="169"/>
      <c r="E108" s="906" t="s">
        <v>468</v>
      </c>
      <c r="F108" s="875"/>
      <c r="G108" s="875"/>
      <c r="H108" s="875"/>
      <c r="I108" s="875"/>
      <c r="J108" s="875"/>
      <c r="K108" s="875"/>
      <c r="L108" s="875"/>
      <c r="M108" s="875"/>
      <c r="N108" s="875"/>
      <c r="O108" s="875"/>
      <c r="P108" s="875"/>
      <c r="Q108" s="875"/>
      <c r="R108" s="875"/>
      <c r="S108" s="907"/>
      <c r="T108" s="116"/>
      <c r="U108" s="150"/>
      <c r="V108" s="114" t="s">
        <v>158</v>
      </c>
      <c r="W108" s="114" t="s">
        <v>158</v>
      </c>
      <c r="X108" s="114"/>
      <c r="Y108" s="165"/>
      <c r="Z108" s="934"/>
      <c r="AA108" s="111"/>
      <c r="AB108" s="155"/>
    </row>
    <row r="109" spans="2:28" ht="18.75" customHeight="1">
      <c r="B109" s="118"/>
      <c r="C109" s="168"/>
      <c r="D109" s="169"/>
      <c r="E109" s="906" t="s">
        <v>467</v>
      </c>
      <c r="F109" s="875"/>
      <c r="G109" s="875"/>
      <c r="H109" s="875"/>
      <c r="I109" s="875"/>
      <c r="J109" s="875"/>
      <c r="K109" s="875"/>
      <c r="L109" s="875"/>
      <c r="M109" s="875"/>
      <c r="N109" s="875"/>
      <c r="O109" s="875"/>
      <c r="P109" s="875"/>
      <c r="Q109" s="875"/>
      <c r="R109" s="875"/>
      <c r="S109" s="907"/>
      <c r="T109" s="116"/>
      <c r="U109" s="150"/>
      <c r="V109" s="114" t="s">
        <v>158</v>
      </c>
      <c r="W109" s="114" t="s">
        <v>158</v>
      </c>
      <c r="X109" s="114"/>
      <c r="Y109" s="165"/>
      <c r="Z109" s="934"/>
      <c r="AA109" s="111"/>
      <c r="AB109" s="155"/>
    </row>
    <row r="110" spans="2:28" s="415" customFormat="1" ht="33" customHeight="1">
      <c r="B110" s="461"/>
      <c r="C110" s="421"/>
      <c r="D110" s="462"/>
      <c r="E110" s="958" t="s">
        <v>834</v>
      </c>
      <c r="F110" s="959"/>
      <c r="G110" s="959"/>
      <c r="H110" s="959"/>
      <c r="I110" s="959"/>
      <c r="J110" s="959"/>
      <c r="K110" s="959"/>
      <c r="L110" s="959"/>
      <c r="M110" s="959"/>
      <c r="N110" s="960"/>
      <c r="O110" s="960"/>
      <c r="P110" s="960"/>
      <c r="Q110" s="960"/>
      <c r="R110" s="960"/>
      <c r="S110" s="961"/>
      <c r="T110" s="413"/>
      <c r="U110" s="422"/>
      <c r="V110" s="114" t="s">
        <v>158</v>
      </c>
      <c r="W110" s="114" t="s">
        <v>158</v>
      </c>
      <c r="X110" s="114"/>
      <c r="Y110" s="165"/>
      <c r="Z110" s="934"/>
      <c r="AA110" s="414"/>
    </row>
    <row r="111" spans="2:28" s="415" customFormat="1" ht="22.5" customHeight="1">
      <c r="B111" s="461"/>
      <c r="C111" s="421"/>
      <c r="D111" s="462"/>
      <c r="E111" s="463"/>
      <c r="F111" s="464" t="s">
        <v>419</v>
      </c>
      <c r="G111" s="962" t="s">
        <v>461</v>
      </c>
      <c r="H111" s="963"/>
      <c r="I111" s="964"/>
      <c r="J111" s="464" t="s">
        <v>410</v>
      </c>
      <c r="K111" s="962" t="s">
        <v>460</v>
      </c>
      <c r="L111" s="963"/>
      <c r="M111" s="964"/>
      <c r="N111" s="465"/>
      <c r="O111" s="413"/>
      <c r="P111" s="413"/>
      <c r="Q111" s="413"/>
      <c r="R111" s="413"/>
      <c r="S111" s="422"/>
      <c r="T111" s="413"/>
      <c r="U111" s="422"/>
      <c r="V111" s="114"/>
      <c r="W111" s="114"/>
      <c r="X111" s="114"/>
      <c r="Y111" s="165"/>
      <c r="Z111" s="934"/>
      <c r="AA111" s="414"/>
    </row>
    <row r="112" spans="2:28" s="415" customFormat="1" ht="22.5" customHeight="1">
      <c r="B112" s="461"/>
      <c r="C112" s="421"/>
      <c r="D112" s="462"/>
      <c r="E112" s="463"/>
      <c r="F112" s="464" t="s">
        <v>416</v>
      </c>
      <c r="G112" s="962" t="s">
        <v>459</v>
      </c>
      <c r="H112" s="963"/>
      <c r="I112" s="964"/>
      <c r="J112" s="464" t="s">
        <v>409</v>
      </c>
      <c r="K112" s="962" t="s">
        <v>458</v>
      </c>
      <c r="L112" s="963"/>
      <c r="M112" s="964"/>
      <c r="N112" s="465"/>
      <c r="O112" s="413"/>
      <c r="P112" s="413"/>
      <c r="Q112" s="413"/>
      <c r="R112" s="413"/>
      <c r="S112" s="422"/>
      <c r="T112" s="413"/>
      <c r="U112" s="422"/>
      <c r="V112" s="114"/>
      <c r="W112" s="114"/>
      <c r="X112" s="114"/>
      <c r="Y112" s="165"/>
      <c r="Z112" s="934"/>
      <c r="AA112" s="414"/>
    </row>
    <row r="113" spans="2:43" s="415" customFormat="1" ht="22.5" customHeight="1">
      <c r="B113" s="461"/>
      <c r="C113" s="421"/>
      <c r="D113" s="462"/>
      <c r="E113" s="463"/>
      <c r="F113" s="464" t="s">
        <v>413</v>
      </c>
      <c r="G113" s="962" t="s">
        <v>457</v>
      </c>
      <c r="H113" s="963"/>
      <c r="I113" s="964"/>
      <c r="J113" s="464" t="s">
        <v>456</v>
      </c>
      <c r="K113" s="962" t="s">
        <v>455</v>
      </c>
      <c r="L113" s="963"/>
      <c r="M113" s="964"/>
      <c r="N113" s="413"/>
      <c r="O113" s="413"/>
      <c r="P113" s="413"/>
      <c r="Q113" s="413"/>
      <c r="R113" s="413"/>
      <c r="S113" s="422"/>
      <c r="T113" s="413"/>
      <c r="U113" s="422"/>
      <c r="V113" s="114"/>
      <c r="W113" s="114"/>
      <c r="X113" s="114"/>
      <c r="Y113" s="165"/>
      <c r="Z113" s="420"/>
      <c r="AA113" s="414"/>
    </row>
    <row r="114" spans="2:43" s="415" customFormat="1" ht="6.6" customHeight="1">
      <c r="B114" s="461"/>
      <c r="C114" s="421"/>
      <c r="D114" s="462"/>
      <c r="E114" s="466"/>
      <c r="F114" s="417"/>
      <c r="G114" s="467"/>
      <c r="H114" s="467"/>
      <c r="I114" s="467"/>
      <c r="J114" s="417"/>
      <c r="K114" s="467"/>
      <c r="L114" s="467"/>
      <c r="M114" s="467"/>
      <c r="N114" s="413"/>
      <c r="O114" s="413"/>
      <c r="P114" s="413"/>
      <c r="Q114" s="413"/>
      <c r="R114" s="413"/>
      <c r="S114" s="422"/>
      <c r="T114" s="413"/>
      <c r="U114" s="422"/>
      <c r="V114" s="114"/>
      <c r="W114" s="114"/>
      <c r="X114" s="114"/>
      <c r="Y114" s="165"/>
      <c r="Z114" s="420"/>
      <c r="AA114" s="414"/>
      <c r="AC114" s="468"/>
      <c r="AD114" s="417"/>
      <c r="AE114" s="413"/>
      <c r="AF114" s="413"/>
      <c r="AG114" s="413"/>
      <c r="AH114" s="417"/>
      <c r="AI114" s="413"/>
      <c r="AJ114" s="413"/>
      <c r="AK114" s="413"/>
      <c r="AL114" s="413"/>
      <c r="AM114" s="413"/>
      <c r="AN114" s="413"/>
      <c r="AO114" s="413"/>
      <c r="AP114" s="413"/>
      <c r="AQ114" s="413"/>
    </row>
    <row r="115" spans="2:43" s="415" customFormat="1" ht="131.4" customHeight="1">
      <c r="B115" s="461"/>
      <c r="C115" s="421"/>
      <c r="D115" s="462"/>
      <c r="E115" s="466"/>
      <c r="F115" s="962" t="s">
        <v>905</v>
      </c>
      <c r="G115" s="963"/>
      <c r="H115" s="963"/>
      <c r="I115" s="963"/>
      <c r="J115" s="963"/>
      <c r="K115" s="963"/>
      <c r="L115" s="963"/>
      <c r="M115" s="963"/>
      <c r="N115" s="964"/>
      <c r="O115" s="413"/>
      <c r="P115" s="413"/>
      <c r="Q115" s="413"/>
      <c r="R115" s="413"/>
      <c r="S115" s="422"/>
      <c r="T115" s="413"/>
      <c r="U115" s="422"/>
      <c r="V115" s="114"/>
      <c r="W115" s="114"/>
      <c r="X115" s="114"/>
      <c r="Y115" s="165"/>
      <c r="Z115" s="420"/>
      <c r="AA115" s="414"/>
      <c r="AC115" s="468"/>
      <c r="AD115" s="417"/>
      <c r="AE115" s="413"/>
      <c r="AF115" s="413"/>
      <c r="AG115" s="413"/>
      <c r="AH115" s="417"/>
      <c r="AI115" s="413"/>
      <c r="AJ115" s="413"/>
      <c r="AK115" s="413"/>
      <c r="AL115" s="413"/>
      <c r="AM115" s="413"/>
      <c r="AN115" s="413"/>
      <c r="AO115" s="413"/>
      <c r="AP115" s="413"/>
      <c r="AQ115" s="413"/>
    </row>
    <row r="116" spans="2:43" s="415" customFormat="1" ht="11.25" customHeight="1">
      <c r="B116" s="461"/>
      <c r="C116" s="421"/>
      <c r="D116" s="462"/>
      <c r="E116" s="482"/>
      <c r="F116" s="483"/>
      <c r="G116" s="483"/>
      <c r="H116" s="483"/>
      <c r="I116" s="483"/>
      <c r="J116" s="483"/>
      <c r="K116" s="483"/>
      <c r="L116" s="483"/>
      <c r="M116" s="483"/>
      <c r="N116" s="483"/>
      <c r="O116" s="483"/>
      <c r="P116" s="483"/>
      <c r="Q116" s="483"/>
      <c r="R116" s="483"/>
      <c r="S116" s="484"/>
      <c r="T116" s="413"/>
      <c r="U116" s="422"/>
      <c r="V116" s="114"/>
      <c r="W116" s="114"/>
      <c r="X116" s="114"/>
      <c r="Y116" s="165"/>
      <c r="Z116" s="420"/>
      <c r="AA116" s="414"/>
    </row>
    <row r="117" spans="2:43" ht="75.599999999999994" customHeight="1">
      <c r="B117" s="118"/>
      <c r="C117" s="168"/>
      <c r="D117" s="169"/>
      <c r="E117" s="762" t="s">
        <v>906</v>
      </c>
      <c r="F117" s="763"/>
      <c r="G117" s="763"/>
      <c r="H117" s="763"/>
      <c r="I117" s="763"/>
      <c r="J117" s="763"/>
      <c r="K117" s="763"/>
      <c r="L117" s="763"/>
      <c r="M117" s="763"/>
      <c r="N117" s="763"/>
      <c r="O117" s="763"/>
      <c r="P117" s="763"/>
      <c r="Q117" s="763"/>
      <c r="R117" s="763"/>
      <c r="S117" s="764"/>
      <c r="T117" s="116"/>
      <c r="U117" s="150"/>
      <c r="V117" s="114" t="s">
        <v>158</v>
      </c>
      <c r="W117" s="114" t="s">
        <v>158</v>
      </c>
      <c r="X117" s="114"/>
      <c r="Y117" s="165"/>
      <c r="Z117" s="164"/>
      <c r="AA117" s="111"/>
      <c r="AB117" s="155"/>
    </row>
    <row r="118" spans="2:43" ht="12.75" customHeight="1">
      <c r="B118" s="162"/>
      <c r="C118" s="161"/>
      <c r="D118" s="176"/>
      <c r="E118" s="160"/>
      <c r="F118" s="160"/>
      <c r="G118" s="160"/>
      <c r="H118" s="160"/>
      <c r="I118" s="160"/>
      <c r="J118" s="160"/>
      <c r="K118" s="160"/>
      <c r="L118" s="160"/>
      <c r="M118" s="160"/>
      <c r="N118" s="160"/>
      <c r="O118" s="160"/>
      <c r="P118" s="160"/>
      <c r="Q118" s="160"/>
      <c r="R118" s="160"/>
      <c r="S118" s="160"/>
      <c r="T118" s="151"/>
      <c r="U118" s="170"/>
      <c r="V118" s="158"/>
      <c r="W118" s="158"/>
      <c r="X118" s="158"/>
      <c r="Y118" s="157"/>
      <c r="Z118" s="156"/>
      <c r="AA118" s="131"/>
      <c r="AB118" s="155"/>
    </row>
    <row r="119" spans="2:43" ht="19.5" customHeight="1">
      <c r="B119" s="175"/>
      <c r="C119" s="168"/>
      <c r="D119" s="169" t="s">
        <v>466</v>
      </c>
      <c r="E119" s="808" t="s">
        <v>465</v>
      </c>
      <c r="F119" s="808"/>
      <c r="G119" s="808"/>
      <c r="H119" s="808"/>
      <c r="I119" s="808"/>
      <c r="J119" s="808"/>
      <c r="K119" s="808"/>
      <c r="L119" s="808"/>
      <c r="M119" s="808"/>
      <c r="N119" s="808"/>
      <c r="O119" s="808"/>
      <c r="P119" s="808"/>
      <c r="Q119" s="808"/>
      <c r="R119" s="808"/>
      <c r="S119" s="808"/>
      <c r="T119" s="116"/>
      <c r="U119" s="150"/>
      <c r="V119" s="114"/>
      <c r="W119" s="114"/>
      <c r="X119" s="114"/>
      <c r="Y119" s="165"/>
      <c r="Z119" s="164"/>
      <c r="AA119" s="111"/>
      <c r="AB119" s="155"/>
    </row>
    <row r="120" spans="2:43" ht="15.75" customHeight="1">
      <c r="B120" s="118"/>
      <c r="C120" s="168"/>
      <c r="D120" s="169"/>
      <c r="E120" s="771" t="s">
        <v>464</v>
      </c>
      <c r="F120" s="772"/>
      <c r="G120" s="772"/>
      <c r="H120" s="772"/>
      <c r="I120" s="772"/>
      <c r="J120" s="772"/>
      <c r="K120" s="772"/>
      <c r="L120" s="772"/>
      <c r="M120" s="772"/>
      <c r="N120" s="772"/>
      <c r="O120" s="772"/>
      <c r="P120" s="772"/>
      <c r="Q120" s="772"/>
      <c r="R120" s="772"/>
      <c r="S120" s="773"/>
      <c r="T120" s="116"/>
      <c r="U120" s="150"/>
      <c r="V120" s="114"/>
      <c r="W120" s="114"/>
      <c r="X120" s="114"/>
      <c r="Y120" s="165"/>
      <c r="Z120" s="164"/>
      <c r="AA120" s="111"/>
      <c r="AB120" s="155"/>
    </row>
    <row r="121" spans="2:43" ht="22.5" customHeight="1">
      <c r="B121" s="118"/>
      <c r="C121" s="168"/>
      <c r="D121" s="169"/>
      <c r="E121" s="906" t="s">
        <v>463</v>
      </c>
      <c r="F121" s="875"/>
      <c r="G121" s="875"/>
      <c r="H121" s="875"/>
      <c r="I121" s="875"/>
      <c r="J121" s="875"/>
      <c r="K121" s="875"/>
      <c r="L121" s="875"/>
      <c r="M121" s="875"/>
      <c r="N121" s="875"/>
      <c r="O121" s="875"/>
      <c r="P121" s="875"/>
      <c r="Q121" s="875"/>
      <c r="R121" s="875"/>
      <c r="S121" s="907"/>
      <c r="T121" s="116"/>
      <c r="U121" s="150"/>
      <c r="V121" s="114" t="s">
        <v>158</v>
      </c>
      <c r="W121" s="114" t="s">
        <v>158</v>
      </c>
      <c r="X121" s="114"/>
      <c r="Y121" s="165"/>
      <c r="Z121" s="164"/>
      <c r="AA121" s="111"/>
      <c r="AB121" s="155"/>
    </row>
    <row r="122" spans="2:43" ht="22.5" customHeight="1">
      <c r="B122" s="118"/>
      <c r="C122" s="168"/>
      <c r="D122" s="169"/>
      <c r="E122" s="906" t="s">
        <v>462</v>
      </c>
      <c r="F122" s="875"/>
      <c r="G122" s="875"/>
      <c r="H122" s="875"/>
      <c r="I122" s="875"/>
      <c r="J122" s="875"/>
      <c r="K122" s="875"/>
      <c r="L122" s="875"/>
      <c r="M122" s="875"/>
      <c r="N122" s="875"/>
      <c r="O122" s="875"/>
      <c r="P122" s="875"/>
      <c r="Q122" s="875"/>
      <c r="R122" s="875"/>
      <c r="S122" s="907"/>
      <c r="T122" s="116"/>
      <c r="U122" s="150"/>
      <c r="V122" s="114" t="s">
        <v>158</v>
      </c>
      <c r="W122" s="114" t="s">
        <v>158</v>
      </c>
      <c r="X122" s="114"/>
      <c r="Y122" s="165"/>
      <c r="Z122" s="164"/>
      <c r="AA122" s="111"/>
      <c r="AB122" s="155"/>
    </row>
    <row r="123" spans="2:43" s="415" customFormat="1" ht="36.6" customHeight="1">
      <c r="B123" s="500"/>
      <c r="C123" s="421"/>
      <c r="D123" s="462"/>
      <c r="E123" s="958" t="s">
        <v>835</v>
      </c>
      <c r="F123" s="959"/>
      <c r="G123" s="959"/>
      <c r="H123" s="959"/>
      <c r="I123" s="959"/>
      <c r="J123" s="959"/>
      <c r="K123" s="959"/>
      <c r="L123" s="959"/>
      <c r="M123" s="959"/>
      <c r="N123" s="960"/>
      <c r="O123" s="960"/>
      <c r="P123" s="960"/>
      <c r="Q123" s="960"/>
      <c r="R123" s="960"/>
      <c r="S123" s="961"/>
      <c r="T123" s="413"/>
      <c r="U123" s="422"/>
      <c r="V123" s="114" t="s">
        <v>158</v>
      </c>
      <c r="W123" s="114" t="s">
        <v>158</v>
      </c>
      <c r="X123" s="114"/>
      <c r="Y123" s="165"/>
      <c r="Z123" s="420"/>
      <c r="AA123" s="414"/>
    </row>
    <row r="124" spans="2:43" s="415" customFormat="1" ht="17.25" customHeight="1">
      <c r="B124" s="500"/>
      <c r="C124" s="421"/>
      <c r="D124" s="462"/>
      <c r="E124" s="463"/>
      <c r="F124" s="464" t="s">
        <v>419</v>
      </c>
      <c r="G124" s="962" t="s">
        <v>461</v>
      </c>
      <c r="H124" s="963"/>
      <c r="I124" s="964"/>
      <c r="J124" s="464" t="s">
        <v>410</v>
      </c>
      <c r="K124" s="962" t="s">
        <v>460</v>
      </c>
      <c r="L124" s="963"/>
      <c r="M124" s="964"/>
      <c r="N124" s="465"/>
      <c r="O124" s="413"/>
      <c r="P124" s="413"/>
      <c r="Q124" s="413"/>
      <c r="R124" s="413"/>
      <c r="S124" s="422"/>
      <c r="T124" s="413"/>
      <c r="U124" s="422"/>
      <c r="V124" s="114"/>
      <c r="W124" s="114"/>
      <c r="X124" s="114"/>
      <c r="Y124" s="165"/>
      <c r="Z124" s="420"/>
      <c r="AA124" s="414"/>
    </row>
    <row r="125" spans="2:43" s="415" customFormat="1" ht="18.75" customHeight="1">
      <c r="B125" s="500"/>
      <c r="C125" s="421"/>
      <c r="D125" s="462"/>
      <c r="E125" s="463"/>
      <c r="F125" s="464" t="s">
        <v>416</v>
      </c>
      <c r="G125" s="962" t="s">
        <v>459</v>
      </c>
      <c r="H125" s="963"/>
      <c r="I125" s="964"/>
      <c r="J125" s="464" t="s">
        <v>409</v>
      </c>
      <c r="K125" s="962" t="s">
        <v>458</v>
      </c>
      <c r="L125" s="963"/>
      <c r="M125" s="964"/>
      <c r="N125" s="465"/>
      <c r="O125" s="413"/>
      <c r="P125" s="413"/>
      <c r="Q125" s="413"/>
      <c r="R125" s="413"/>
      <c r="S125" s="422"/>
      <c r="T125" s="413"/>
      <c r="U125" s="422"/>
      <c r="V125" s="114"/>
      <c r="W125" s="114"/>
      <c r="X125" s="114"/>
      <c r="Y125" s="165"/>
      <c r="Z125" s="420"/>
      <c r="AA125" s="414"/>
    </row>
    <row r="126" spans="2:43" s="415" customFormat="1" ht="18.75" customHeight="1">
      <c r="B126" s="500"/>
      <c r="C126" s="421"/>
      <c r="D126" s="462"/>
      <c r="E126" s="463"/>
      <c r="F126" s="464" t="s">
        <v>413</v>
      </c>
      <c r="G126" s="962" t="s">
        <v>457</v>
      </c>
      <c r="H126" s="963"/>
      <c r="I126" s="964"/>
      <c r="J126" s="464" t="s">
        <v>456</v>
      </c>
      <c r="K126" s="962" t="s">
        <v>455</v>
      </c>
      <c r="L126" s="963"/>
      <c r="M126" s="964"/>
      <c r="N126" s="413"/>
      <c r="O126" s="413"/>
      <c r="P126" s="413"/>
      <c r="Q126" s="413"/>
      <c r="R126" s="413"/>
      <c r="S126" s="422"/>
      <c r="T126" s="413"/>
      <c r="U126" s="422"/>
      <c r="V126" s="114"/>
      <c r="W126" s="114"/>
      <c r="X126" s="114"/>
      <c r="Y126" s="165"/>
      <c r="Z126" s="420"/>
      <c r="AA126" s="414"/>
    </row>
    <row r="127" spans="2:43" s="415" customFormat="1" ht="6.6" customHeight="1">
      <c r="B127" s="500"/>
      <c r="C127" s="421"/>
      <c r="D127" s="462"/>
      <c r="E127" s="466"/>
      <c r="F127" s="417"/>
      <c r="G127" s="467"/>
      <c r="H127" s="467"/>
      <c r="I127" s="467"/>
      <c r="J127" s="417"/>
      <c r="K127" s="467"/>
      <c r="L127" s="467"/>
      <c r="M127" s="467"/>
      <c r="N127" s="413"/>
      <c r="O127" s="413"/>
      <c r="P127" s="413"/>
      <c r="Q127" s="413"/>
      <c r="R127" s="413"/>
      <c r="S127" s="422"/>
      <c r="T127" s="413"/>
      <c r="U127" s="422"/>
      <c r="V127" s="114"/>
      <c r="W127" s="114"/>
      <c r="X127" s="114"/>
      <c r="Y127" s="165"/>
      <c r="Z127" s="420"/>
      <c r="AA127" s="414"/>
      <c r="AC127" s="468"/>
      <c r="AD127" s="417"/>
      <c r="AE127" s="413"/>
      <c r="AF127" s="413"/>
      <c r="AG127" s="413"/>
      <c r="AH127" s="417"/>
      <c r="AI127" s="413"/>
      <c r="AJ127" s="413"/>
      <c r="AK127" s="413"/>
      <c r="AL127" s="413"/>
      <c r="AM127" s="413"/>
      <c r="AN127" s="413"/>
      <c r="AO127" s="413"/>
      <c r="AP127" s="413"/>
      <c r="AQ127" s="413"/>
    </row>
    <row r="128" spans="2:43" s="415" customFormat="1" ht="52.8" customHeight="1">
      <c r="B128" s="500"/>
      <c r="C128" s="421"/>
      <c r="D128" s="462"/>
      <c r="E128" s="466"/>
      <c r="F128" s="962" t="s">
        <v>836</v>
      </c>
      <c r="G128" s="963"/>
      <c r="H128" s="963"/>
      <c r="I128" s="963"/>
      <c r="J128" s="963"/>
      <c r="K128" s="963"/>
      <c r="L128" s="963"/>
      <c r="M128" s="964"/>
      <c r="N128" s="413"/>
      <c r="O128" s="413"/>
      <c r="P128" s="413"/>
      <c r="Q128" s="413"/>
      <c r="R128" s="413"/>
      <c r="S128" s="422"/>
      <c r="T128" s="413"/>
      <c r="U128" s="422"/>
      <c r="V128" s="114"/>
      <c r="W128" s="114"/>
      <c r="X128" s="114"/>
      <c r="Y128" s="165"/>
      <c r="Z128" s="420"/>
      <c r="AA128" s="414"/>
      <c r="AC128" s="468"/>
      <c r="AD128" s="417"/>
      <c r="AE128" s="413"/>
      <c r="AF128" s="413"/>
      <c r="AG128" s="413"/>
      <c r="AH128" s="417"/>
      <c r="AI128" s="413"/>
      <c r="AJ128" s="413"/>
      <c r="AK128" s="413"/>
      <c r="AL128" s="413"/>
      <c r="AM128" s="413"/>
      <c r="AN128" s="413"/>
      <c r="AO128" s="413"/>
      <c r="AP128" s="413"/>
      <c r="AQ128" s="413"/>
    </row>
    <row r="129" spans="2:28" s="415" customFormat="1" ht="10.5" customHeight="1">
      <c r="B129" s="500"/>
      <c r="C129" s="421"/>
      <c r="D129" s="462"/>
      <c r="E129" s="482"/>
      <c r="F129" s="474"/>
      <c r="G129" s="483"/>
      <c r="H129" s="483"/>
      <c r="I129" s="483"/>
      <c r="J129" s="483"/>
      <c r="K129" s="483"/>
      <c r="L129" s="483"/>
      <c r="M129" s="483"/>
      <c r="N129" s="483"/>
      <c r="O129" s="483"/>
      <c r="P129" s="483"/>
      <c r="Q129" s="483"/>
      <c r="R129" s="483"/>
      <c r="S129" s="484"/>
      <c r="T129" s="413"/>
      <c r="U129" s="422"/>
      <c r="V129" s="114"/>
      <c r="W129" s="114"/>
      <c r="X129" s="114"/>
      <c r="Y129" s="165"/>
      <c r="Z129" s="420"/>
      <c r="AA129" s="414"/>
    </row>
    <row r="130" spans="2:28" ht="56.4" customHeight="1">
      <c r="B130" s="118"/>
      <c r="C130" s="168"/>
      <c r="D130" s="169"/>
      <c r="E130" s="762" t="s">
        <v>837</v>
      </c>
      <c r="F130" s="763"/>
      <c r="G130" s="763"/>
      <c r="H130" s="763"/>
      <c r="I130" s="763"/>
      <c r="J130" s="763"/>
      <c r="K130" s="763"/>
      <c r="L130" s="763"/>
      <c r="M130" s="763"/>
      <c r="N130" s="763"/>
      <c r="O130" s="763"/>
      <c r="P130" s="763"/>
      <c r="Q130" s="763"/>
      <c r="R130" s="763"/>
      <c r="S130" s="764"/>
      <c r="T130" s="116"/>
      <c r="U130" s="150"/>
      <c r="V130" s="114" t="s">
        <v>158</v>
      </c>
      <c r="W130" s="114" t="s">
        <v>158</v>
      </c>
      <c r="X130" s="114"/>
      <c r="Y130" s="165"/>
      <c r="Z130" s="164"/>
      <c r="AA130" s="111"/>
      <c r="AB130" s="155"/>
    </row>
    <row r="131" spans="2:28" ht="4.5" customHeight="1">
      <c r="B131" s="118"/>
      <c r="C131" s="168"/>
      <c r="D131" s="116"/>
      <c r="E131" s="116"/>
      <c r="F131" s="116"/>
      <c r="G131" s="116"/>
      <c r="H131" s="116"/>
      <c r="I131" s="116"/>
      <c r="J131" s="116"/>
      <c r="K131" s="116"/>
      <c r="L131" s="116"/>
      <c r="M131" s="116"/>
      <c r="N131" s="116"/>
      <c r="O131" s="116"/>
      <c r="P131" s="116"/>
      <c r="Q131" s="116"/>
      <c r="R131" s="116"/>
      <c r="S131" s="116"/>
      <c r="T131" s="116"/>
      <c r="U131" s="150"/>
      <c r="V131" s="114"/>
      <c r="W131" s="114"/>
      <c r="X131" s="114"/>
      <c r="Y131" s="165"/>
      <c r="Z131" s="164"/>
      <c r="AA131" s="111"/>
      <c r="AB131" s="155"/>
    </row>
    <row r="132" spans="2:28" ht="19.5" customHeight="1">
      <c r="B132" s="118"/>
      <c r="C132" s="168"/>
      <c r="D132" s="116"/>
      <c r="E132" s="783" t="s">
        <v>454</v>
      </c>
      <c r="F132" s="783"/>
      <c r="G132" s="783"/>
      <c r="H132" s="783"/>
      <c r="I132" s="783"/>
      <c r="J132" s="783"/>
      <c r="K132" s="783"/>
      <c r="L132" s="783"/>
      <c r="M132" s="783"/>
      <c r="N132" s="783"/>
      <c r="O132" s="116"/>
      <c r="P132" s="116"/>
      <c r="Q132" s="116"/>
      <c r="R132" s="116"/>
      <c r="S132" s="116"/>
      <c r="T132" s="116"/>
      <c r="U132" s="150"/>
      <c r="V132" s="114"/>
      <c r="W132" s="114"/>
      <c r="X132" s="114"/>
      <c r="Y132" s="165"/>
      <c r="Z132" s="164"/>
      <c r="AA132" s="111"/>
      <c r="AB132" s="155"/>
    </row>
    <row r="133" spans="2:28" ht="33.75" customHeight="1">
      <c r="B133" s="118"/>
      <c r="C133" s="168"/>
      <c r="D133" s="116"/>
      <c r="E133" s="771" t="s">
        <v>453</v>
      </c>
      <c r="F133" s="772"/>
      <c r="G133" s="773"/>
      <c r="H133" s="425"/>
      <c r="I133" s="771" t="s">
        <v>452</v>
      </c>
      <c r="J133" s="772"/>
      <c r="K133" s="773"/>
      <c r="L133" s="116"/>
      <c r="M133" s="116"/>
      <c r="N133" s="116"/>
      <c r="O133" s="116"/>
      <c r="P133" s="116"/>
      <c r="Q133" s="116"/>
      <c r="R133" s="116"/>
      <c r="S133" s="116"/>
      <c r="T133" s="116"/>
      <c r="U133" s="150"/>
      <c r="V133" s="114"/>
      <c r="W133" s="114"/>
      <c r="X133" s="114"/>
      <c r="Y133" s="165"/>
      <c r="Z133" s="164"/>
      <c r="AA133" s="111"/>
      <c r="AB133" s="155"/>
    </row>
    <row r="134" spans="2:28" ht="25.5" customHeight="1">
      <c r="B134" s="118"/>
      <c r="C134" s="168"/>
      <c r="D134" s="115"/>
      <c r="E134" s="968"/>
      <c r="F134" s="969"/>
      <c r="G134" s="167" t="s">
        <v>4</v>
      </c>
      <c r="H134" s="426"/>
      <c r="I134" s="968"/>
      <c r="J134" s="969"/>
      <c r="K134" s="167" t="s">
        <v>4</v>
      </c>
      <c r="L134" s="116"/>
      <c r="M134" s="116"/>
      <c r="N134" s="116"/>
      <c r="O134" s="116"/>
      <c r="P134" s="116"/>
      <c r="Q134" s="116"/>
      <c r="R134" s="116"/>
      <c r="S134" s="115"/>
      <c r="T134" s="115"/>
      <c r="U134" s="166"/>
      <c r="V134" s="114"/>
      <c r="W134" s="114"/>
      <c r="X134" s="114"/>
      <c r="Y134" s="165"/>
      <c r="Z134" s="164"/>
      <c r="AA134" s="111"/>
      <c r="AB134" s="155"/>
    </row>
    <row r="135" spans="2:28" ht="11.4" customHeight="1">
      <c r="B135" s="162"/>
      <c r="C135" s="161"/>
      <c r="D135" s="160"/>
      <c r="E135" s="151"/>
      <c r="F135" s="151"/>
      <c r="G135" s="151"/>
      <c r="H135" s="151"/>
      <c r="I135" s="151"/>
      <c r="J135" s="160"/>
      <c r="K135" s="160"/>
      <c r="L135" s="160"/>
      <c r="M135" s="160"/>
      <c r="N135" s="160"/>
      <c r="O135" s="160"/>
      <c r="P135" s="160"/>
      <c r="Q135" s="160"/>
      <c r="R135" s="160"/>
      <c r="S135" s="160"/>
      <c r="T135" s="160"/>
      <c r="U135" s="159"/>
      <c r="V135" s="158"/>
      <c r="W135" s="158"/>
      <c r="X135" s="158"/>
      <c r="Y135" s="157"/>
      <c r="Z135" s="156"/>
      <c r="AA135" s="131"/>
      <c r="AB135" s="155"/>
    </row>
    <row r="136" spans="2:28" s="415" customFormat="1" ht="27" customHeight="1">
      <c r="B136" s="956" t="s">
        <v>833</v>
      </c>
      <c r="C136" s="469" t="s">
        <v>400</v>
      </c>
      <c r="D136" s="955" t="s">
        <v>830</v>
      </c>
      <c r="E136" s="955"/>
      <c r="F136" s="955"/>
      <c r="G136" s="955"/>
      <c r="H136" s="955"/>
      <c r="I136" s="955"/>
      <c r="J136" s="955"/>
      <c r="K136" s="955"/>
      <c r="L136" s="955"/>
      <c r="M136" s="955"/>
      <c r="N136" s="955"/>
      <c r="O136" s="955"/>
      <c r="P136" s="955"/>
      <c r="Q136" s="955"/>
      <c r="R136" s="955"/>
      <c r="S136" s="955"/>
      <c r="T136" s="955"/>
      <c r="U136" s="470"/>
      <c r="V136" s="127" t="s">
        <v>158</v>
      </c>
      <c r="W136" s="127" t="s">
        <v>158</v>
      </c>
      <c r="X136" s="127" t="s">
        <v>158</v>
      </c>
      <c r="Y136" s="471"/>
      <c r="Z136" s="1026" t="s">
        <v>831</v>
      </c>
      <c r="AA136" s="473"/>
    </row>
    <row r="137" spans="2:28" s="415" customFormat="1" ht="20.100000000000001" customHeight="1">
      <c r="B137" s="957"/>
      <c r="C137" s="421"/>
      <c r="D137" s="417" t="s">
        <v>171</v>
      </c>
      <c r="E137" s="905" t="s">
        <v>955</v>
      </c>
      <c r="F137" s="905"/>
      <c r="G137" s="905"/>
      <c r="H137" s="905"/>
      <c r="I137" s="905"/>
      <c r="J137" s="905"/>
      <c r="K137" s="905"/>
      <c r="L137" s="905"/>
      <c r="M137" s="905"/>
      <c r="N137" s="905"/>
      <c r="O137" s="905"/>
      <c r="P137" s="905"/>
      <c r="Q137" s="905"/>
      <c r="R137" s="905"/>
      <c r="S137" s="905"/>
      <c r="T137" s="905"/>
      <c r="U137" s="419"/>
      <c r="V137" s="114" t="s">
        <v>158</v>
      </c>
      <c r="W137" s="114" t="s">
        <v>158</v>
      </c>
      <c r="X137" s="114" t="s">
        <v>158</v>
      </c>
      <c r="Y137" s="165"/>
      <c r="Z137" s="1027"/>
      <c r="AA137" s="423"/>
    </row>
    <row r="138" spans="2:28" s="415" customFormat="1" ht="20.100000000000001" customHeight="1">
      <c r="B138" s="957"/>
      <c r="C138" s="421"/>
      <c r="D138" s="417"/>
      <c r="E138" s="905" t="s">
        <v>589</v>
      </c>
      <c r="F138" s="905"/>
      <c r="G138" s="905"/>
      <c r="H138" s="905"/>
      <c r="I138" s="905"/>
      <c r="J138" s="905"/>
      <c r="K138" s="905"/>
      <c r="L138" s="905"/>
      <c r="M138" s="905"/>
      <c r="N138" s="905"/>
      <c r="O138" s="905"/>
      <c r="P138" s="905"/>
      <c r="Q138" s="905"/>
      <c r="R138" s="905"/>
      <c r="S138" s="905"/>
      <c r="T138" s="905"/>
      <c r="U138" s="418"/>
      <c r="V138" s="114"/>
      <c r="W138" s="114"/>
      <c r="X138" s="114"/>
      <c r="Y138" s="165"/>
      <c r="Z138" s="423"/>
      <c r="AA138" s="423"/>
    </row>
    <row r="139" spans="2:28" s="415" customFormat="1" ht="31.2" customHeight="1">
      <c r="B139" s="461"/>
      <c r="C139" s="421"/>
      <c r="D139" s="417" t="s">
        <v>169</v>
      </c>
      <c r="E139" s="823" t="s">
        <v>962</v>
      </c>
      <c r="F139" s="823"/>
      <c r="G139" s="823"/>
      <c r="H139" s="823"/>
      <c r="I139" s="823"/>
      <c r="J139" s="823"/>
      <c r="K139" s="823"/>
      <c r="L139" s="823"/>
      <c r="M139" s="823"/>
      <c r="N139" s="823"/>
      <c r="O139" s="823"/>
      <c r="P139" s="823"/>
      <c r="Q139" s="823"/>
      <c r="R139" s="823"/>
      <c r="S139" s="823"/>
      <c r="T139" s="823"/>
      <c r="U139" s="418"/>
      <c r="V139" s="114" t="s">
        <v>158</v>
      </c>
      <c r="W139" s="114" t="s">
        <v>158</v>
      </c>
      <c r="X139" s="114" t="s">
        <v>158</v>
      </c>
      <c r="Y139" s="165"/>
      <c r="Z139" s="423"/>
      <c r="AA139" s="423"/>
    </row>
    <row r="140" spans="2:28" s="415" customFormat="1" ht="13.8" customHeight="1">
      <c r="B140" s="461"/>
      <c r="C140" s="421"/>
      <c r="D140" s="649"/>
      <c r="E140" s="650"/>
      <c r="F140" s="650"/>
      <c r="G140" s="650"/>
      <c r="H140" s="650"/>
      <c r="I140" s="650"/>
      <c r="J140" s="650"/>
      <c r="K140" s="650"/>
      <c r="L140" s="650"/>
      <c r="M140" s="650"/>
      <c r="N140" s="650"/>
      <c r="O140" s="650"/>
      <c r="P140" s="650"/>
      <c r="Q140" s="650"/>
      <c r="R140" s="650"/>
      <c r="S140" s="650"/>
      <c r="T140" s="424"/>
      <c r="U140" s="424"/>
      <c r="V140" s="231"/>
      <c r="W140" s="231"/>
      <c r="X140" s="231"/>
      <c r="Y140" s="165"/>
      <c r="Z140" s="423"/>
      <c r="AA140" s="423"/>
    </row>
    <row r="141" spans="2:28" s="415" customFormat="1" ht="20.100000000000001" customHeight="1">
      <c r="B141" s="461"/>
      <c r="C141" s="421"/>
      <c r="D141" s="417" t="s">
        <v>475</v>
      </c>
      <c r="E141" s="905" t="s">
        <v>832</v>
      </c>
      <c r="F141" s="905"/>
      <c r="G141" s="905"/>
      <c r="H141" s="905"/>
      <c r="I141" s="905"/>
      <c r="J141" s="905"/>
      <c r="K141" s="905"/>
      <c r="L141" s="905"/>
      <c r="M141" s="905"/>
      <c r="N141" s="905"/>
      <c r="O141" s="905"/>
      <c r="P141" s="905"/>
      <c r="Q141" s="905"/>
      <c r="R141" s="905"/>
      <c r="S141" s="905"/>
      <c r="T141" s="905"/>
      <c r="U141" s="419"/>
      <c r="V141" s="114" t="s">
        <v>158</v>
      </c>
      <c r="W141" s="114" t="s">
        <v>158</v>
      </c>
      <c r="X141" s="114"/>
      <c r="Y141" s="165"/>
      <c r="Z141" s="420"/>
      <c r="AA141" s="414"/>
    </row>
    <row r="142" spans="2:28" s="412" customFormat="1" ht="15.9" customHeight="1">
      <c r="B142" s="490"/>
      <c r="C142" s="421"/>
      <c r="D142" s="417"/>
      <c r="E142" s="905" t="s">
        <v>923</v>
      </c>
      <c r="F142" s="905"/>
      <c r="G142" s="905"/>
      <c r="H142" s="905"/>
      <c r="I142" s="905"/>
      <c r="J142" s="905"/>
      <c r="K142" s="905"/>
      <c r="L142" s="905"/>
      <c r="M142" s="905"/>
      <c r="N142" s="905"/>
      <c r="O142" s="413"/>
      <c r="P142" s="413"/>
      <c r="Q142" s="413"/>
      <c r="R142" s="413"/>
      <c r="S142" s="413"/>
      <c r="T142" s="413"/>
      <c r="U142" s="422"/>
      <c r="V142" s="459"/>
      <c r="W142" s="459"/>
      <c r="X142" s="459"/>
      <c r="Y142" s="165"/>
      <c r="Z142" s="165"/>
      <c r="AA142" s="423"/>
      <c r="AB142" s="415"/>
    </row>
    <row r="143" spans="2:28" s="412" customFormat="1" ht="30" customHeight="1">
      <c r="B143" s="490"/>
      <c r="C143" s="421"/>
      <c r="D143" s="417"/>
      <c r="E143" s="965" t="s">
        <v>97</v>
      </c>
      <c r="F143" s="965"/>
      <c r="G143" s="965" t="s">
        <v>481</v>
      </c>
      <c r="H143" s="965"/>
      <c r="I143" s="965" t="s">
        <v>480</v>
      </c>
      <c r="J143" s="965"/>
      <c r="K143" s="965" t="s">
        <v>97</v>
      </c>
      <c r="L143" s="965"/>
      <c r="M143" s="965" t="s">
        <v>481</v>
      </c>
      <c r="N143" s="965"/>
      <c r="O143" s="965" t="s">
        <v>480</v>
      </c>
      <c r="P143" s="965"/>
      <c r="Q143" s="413"/>
      <c r="R143" s="413"/>
      <c r="S143" s="413"/>
      <c r="T143" s="413"/>
      <c r="U143" s="422"/>
      <c r="V143" s="459"/>
      <c r="W143" s="459"/>
      <c r="X143" s="459"/>
      <c r="Y143" s="165"/>
      <c r="Z143" s="165"/>
      <c r="AA143" s="423"/>
      <c r="AB143" s="415"/>
    </row>
    <row r="144" spans="2:28" s="412" customFormat="1" ht="20.100000000000001" customHeight="1">
      <c r="B144" s="490"/>
      <c r="C144" s="421"/>
      <c r="D144" s="491"/>
      <c r="E144" s="965" t="s">
        <v>479</v>
      </c>
      <c r="F144" s="965"/>
      <c r="G144" s="966" t="s">
        <v>477</v>
      </c>
      <c r="H144" s="966"/>
      <c r="I144" s="966" t="s">
        <v>477</v>
      </c>
      <c r="J144" s="966"/>
      <c r="K144" s="965" t="s">
        <v>588</v>
      </c>
      <c r="L144" s="965"/>
      <c r="M144" s="966" t="s">
        <v>477</v>
      </c>
      <c r="N144" s="966"/>
      <c r="O144" s="966" t="s">
        <v>477</v>
      </c>
      <c r="P144" s="966"/>
      <c r="Q144" s="413"/>
      <c r="R144" s="413"/>
      <c r="S144" s="413"/>
      <c r="T144" s="413"/>
      <c r="U144" s="422"/>
      <c r="V144" s="459"/>
      <c r="W144" s="459"/>
      <c r="X144" s="459"/>
      <c r="Y144" s="165"/>
      <c r="Z144" s="165"/>
      <c r="AA144" s="423"/>
      <c r="AB144" s="415"/>
    </row>
    <row r="145" spans="2:28" s="412" customFormat="1" ht="20.100000000000001" customHeight="1">
      <c r="B145" s="490"/>
      <c r="C145" s="421"/>
      <c r="D145" s="491"/>
      <c r="E145" s="965" t="s">
        <v>478</v>
      </c>
      <c r="F145" s="965"/>
      <c r="G145" s="966" t="s">
        <v>477</v>
      </c>
      <c r="H145" s="966"/>
      <c r="I145" s="966" t="s">
        <v>477</v>
      </c>
      <c r="J145" s="966"/>
      <c r="K145" s="965" t="s">
        <v>587</v>
      </c>
      <c r="L145" s="965"/>
      <c r="M145" s="966" t="s">
        <v>477</v>
      </c>
      <c r="N145" s="966"/>
      <c r="O145" s="966" t="s">
        <v>477</v>
      </c>
      <c r="P145" s="966"/>
      <c r="Q145" s="413"/>
      <c r="R145" s="413"/>
      <c r="S145" s="413"/>
      <c r="T145" s="413"/>
      <c r="U145" s="422"/>
      <c r="V145" s="459"/>
      <c r="W145" s="459"/>
      <c r="X145" s="459"/>
      <c r="Y145" s="165"/>
      <c r="Z145" s="165"/>
      <c r="AA145" s="423"/>
      <c r="AB145" s="415"/>
    </row>
    <row r="146" spans="2:28" s="412" customFormat="1" ht="19.8" customHeight="1">
      <c r="B146" s="493"/>
      <c r="C146" s="485"/>
      <c r="D146" s="474"/>
      <c r="E146" s="954" t="s">
        <v>924</v>
      </c>
      <c r="F146" s="954"/>
      <c r="G146" s="954"/>
      <c r="H146" s="954"/>
      <c r="I146" s="954"/>
      <c r="J146" s="954"/>
      <c r="K146" s="954"/>
      <c r="L146" s="954"/>
      <c r="M146" s="954"/>
      <c r="N146" s="954"/>
      <c r="O146" s="954"/>
      <c r="P146" s="954"/>
      <c r="Q146" s="954"/>
      <c r="R146" s="954"/>
      <c r="S146" s="954"/>
      <c r="T146" s="483"/>
      <c r="U146" s="484"/>
      <c r="V146" s="492"/>
      <c r="W146" s="492"/>
      <c r="X146" s="492"/>
      <c r="Y146" s="157"/>
      <c r="Z146" s="157"/>
      <c r="AA146" s="501"/>
      <c r="AB146" s="415"/>
    </row>
    <row r="147" spans="2:28" ht="44.25" customHeight="1">
      <c r="B147" s="900" t="s">
        <v>908</v>
      </c>
      <c r="C147" s="349" t="s">
        <v>400</v>
      </c>
      <c r="D147" s="770" t="s">
        <v>451</v>
      </c>
      <c r="E147" s="770"/>
      <c r="F147" s="770"/>
      <c r="G147" s="770"/>
      <c r="H147" s="770"/>
      <c r="I147" s="770"/>
      <c r="J147" s="770"/>
      <c r="K147" s="770"/>
      <c r="L147" s="770"/>
      <c r="M147" s="770"/>
      <c r="N147" s="770"/>
      <c r="O147" s="770"/>
      <c r="P147" s="770"/>
      <c r="Q147" s="770"/>
      <c r="R147" s="770"/>
      <c r="S147" s="770"/>
      <c r="T147" s="770"/>
      <c r="U147" s="128"/>
      <c r="V147" s="127" t="s">
        <v>158</v>
      </c>
      <c r="W147" s="127" t="s">
        <v>158</v>
      </c>
      <c r="X147" s="127" t="s">
        <v>158</v>
      </c>
      <c r="Y147" s="126"/>
      <c r="Z147" s="124" t="s">
        <v>882</v>
      </c>
      <c r="AA147" s="124" t="s">
        <v>450</v>
      </c>
      <c r="AB147" s="140"/>
    </row>
    <row r="148" spans="2:28" ht="60" customHeight="1">
      <c r="B148" s="904"/>
      <c r="C148" s="348"/>
      <c r="E148" s="154" t="s">
        <v>449</v>
      </c>
      <c r="F148" s="884" t="s">
        <v>448</v>
      </c>
      <c r="G148" s="885"/>
      <c r="H148" s="885"/>
      <c r="I148" s="885"/>
      <c r="J148" s="885"/>
      <c r="K148" s="885"/>
      <c r="L148" s="885"/>
      <c r="M148" s="885"/>
      <c r="N148" s="885"/>
      <c r="O148" s="885"/>
      <c r="P148" s="885"/>
      <c r="Q148" s="885"/>
      <c r="R148" s="886"/>
      <c r="S148" s="152"/>
      <c r="T148" s="152"/>
      <c r="U148" s="115"/>
      <c r="V148" s="114"/>
      <c r="W148" s="114"/>
      <c r="X148" s="114"/>
      <c r="Y148" s="120"/>
      <c r="Z148" s="119"/>
      <c r="AA148" s="111"/>
      <c r="AB148" s="140"/>
    </row>
    <row r="149" spans="2:28" ht="27.75" customHeight="1">
      <c r="B149" s="138"/>
      <c r="C149" s="348"/>
      <c r="E149" s="153" t="s">
        <v>447</v>
      </c>
      <c r="F149" s="887" t="s">
        <v>446</v>
      </c>
      <c r="G149" s="767"/>
      <c r="H149" s="767"/>
      <c r="I149" s="767"/>
      <c r="J149" s="767"/>
      <c r="K149" s="767"/>
      <c r="L149" s="767"/>
      <c r="M149" s="767"/>
      <c r="N149" s="767"/>
      <c r="O149" s="767"/>
      <c r="P149" s="767"/>
      <c r="Q149" s="767"/>
      <c r="R149" s="888"/>
      <c r="S149" s="152"/>
      <c r="T149" s="152"/>
      <c r="U149" s="115"/>
      <c r="V149" s="114"/>
      <c r="W149" s="114"/>
      <c r="X149" s="114"/>
      <c r="Y149" s="120"/>
      <c r="Z149" s="119"/>
      <c r="AA149" s="111"/>
      <c r="AB149" s="140"/>
    </row>
    <row r="150" spans="2:28" ht="27" customHeight="1">
      <c r="B150" s="138"/>
      <c r="C150" s="348"/>
      <c r="E150" s="889" t="s">
        <v>445</v>
      </c>
      <c r="F150" s="892" t="s">
        <v>444</v>
      </c>
      <c r="G150" s="892"/>
      <c r="H150" s="880" t="s">
        <v>443</v>
      </c>
      <c r="I150" s="881"/>
      <c r="J150" s="882" t="s">
        <v>442</v>
      </c>
      <c r="K150" s="784"/>
      <c r="L150" s="784"/>
      <c r="M150" s="784"/>
      <c r="N150" s="784"/>
      <c r="O150" s="784"/>
      <c r="P150" s="784"/>
      <c r="Q150" s="784"/>
      <c r="R150" s="883"/>
      <c r="S150" s="116"/>
      <c r="T150" s="116"/>
      <c r="U150" s="115"/>
      <c r="V150" s="114"/>
      <c r="W150" s="114"/>
      <c r="X150" s="114"/>
      <c r="Y150" s="120"/>
      <c r="Z150" s="119"/>
      <c r="AA150" s="851" t="s">
        <v>441</v>
      </c>
      <c r="AB150" s="140"/>
    </row>
    <row r="151" spans="2:28" ht="27" customHeight="1">
      <c r="B151" s="138"/>
      <c r="C151" s="348"/>
      <c r="E151" s="890"/>
      <c r="F151" s="893"/>
      <c r="G151" s="893"/>
      <c r="H151" s="880" t="s">
        <v>440</v>
      </c>
      <c r="I151" s="881"/>
      <c r="J151" s="882" t="s">
        <v>439</v>
      </c>
      <c r="K151" s="784"/>
      <c r="L151" s="784"/>
      <c r="M151" s="784"/>
      <c r="N151" s="784"/>
      <c r="O151" s="784"/>
      <c r="P151" s="784"/>
      <c r="Q151" s="784"/>
      <c r="R151" s="883"/>
      <c r="S151" s="116"/>
      <c r="T151" s="116"/>
      <c r="U151" s="115"/>
      <c r="V151" s="114"/>
      <c r="W151" s="114"/>
      <c r="X151" s="114"/>
      <c r="Y151" s="120"/>
      <c r="Z151" s="119"/>
      <c r="AA151" s="851"/>
      <c r="AB151" s="140"/>
    </row>
    <row r="152" spans="2:28" ht="27" customHeight="1">
      <c r="B152" s="138"/>
      <c r="C152" s="348"/>
      <c r="E152" s="890"/>
      <c r="F152" s="893"/>
      <c r="G152" s="893"/>
      <c r="H152" s="880" t="s">
        <v>438</v>
      </c>
      <c r="I152" s="881"/>
      <c r="J152" s="882" t="s">
        <v>437</v>
      </c>
      <c r="K152" s="784"/>
      <c r="L152" s="784"/>
      <c r="M152" s="784"/>
      <c r="N152" s="784"/>
      <c r="O152" s="784"/>
      <c r="P152" s="784"/>
      <c r="Q152" s="784"/>
      <c r="R152" s="883"/>
      <c r="S152" s="116"/>
      <c r="T152" s="116"/>
      <c r="U152" s="115"/>
      <c r="V152" s="114"/>
      <c r="W152" s="114"/>
      <c r="X152" s="114"/>
      <c r="Y152" s="120"/>
      <c r="Z152" s="119"/>
      <c r="AA152" s="111"/>
      <c r="AB152" s="140"/>
    </row>
    <row r="153" spans="2:28" ht="27" customHeight="1">
      <c r="B153" s="138"/>
      <c r="C153" s="348"/>
      <c r="E153" s="890"/>
      <c r="F153" s="893"/>
      <c r="G153" s="893"/>
      <c r="H153" s="880" t="s">
        <v>436</v>
      </c>
      <c r="I153" s="881"/>
      <c r="J153" s="882" t="s">
        <v>435</v>
      </c>
      <c r="K153" s="784"/>
      <c r="L153" s="784"/>
      <c r="M153" s="784"/>
      <c r="N153" s="784"/>
      <c r="O153" s="784"/>
      <c r="P153" s="784"/>
      <c r="Q153" s="784"/>
      <c r="R153" s="883"/>
      <c r="S153" s="116"/>
      <c r="T153" s="116"/>
      <c r="U153" s="115"/>
      <c r="V153" s="114"/>
      <c r="W153" s="114"/>
      <c r="X153" s="114"/>
      <c r="Y153" s="120"/>
      <c r="Z153" s="119"/>
      <c r="AA153" s="111"/>
      <c r="AB153" s="140"/>
    </row>
    <row r="154" spans="2:28" ht="27" customHeight="1">
      <c r="B154" s="138"/>
      <c r="C154" s="348"/>
      <c r="E154" s="890"/>
      <c r="F154" s="893"/>
      <c r="G154" s="893"/>
      <c r="H154" s="880" t="s">
        <v>434</v>
      </c>
      <c r="I154" s="881"/>
      <c r="J154" s="882" t="s">
        <v>433</v>
      </c>
      <c r="K154" s="784"/>
      <c r="L154" s="784"/>
      <c r="M154" s="784"/>
      <c r="N154" s="784"/>
      <c r="O154" s="784"/>
      <c r="P154" s="784"/>
      <c r="Q154" s="784"/>
      <c r="R154" s="883"/>
      <c r="S154" s="116"/>
      <c r="T154" s="116"/>
      <c r="U154" s="115"/>
      <c r="V154" s="114"/>
      <c r="W154" s="114"/>
      <c r="X154" s="114"/>
      <c r="Y154" s="120"/>
      <c r="Z154" s="119"/>
      <c r="AA154" s="111"/>
      <c r="AB154" s="140"/>
    </row>
    <row r="155" spans="2:28" ht="21" customHeight="1">
      <c r="B155" s="138"/>
      <c r="C155" s="348"/>
      <c r="E155" s="890"/>
      <c r="F155" s="893"/>
      <c r="G155" s="893"/>
      <c r="H155" s="880" t="s">
        <v>432</v>
      </c>
      <c r="I155" s="881"/>
      <c r="J155" s="895"/>
      <c r="K155" s="896"/>
      <c r="L155" s="896"/>
      <c r="M155" s="896"/>
      <c r="N155" s="896"/>
      <c r="O155" s="896"/>
      <c r="P155" s="896"/>
      <c r="Q155" s="896"/>
      <c r="R155" s="897"/>
      <c r="U155" s="115"/>
      <c r="V155" s="114"/>
      <c r="W155" s="114"/>
      <c r="X155" s="114"/>
      <c r="Y155" s="120"/>
      <c r="Z155" s="119"/>
      <c r="AA155" s="111"/>
      <c r="AB155" s="140"/>
    </row>
    <row r="156" spans="2:28" ht="27" customHeight="1">
      <c r="B156" s="138"/>
      <c r="C156" s="348"/>
      <c r="E156" s="890"/>
      <c r="F156" s="893"/>
      <c r="G156" s="893"/>
      <c r="H156" s="898" t="s">
        <v>431</v>
      </c>
      <c r="I156" s="899"/>
      <c r="J156" s="882" t="s">
        <v>430</v>
      </c>
      <c r="K156" s="784"/>
      <c r="L156" s="784"/>
      <c r="M156" s="784"/>
      <c r="N156" s="784"/>
      <c r="O156" s="784"/>
      <c r="P156" s="784"/>
      <c r="Q156" s="784"/>
      <c r="R156" s="883"/>
      <c r="S156" s="116"/>
      <c r="T156" s="116"/>
      <c r="U156" s="115"/>
      <c r="V156" s="114"/>
      <c r="W156" s="114"/>
      <c r="X156" s="114"/>
      <c r="Y156" s="120"/>
      <c r="Z156" s="119"/>
      <c r="AA156" s="111"/>
      <c r="AB156" s="140"/>
    </row>
    <row r="157" spans="2:28" ht="27" customHeight="1">
      <c r="B157" s="138"/>
      <c r="C157" s="348"/>
      <c r="E157" s="890"/>
      <c r="F157" s="893"/>
      <c r="G157" s="893"/>
      <c r="H157" s="880" t="s">
        <v>429</v>
      </c>
      <c r="I157" s="881"/>
      <c r="J157" s="882"/>
      <c r="K157" s="784"/>
      <c r="L157" s="784"/>
      <c r="M157" s="784"/>
      <c r="N157" s="784"/>
      <c r="O157" s="784"/>
      <c r="P157" s="784"/>
      <c r="Q157" s="784"/>
      <c r="R157" s="883"/>
      <c r="S157" s="116"/>
      <c r="T157" s="116"/>
      <c r="U157" s="115"/>
      <c r="V157" s="114"/>
      <c r="W157" s="114"/>
      <c r="X157" s="114"/>
      <c r="Y157" s="120"/>
      <c r="Z157" s="119"/>
      <c r="AA157" s="111"/>
      <c r="AB157" s="140"/>
    </row>
    <row r="158" spans="2:28" ht="27.75" customHeight="1">
      <c r="B158" s="138"/>
      <c r="C158" s="348"/>
      <c r="E158" s="890"/>
      <c r="F158" s="893"/>
      <c r="G158" s="893"/>
      <c r="H158" s="880" t="s">
        <v>428</v>
      </c>
      <c r="I158" s="881"/>
      <c r="J158" s="882"/>
      <c r="K158" s="784"/>
      <c r="L158" s="784"/>
      <c r="M158" s="784"/>
      <c r="N158" s="784"/>
      <c r="O158" s="784"/>
      <c r="P158" s="784"/>
      <c r="Q158" s="784"/>
      <c r="R158" s="883"/>
      <c r="S158" s="116"/>
      <c r="T158" s="116"/>
      <c r="U158" s="115"/>
      <c r="V158" s="114"/>
      <c r="W158" s="114"/>
      <c r="X158" s="114"/>
      <c r="Y158" s="120"/>
      <c r="Z158" s="119"/>
      <c r="AA158" s="111"/>
      <c r="AB158" s="140"/>
    </row>
    <row r="159" spans="2:28" ht="39" customHeight="1">
      <c r="B159" s="138"/>
      <c r="C159" s="348"/>
      <c r="E159" s="891"/>
      <c r="F159" s="894"/>
      <c r="G159" s="894"/>
      <c r="H159" s="882" t="s">
        <v>427</v>
      </c>
      <c r="I159" s="784"/>
      <c r="J159" s="784"/>
      <c r="K159" s="784"/>
      <c r="L159" s="784"/>
      <c r="M159" s="784"/>
      <c r="N159" s="784"/>
      <c r="O159" s="784"/>
      <c r="P159" s="784"/>
      <c r="Q159" s="784"/>
      <c r="R159" s="883"/>
      <c r="S159" s="116"/>
      <c r="T159" s="116"/>
      <c r="U159" s="115"/>
      <c r="V159" s="114"/>
      <c r="W159" s="114"/>
      <c r="X159" s="114"/>
      <c r="Y159" s="120"/>
      <c r="Z159" s="119"/>
      <c r="AA159" s="111"/>
      <c r="AB159" s="140"/>
    </row>
    <row r="160" spans="2:28" ht="25.5" customHeight="1">
      <c r="B160" s="138"/>
      <c r="C160" s="348"/>
      <c r="E160" s="822" t="s">
        <v>426</v>
      </c>
      <c r="F160" s="822"/>
      <c r="G160" s="822"/>
      <c r="H160" s="822"/>
      <c r="I160" s="822"/>
      <c r="J160" s="822"/>
      <c r="K160" s="822"/>
      <c r="L160" s="822"/>
      <c r="M160" s="822"/>
      <c r="N160" s="822"/>
      <c r="O160" s="822"/>
      <c r="P160" s="822"/>
      <c r="Q160" s="822"/>
      <c r="R160" s="822"/>
      <c r="S160" s="822"/>
      <c r="T160" s="822"/>
      <c r="U160" s="150"/>
      <c r="V160" s="114"/>
      <c r="W160" s="114"/>
      <c r="X160" s="114"/>
      <c r="Y160" s="120"/>
      <c r="Z160" s="119"/>
      <c r="AA160" s="111"/>
      <c r="AB160" s="140"/>
    </row>
    <row r="161" spans="2:34" ht="35.25" customHeight="1">
      <c r="B161" s="138"/>
      <c r="C161" s="348"/>
      <c r="E161" s="771" t="s">
        <v>960</v>
      </c>
      <c r="F161" s="772"/>
      <c r="G161" s="772"/>
      <c r="H161" s="772"/>
      <c r="I161" s="772"/>
      <c r="J161" s="772"/>
      <c r="K161" s="772"/>
      <c r="L161" s="772"/>
      <c r="M161" s="773"/>
      <c r="N161" s="766" t="s">
        <v>425</v>
      </c>
      <c r="O161" s="766"/>
      <c r="P161" s="766"/>
      <c r="Q161" s="766" t="s">
        <v>424</v>
      </c>
      <c r="R161" s="766"/>
      <c r="S161" s="766"/>
      <c r="T161" s="766"/>
      <c r="U161" s="148"/>
      <c r="V161" s="114"/>
      <c r="W161" s="114"/>
      <c r="X161" s="114"/>
      <c r="Y161" s="120"/>
      <c r="Z161" s="119"/>
      <c r="AA161" s="111"/>
      <c r="AB161" s="140"/>
    </row>
    <row r="162" spans="2:34" ht="30.75" customHeight="1">
      <c r="B162" s="138"/>
      <c r="C162" s="348"/>
      <c r="E162" s="852"/>
      <c r="F162" s="853"/>
      <c r="G162" s="853"/>
      <c r="H162" s="853"/>
      <c r="I162" s="853"/>
      <c r="J162" s="853"/>
      <c r="K162" s="853"/>
      <c r="L162" s="853"/>
      <c r="M162" s="854"/>
      <c r="N162" s="871" t="s">
        <v>423</v>
      </c>
      <c r="O162" s="872"/>
      <c r="P162" s="873"/>
      <c r="Q162" s="874"/>
      <c r="R162" s="874"/>
      <c r="S162" s="874"/>
      <c r="T162" s="874"/>
      <c r="U162" s="148"/>
      <c r="V162" s="114"/>
      <c r="W162" s="114"/>
      <c r="X162" s="114"/>
      <c r="Y162" s="120"/>
      <c r="Z162" s="119"/>
      <c r="AA162" s="111"/>
      <c r="AB162" s="140"/>
    </row>
    <row r="163" spans="2:34" ht="12.75" customHeight="1">
      <c r="B163" s="137"/>
      <c r="C163" s="161"/>
      <c r="D163" s="151"/>
      <c r="E163" s="151"/>
      <c r="F163" s="151"/>
      <c r="G163" s="151"/>
      <c r="H163" s="151"/>
      <c r="I163" s="151"/>
      <c r="J163" s="151"/>
      <c r="K163" s="151"/>
      <c r="L163" s="151"/>
      <c r="M163" s="151"/>
      <c r="N163" s="151"/>
      <c r="O163" s="151"/>
      <c r="P163" s="151"/>
      <c r="Q163" s="151"/>
      <c r="R163" s="151"/>
      <c r="S163" s="151"/>
      <c r="T163" s="151"/>
      <c r="U163" s="160"/>
      <c r="V163" s="158"/>
      <c r="W163" s="158"/>
      <c r="X163" s="158"/>
      <c r="Y163" s="133"/>
      <c r="Z163" s="132"/>
      <c r="AA163" s="131"/>
      <c r="AB163" s="140"/>
    </row>
    <row r="164" spans="2:34" ht="30" customHeight="1">
      <c r="B164" s="900" t="s">
        <v>908</v>
      </c>
      <c r="C164" s="349" t="s">
        <v>422</v>
      </c>
      <c r="D164" s="770" t="s">
        <v>421</v>
      </c>
      <c r="E164" s="770"/>
      <c r="F164" s="770"/>
      <c r="G164" s="770"/>
      <c r="H164" s="770"/>
      <c r="I164" s="770"/>
      <c r="J164" s="770"/>
      <c r="K164" s="770"/>
      <c r="L164" s="770"/>
      <c r="M164" s="770"/>
      <c r="N164" s="770"/>
      <c r="O164" s="770"/>
      <c r="P164" s="770"/>
      <c r="Q164" s="770"/>
      <c r="R164" s="770"/>
      <c r="S164" s="770"/>
      <c r="T164" s="770"/>
      <c r="U164" s="128"/>
      <c r="V164" s="127"/>
      <c r="W164" s="127"/>
      <c r="X164" s="127"/>
      <c r="Y164" s="126"/>
      <c r="Z164" s="125"/>
      <c r="AA164" s="124"/>
      <c r="AB164" s="140"/>
    </row>
    <row r="165" spans="2:34" ht="17.25" customHeight="1">
      <c r="B165" s="904"/>
      <c r="C165" s="348"/>
      <c r="E165" s="144" t="s">
        <v>155</v>
      </c>
      <c r="F165" s="771" t="s">
        <v>420</v>
      </c>
      <c r="G165" s="772"/>
      <c r="H165" s="773"/>
      <c r="I165" s="771" t="s">
        <v>96</v>
      </c>
      <c r="J165" s="772"/>
      <c r="K165" s="772"/>
      <c r="L165" s="772"/>
      <c r="M165" s="772"/>
      <c r="N165" s="772"/>
      <c r="O165" s="772"/>
      <c r="P165" s="772"/>
      <c r="Q165" s="772"/>
      <c r="R165" s="772"/>
      <c r="S165" s="773"/>
      <c r="T165" s="143"/>
      <c r="U165" s="115"/>
      <c r="V165" s="114"/>
      <c r="W165" s="114"/>
      <c r="X165" s="114"/>
      <c r="Y165" s="120"/>
      <c r="Z165" s="119"/>
      <c r="AA165" s="111"/>
      <c r="AB165" s="140"/>
    </row>
    <row r="166" spans="2:34" ht="39" customHeight="1">
      <c r="B166" s="904"/>
      <c r="C166" s="348"/>
      <c r="E166" s="121" t="s">
        <v>419</v>
      </c>
      <c r="F166" s="852" t="s">
        <v>418</v>
      </c>
      <c r="G166" s="853"/>
      <c r="H166" s="854"/>
      <c r="I166" s="762" t="s">
        <v>417</v>
      </c>
      <c r="J166" s="763"/>
      <c r="K166" s="763"/>
      <c r="L166" s="763"/>
      <c r="M166" s="763"/>
      <c r="N166" s="763"/>
      <c r="O166" s="763"/>
      <c r="P166" s="763"/>
      <c r="Q166" s="763"/>
      <c r="R166" s="763"/>
      <c r="S166" s="764"/>
      <c r="T166" s="141"/>
      <c r="U166" s="115"/>
      <c r="V166" s="114" t="s">
        <v>158</v>
      </c>
      <c r="W166" s="114"/>
      <c r="X166" s="114"/>
      <c r="Y166" s="120"/>
      <c r="Z166" s="119"/>
      <c r="AA166" s="111"/>
      <c r="AB166" s="140"/>
    </row>
    <row r="167" spans="2:34" ht="67.8" customHeight="1">
      <c r="B167" s="138"/>
      <c r="C167" s="348"/>
      <c r="E167" s="142" t="s">
        <v>416</v>
      </c>
      <c r="F167" s="852" t="s">
        <v>415</v>
      </c>
      <c r="G167" s="853"/>
      <c r="H167" s="854"/>
      <c r="I167" s="762" t="s">
        <v>414</v>
      </c>
      <c r="J167" s="763"/>
      <c r="K167" s="763"/>
      <c r="L167" s="763"/>
      <c r="M167" s="763"/>
      <c r="N167" s="763"/>
      <c r="O167" s="763"/>
      <c r="P167" s="763"/>
      <c r="Q167" s="763"/>
      <c r="R167" s="763"/>
      <c r="S167" s="764"/>
      <c r="T167" s="141"/>
      <c r="U167" s="115"/>
      <c r="V167" s="114" t="s">
        <v>158</v>
      </c>
      <c r="W167" s="114"/>
      <c r="X167" s="114"/>
      <c r="Y167" s="120"/>
      <c r="Z167" s="119"/>
      <c r="AA167" s="111"/>
      <c r="AB167" s="140"/>
    </row>
    <row r="168" spans="2:34" ht="36" customHeight="1">
      <c r="B168" s="138"/>
      <c r="C168" s="348"/>
      <c r="E168" s="121" t="s">
        <v>413</v>
      </c>
      <c r="F168" s="852" t="s">
        <v>412</v>
      </c>
      <c r="G168" s="853"/>
      <c r="H168" s="854"/>
      <c r="I168" s="762" t="s">
        <v>411</v>
      </c>
      <c r="J168" s="763"/>
      <c r="K168" s="763"/>
      <c r="L168" s="763"/>
      <c r="M168" s="763"/>
      <c r="N168" s="763"/>
      <c r="O168" s="763"/>
      <c r="P168" s="763"/>
      <c r="Q168" s="763"/>
      <c r="R168" s="763"/>
      <c r="S168" s="764"/>
      <c r="T168" s="141"/>
      <c r="U168" s="115"/>
      <c r="V168" s="114" t="s">
        <v>158</v>
      </c>
      <c r="W168" s="114"/>
      <c r="X168" s="114"/>
      <c r="Y168" s="120"/>
      <c r="Z168" s="119"/>
      <c r="AA168" s="111"/>
      <c r="AB168" s="140"/>
    </row>
    <row r="169" spans="2:34" ht="38.25" customHeight="1">
      <c r="B169" s="138"/>
      <c r="C169" s="348"/>
      <c r="E169" s="878" t="s">
        <v>410</v>
      </c>
      <c r="F169" s="868" t="s">
        <v>703</v>
      </c>
      <c r="G169" s="869"/>
      <c r="H169" s="870"/>
      <c r="I169" s="858" t="s">
        <v>848</v>
      </c>
      <c r="J169" s="769"/>
      <c r="K169" s="769"/>
      <c r="L169" s="769"/>
      <c r="M169" s="769"/>
      <c r="N169" s="769"/>
      <c r="O169" s="769"/>
      <c r="P169" s="769"/>
      <c r="Q169" s="769"/>
      <c r="R169" s="769"/>
      <c r="S169" s="859"/>
      <c r="T169" s="115"/>
      <c r="U169" s="115"/>
      <c r="V169" s="114" t="s">
        <v>158</v>
      </c>
      <c r="W169" s="114"/>
      <c r="X169" s="114"/>
      <c r="Y169" s="120"/>
      <c r="Z169" s="119"/>
      <c r="AA169" s="111"/>
      <c r="AB169" s="140"/>
    </row>
    <row r="170" spans="2:34" s="412" customFormat="1" ht="119.4" customHeight="1">
      <c r="B170" s="138"/>
      <c r="C170" s="502"/>
      <c r="D170" s="422"/>
      <c r="E170" s="879"/>
      <c r="F170" s="860"/>
      <c r="G170" s="861"/>
      <c r="H170" s="862"/>
      <c r="I170" s="416"/>
      <c r="J170" s="865" t="s">
        <v>828</v>
      </c>
      <c r="K170" s="866"/>
      <c r="L170" s="866"/>
      <c r="M170" s="866"/>
      <c r="N170" s="866"/>
      <c r="O170" s="866"/>
      <c r="P170" s="866"/>
      <c r="Q170" s="866"/>
      <c r="R170" s="866"/>
      <c r="S170" s="867"/>
      <c r="T170" s="115"/>
      <c r="U170" s="115"/>
      <c r="V170" s="114" t="s">
        <v>158</v>
      </c>
      <c r="W170" s="114"/>
      <c r="X170" s="114"/>
      <c r="Y170" s="120"/>
      <c r="Z170" s="414"/>
      <c r="AA170" s="114"/>
      <c r="AB170" s="415"/>
      <c r="AC170" s="96"/>
      <c r="AD170" s="96"/>
      <c r="AE170" s="96"/>
      <c r="AF170" s="96"/>
      <c r="AG170" s="96"/>
      <c r="AH170" s="96"/>
    </row>
    <row r="171" spans="2:34" ht="51" customHeight="1">
      <c r="B171" s="138"/>
      <c r="C171" s="348"/>
      <c r="E171" s="122" t="s">
        <v>409</v>
      </c>
      <c r="F171" s="852" t="s">
        <v>408</v>
      </c>
      <c r="G171" s="853"/>
      <c r="H171" s="854"/>
      <c r="I171" s="762" t="s">
        <v>407</v>
      </c>
      <c r="J171" s="763"/>
      <c r="K171" s="763"/>
      <c r="L171" s="763"/>
      <c r="M171" s="763"/>
      <c r="N171" s="763"/>
      <c r="O171" s="763"/>
      <c r="P171" s="763"/>
      <c r="Q171" s="763"/>
      <c r="R171" s="763"/>
      <c r="S171" s="764"/>
      <c r="T171" s="141"/>
      <c r="U171" s="115"/>
      <c r="V171" s="114" t="s">
        <v>158</v>
      </c>
      <c r="W171" s="114"/>
      <c r="X171" s="114"/>
      <c r="Y171" s="120"/>
      <c r="Z171" s="119"/>
      <c r="AA171" s="111"/>
      <c r="AB171" s="140"/>
      <c r="AD171" s="139"/>
    </row>
    <row r="172" spans="2:34" ht="5.4" customHeight="1">
      <c r="B172" s="138"/>
      <c r="C172" s="348"/>
      <c r="D172" s="116"/>
      <c r="E172" s="129"/>
      <c r="F172" s="129"/>
      <c r="G172" s="129"/>
      <c r="H172" s="129"/>
      <c r="I172" s="129"/>
      <c r="J172" s="129"/>
      <c r="K172" s="129"/>
      <c r="L172" s="129"/>
      <c r="M172" s="129"/>
      <c r="N172" s="129"/>
      <c r="O172" s="129"/>
      <c r="P172" s="129"/>
      <c r="Q172" s="129"/>
      <c r="R172" s="129"/>
      <c r="S172" s="129"/>
      <c r="T172" s="116"/>
      <c r="U172" s="115"/>
      <c r="V172" s="114"/>
      <c r="W172" s="114"/>
      <c r="X172" s="114"/>
      <c r="Y172" s="120"/>
      <c r="Z172" s="119"/>
      <c r="AA172" s="111"/>
    </row>
    <row r="173" spans="2:34" ht="28.5" customHeight="1">
      <c r="B173" s="137"/>
      <c r="C173" s="350" t="s">
        <v>348</v>
      </c>
      <c r="D173" s="779" t="s">
        <v>406</v>
      </c>
      <c r="E173" s="779"/>
      <c r="F173" s="779"/>
      <c r="G173" s="779"/>
      <c r="H173" s="779"/>
      <c r="I173" s="779"/>
      <c r="J173" s="779"/>
      <c r="K173" s="779"/>
      <c r="L173" s="779"/>
      <c r="M173" s="779"/>
      <c r="N173" s="779"/>
      <c r="O173" s="779"/>
      <c r="P173" s="779"/>
      <c r="Q173" s="779"/>
      <c r="R173" s="779"/>
      <c r="S173" s="779"/>
      <c r="T173" s="779"/>
      <c r="U173" s="135"/>
      <c r="V173" s="134" t="s">
        <v>158</v>
      </c>
      <c r="W173" s="134" t="s">
        <v>158</v>
      </c>
      <c r="X173" s="134"/>
      <c r="Y173" s="133"/>
      <c r="Z173" s="132"/>
      <c r="AA173" s="131" t="s">
        <v>405</v>
      </c>
    </row>
    <row r="174" spans="2:34" ht="42" customHeight="1">
      <c r="B174" s="876" t="s">
        <v>909</v>
      </c>
      <c r="C174" s="349" t="s">
        <v>400</v>
      </c>
      <c r="D174" s="770" t="s">
        <v>404</v>
      </c>
      <c r="E174" s="770"/>
      <c r="F174" s="770"/>
      <c r="G174" s="770"/>
      <c r="H174" s="770"/>
      <c r="I174" s="770"/>
      <c r="J174" s="770"/>
      <c r="K174" s="770"/>
      <c r="L174" s="770"/>
      <c r="M174" s="770"/>
      <c r="N174" s="770"/>
      <c r="O174" s="770"/>
      <c r="P174" s="770"/>
      <c r="Q174" s="770"/>
      <c r="R174" s="770"/>
      <c r="S174" s="770"/>
      <c r="T174" s="770"/>
      <c r="U174" s="128"/>
      <c r="V174" s="127" t="s">
        <v>158</v>
      </c>
      <c r="W174" s="127" t="s">
        <v>158</v>
      </c>
      <c r="X174" s="127" t="s">
        <v>158</v>
      </c>
      <c r="Y174" s="126"/>
      <c r="Z174" s="124" t="s">
        <v>883</v>
      </c>
      <c r="AA174" s="850" t="s">
        <v>403</v>
      </c>
    </row>
    <row r="175" spans="2:34" ht="48" customHeight="1">
      <c r="B175" s="877"/>
      <c r="C175" s="348"/>
      <c r="D175" s="116"/>
      <c r="E175" s="122" t="s">
        <v>167</v>
      </c>
      <c r="F175" s="852" t="s">
        <v>402</v>
      </c>
      <c r="G175" s="853"/>
      <c r="H175" s="854"/>
      <c r="I175" s="855" t="s">
        <v>401</v>
      </c>
      <c r="J175" s="856"/>
      <c r="K175" s="856"/>
      <c r="L175" s="856"/>
      <c r="M175" s="856"/>
      <c r="N175" s="856"/>
      <c r="O175" s="856"/>
      <c r="P175" s="856"/>
      <c r="Q175" s="856"/>
      <c r="R175" s="856"/>
      <c r="S175" s="857"/>
      <c r="T175" s="116"/>
      <c r="U175" s="115"/>
      <c r="V175" s="114"/>
      <c r="W175" s="114"/>
      <c r="X175" s="114"/>
      <c r="Y175" s="120"/>
      <c r="Z175" s="119"/>
      <c r="AA175" s="851"/>
    </row>
    <row r="176" spans="2:34" ht="11.25" customHeight="1">
      <c r="B176" s="118"/>
      <c r="C176" s="348"/>
      <c r="E176" s="116"/>
      <c r="F176" s="116"/>
      <c r="G176" s="116"/>
      <c r="H176" s="116"/>
      <c r="I176" s="116"/>
      <c r="J176" s="116"/>
      <c r="K176" s="116"/>
      <c r="L176" s="116"/>
      <c r="M176" s="116"/>
      <c r="N176" s="116"/>
      <c r="O176" s="116"/>
      <c r="P176" s="116"/>
      <c r="Q176" s="116"/>
      <c r="R176" s="116"/>
      <c r="S176" s="116"/>
      <c r="T176" s="116"/>
      <c r="U176" s="115"/>
      <c r="V176" s="114"/>
      <c r="W176" s="114"/>
      <c r="X176" s="114"/>
      <c r="Y176" s="113"/>
      <c r="Z176" s="112"/>
      <c r="AA176" s="111"/>
    </row>
    <row r="177" spans="2:27" ht="103.8" customHeight="1">
      <c r="B177" s="360" t="s">
        <v>911</v>
      </c>
      <c r="C177" s="347" t="s">
        <v>400</v>
      </c>
      <c r="D177" s="875" t="s">
        <v>399</v>
      </c>
      <c r="E177" s="875"/>
      <c r="F177" s="875"/>
      <c r="G177" s="875"/>
      <c r="H177" s="875"/>
      <c r="I177" s="875"/>
      <c r="J177" s="875"/>
      <c r="K177" s="875"/>
      <c r="L177" s="875"/>
      <c r="M177" s="875"/>
      <c r="N177" s="875"/>
      <c r="O177" s="875"/>
      <c r="P177" s="875"/>
      <c r="Q177" s="875"/>
      <c r="R177" s="875"/>
      <c r="S177" s="875"/>
      <c r="T177" s="875"/>
      <c r="U177" s="108"/>
      <c r="V177" s="107" t="s">
        <v>158</v>
      </c>
      <c r="W177" s="107" t="s">
        <v>158</v>
      </c>
      <c r="X177" s="107" t="s">
        <v>158</v>
      </c>
      <c r="Y177" s="106"/>
      <c r="Z177" s="105" t="s">
        <v>884</v>
      </c>
      <c r="AA177" s="105" t="s">
        <v>398</v>
      </c>
    </row>
    <row r="178" spans="2:27" ht="12.75" customHeight="1"/>
    <row r="179" spans="2:27" ht="109.5" customHeight="1"/>
    <row r="180" spans="2:27" ht="12.75" customHeight="1"/>
    <row r="181" spans="2:27" ht="11.25" customHeight="1"/>
    <row r="182" spans="2:27" ht="11.25" customHeight="1"/>
  </sheetData>
  <mergeCells count="253">
    <mergeCell ref="E145:F145"/>
    <mergeCell ref="G145:H145"/>
    <mergeCell ref="I145:J145"/>
    <mergeCell ref="K145:L145"/>
    <mergeCell ref="M145:N145"/>
    <mergeCell ref="O145:P145"/>
    <mergeCell ref="E146:S146"/>
    <mergeCell ref="Z105:Z112"/>
    <mergeCell ref="AA93:AA95"/>
    <mergeCell ref="Z136:Z137"/>
    <mergeCell ref="E142:N142"/>
    <mergeCell ref="E143:F143"/>
    <mergeCell ref="G143:H143"/>
    <mergeCell ref="I143:J143"/>
    <mergeCell ref="K143:L143"/>
    <mergeCell ref="M143:N143"/>
    <mergeCell ref="O143:P143"/>
    <mergeCell ref="E144:F144"/>
    <mergeCell ref="G144:H144"/>
    <mergeCell ref="I144:J144"/>
    <mergeCell ref="K144:L144"/>
    <mergeCell ref="M144:N144"/>
    <mergeCell ref="O144:P144"/>
    <mergeCell ref="F128:M128"/>
    <mergeCell ref="E130:S130"/>
    <mergeCell ref="E132:N132"/>
    <mergeCell ref="E133:G133"/>
    <mergeCell ref="I133:K133"/>
    <mergeCell ref="E134:F134"/>
    <mergeCell ref="I134:J134"/>
    <mergeCell ref="E106:S106"/>
    <mergeCell ref="E107:S107"/>
    <mergeCell ref="E108:S108"/>
    <mergeCell ref="E109:S109"/>
    <mergeCell ref="E110:S110"/>
    <mergeCell ref="G111:I111"/>
    <mergeCell ref="K111:M111"/>
    <mergeCell ref="G112:I112"/>
    <mergeCell ref="K112:M112"/>
    <mergeCell ref="B59:B60"/>
    <mergeCell ref="E104:T104"/>
    <mergeCell ref="B136:B138"/>
    <mergeCell ref="D136:T136"/>
    <mergeCell ref="E137:T137"/>
    <mergeCell ref="E138:T138"/>
    <mergeCell ref="E141:T141"/>
    <mergeCell ref="E139:T139"/>
    <mergeCell ref="D105:T105"/>
    <mergeCell ref="G113:I113"/>
    <mergeCell ref="K113:M113"/>
    <mergeCell ref="F115:N115"/>
    <mergeCell ref="E117:S117"/>
    <mergeCell ref="E119:S119"/>
    <mergeCell ref="E120:S120"/>
    <mergeCell ref="E121:S121"/>
    <mergeCell ref="E122:S122"/>
    <mergeCell ref="E123:S123"/>
    <mergeCell ref="G124:I124"/>
    <mergeCell ref="K124:M124"/>
    <mergeCell ref="G125:I125"/>
    <mergeCell ref="K125:M125"/>
    <mergeCell ref="G126:I126"/>
    <mergeCell ref="K126:M126"/>
    <mergeCell ref="B45:B58"/>
    <mergeCell ref="D45:T45"/>
    <mergeCell ref="E52:F52"/>
    <mergeCell ref="D44:T44"/>
    <mergeCell ref="K50:L51"/>
    <mergeCell ref="K40:L40"/>
    <mergeCell ref="M40:N40"/>
    <mergeCell ref="O40:P40"/>
    <mergeCell ref="E39:F39"/>
    <mergeCell ref="M50:N51"/>
    <mergeCell ref="G39:H39"/>
    <mergeCell ref="E50:H51"/>
    <mergeCell ref="G52:H52"/>
    <mergeCell ref="G53:H53"/>
    <mergeCell ref="K52:L52"/>
    <mergeCell ref="K53:L53"/>
    <mergeCell ref="E54:H54"/>
    <mergeCell ref="K54:L54"/>
    <mergeCell ref="AA7:AA8"/>
    <mergeCell ref="F8:S8"/>
    <mergeCell ref="D2:T2"/>
    <mergeCell ref="B3:H3"/>
    <mergeCell ref="B4:B7"/>
    <mergeCell ref="D4:T4"/>
    <mergeCell ref="D5:S5"/>
    <mergeCell ref="E7:S7"/>
    <mergeCell ref="B11:B18"/>
    <mergeCell ref="F13:S13"/>
    <mergeCell ref="F18:S18"/>
    <mergeCell ref="F10:S10"/>
    <mergeCell ref="F63:I67"/>
    <mergeCell ref="J63:S63"/>
    <mergeCell ref="L64:R64"/>
    <mergeCell ref="L65:R65"/>
    <mergeCell ref="L66:R66"/>
    <mergeCell ref="M54:N54"/>
    <mergeCell ref="O52:O54"/>
    <mergeCell ref="B26:B35"/>
    <mergeCell ref="D26:T26"/>
    <mergeCell ref="E28:R28"/>
    <mergeCell ref="E29:G29"/>
    <mergeCell ref="H29:I29"/>
    <mergeCell ref="E30:G30"/>
    <mergeCell ref="H30:I30"/>
    <mergeCell ref="E31:G31"/>
    <mergeCell ref="H31:I31"/>
    <mergeCell ref="E34:S34"/>
    <mergeCell ref="E35:T35"/>
    <mergeCell ref="D32:U32"/>
    <mergeCell ref="E33:T33"/>
    <mergeCell ref="O39:P39"/>
    <mergeCell ref="E40:F40"/>
    <mergeCell ref="G40:H40"/>
    <mergeCell ref="E37:N37"/>
    <mergeCell ref="AA71:AA75"/>
    <mergeCell ref="F72:M72"/>
    <mergeCell ref="N72:S72"/>
    <mergeCell ref="F73:M73"/>
    <mergeCell ref="N73:S73"/>
    <mergeCell ref="F74:M74"/>
    <mergeCell ref="F75:M75"/>
    <mergeCell ref="AA45:AA50"/>
    <mergeCell ref="E46:S46"/>
    <mergeCell ref="D47:T48"/>
    <mergeCell ref="E49:R49"/>
    <mergeCell ref="Z45:Z49"/>
    <mergeCell ref="E53:F53"/>
    <mergeCell ref="M52:N53"/>
    <mergeCell ref="F68:S68"/>
    <mergeCell ref="E69:S69"/>
    <mergeCell ref="D59:T59"/>
    <mergeCell ref="AA59:AA63"/>
    <mergeCell ref="F60:I60"/>
    <mergeCell ref="J60:S60"/>
    <mergeCell ref="F61:I61"/>
    <mergeCell ref="J61:S61"/>
    <mergeCell ref="F62:S62"/>
    <mergeCell ref="E63:E67"/>
    <mergeCell ref="B93:B97"/>
    <mergeCell ref="D93:T93"/>
    <mergeCell ref="E94:S94"/>
    <mergeCell ref="E95:T95"/>
    <mergeCell ref="E96:T96"/>
    <mergeCell ref="E97:S97"/>
    <mergeCell ref="F70:S70"/>
    <mergeCell ref="B71:B72"/>
    <mergeCell ref="D71:T71"/>
    <mergeCell ref="F76:M76"/>
    <mergeCell ref="D80:T80"/>
    <mergeCell ref="D81:T81"/>
    <mergeCell ref="D82:T82"/>
    <mergeCell ref="B83:B84"/>
    <mergeCell ref="D83:T83"/>
    <mergeCell ref="D84:T84"/>
    <mergeCell ref="C83:C84"/>
    <mergeCell ref="B86:B91"/>
    <mergeCell ref="D86:T86"/>
    <mergeCell ref="E87:S87"/>
    <mergeCell ref="E88:S88"/>
    <mergeCell ref="E89:S89"/>
    <mergeCell ref="E90:T90"/>
    <mergeCell ref="B174:B175"/>
    <mergeCell ref="D174:T174"/>
    <mergeCell ref="F166:H166"/>
    <mergeCell ref="I166:S166"/>
    <mergeCell ref="F167:H167"/>
    <mergeCell ref="I167:S167"/>
    <mergeCell ref="F168:H168"/>
    <mergeCell ref="I168:S168"/>
    <mergeCell ref="D147:T147"/>
    <mergeCell ref="F148:R148"/>
    <mergeCell ref="F149:R149"/>
    <mergeCell ref="E160:T160"/>
    <mergeCell ref="E161:M161"/>
    <mergeCell ref="N161:P161"/>
    <mergeCell ref="Q161:T161"/>
    <mergeCell ref="H159:R159"/>
    <mergeCell ref="F150:G159"/>
    <mergeCell ref="E150:E159"/>
    <mergeCell ref="B147:B148"/>
    <mergeCell ref="B164:B166"/>
    <mergeCell ref="E38:F38"/>
    <mergeCell ref="G38:H38"/>
    <mergeCell ref="I38:J38"/>
    <mergeCell ref="K38:L38"/>
    <mergeCell ref="M38:N38"/>
    <mergeCell ref="O38:P38"/>
    <mergeCell ref="O50:O51"/>
    <mergeCell ref="D21:T21"/>
    <mergeCell ref="D22:T22"/>
    <mergeCell ref="D23:R23"/>
    <mergeCell ref="I39:J39"/>
    <mergeCell ref="K39:L39"/>
    <mergeCell ref="M39:N39"/>
    <mergeCell ref="I50:J50"/>
    <mergeCell ref="I40:J40"/>
    <mergeCell ref="E41:T41"/>
    <mergeCell ref="E42:T42"/>
    <mergeCell ref="D27:T27"/>
    <mergeCell ref="AA174:AA175"/>
    <mergeCell ref="F175:H175"/>
    <mergeCell ref="I175:S175"/>
    <mergeCell ref="D177:T177"/>
    <mergeCell ref="F171:H171"/>
    <mergeCell ref="I171:S171"/>
    <mergeCell ref="D173:T173"/>
    <mergeCell ref="Q162:T162"/>
    <mergeCell ref="D164:T164"/>
    <mergeCell ref="F165:H165"/>
    <mergeCell ref="I165:S165"/>
    <mergeCell ref="E169:E170"/>
    <mergeCell ref="F169:H170"/>
    <mergeCell ref="I169:S169"/>
    <mergeCell ref="J170:S170"/>
    <mergeCell ref="E162:M162"/>
    <mergeCell ref="N162:P162"/>
    <mergeCell ref="AA150:AA151"/>
    <mergeCell ref="H153:I153"/>
    <mergeCell ref="J153:R153"/>
    <mergeCell ref="H158:I158"/>
    <mergeCell ref="J158:R158"/>
    <mergeCell ref="H154:I154"/>
    <mergeCell ref="J154:R154"/>
    <mergeCell ref="H150:I150"/>
    <mergeCell ref="J150:R150"/>
    <mergeCell ref="H151:I151"/>
    <mergeCell ref="J151:R151"/>
    <mergeCell ref="H152:I152"/>
    <mergeCell ref="J152:R152"/>
    <mergeCell ref="H155:I155"/>
    <mergeCell ref="J155:R155"/>
    <mergeCell ref="H156:I156"/>
    <mergeCell ref="J156:R156"/>
    <mergeCell ref="H157:I157"/>
    <mergeCell ref="J157:R157"/>
    <mergeCell ref="E102:P102"/>
    <mergeCell ref="E103:T103"/>
    <mergeCell ref="E99:N99"/>
    <mergeCell ref="E100:F100"/>
    <mergeCell ref="G100:H100"/>
    <mergeCell ref="I100:J100"/>
    <mergeCell ref="K100:L100"/>
    <mergeCell ref="M100:N100"/>
    <mergeCell ref="O100:P100"/>
    <mergeCell ref="E101:F101"/>
    <mergeCell ref="G101:H101"/>
    <mergeCell ref="I101:J101"/>
    <mergeCell ref="K101:L101"/>
    <mergeCell ref="M101:N101"/>
    <mergeCell ref="O101:P101"/>
  </mergeCells>
  <phoneticPr fontId="3"/>
  <dataValidations count="1">
    <dataValidation type="list" allowBlank="1" showInputMessage="1" showErrorMessage="1" sqref="WWD983063:WWF983217 V65559:X65713 JR65559:JT65713 TN65559:TP65713 ADJ65559:ADL65713 ANF65559:ANH65713 AXB65559:AXD65713 BGX65559:BGZ65713 BQT65559:BQV65713 CAP65559:CAR65713 CKL65559:CKN65713 CUH65559:CUJ65713 DED65559:DEF65713 DNZ65559:DOB65713 DXV65559:DXX65713 EHR65559:EHT65713 ERN65559:ERP65713 FBJ65559:FBL65713 FLF65559:FLH65713 FVB65559:FVD65713 GEX65559:GEZ65713 GOT65559:GOV65713 GYP65559:GYR65713 HIL65559:HIN65713 HSH65559:HSJ65713 ICD65559:ICF65713 ILZ65559:IMB65713 IVV65559:IVX65713 JFR65559:JFT65713 JPN65559:JPP65713 JZJ65559:JZL65713 KJF65559:KJH65713 KTB65559:KTD65713 LCX65559:LCZ65713 LMT65559:LMV65713 LWP65559:LWR65713 MGL65559:MGN65713 MQH65559:MQJ65713 NAD65559:NAF65713 NJZ65559:NKB65713 NTV65559:NTX65713 ODR65559:ODT65713 ONN65559:ONP65713 OXJ65559:OXL65713 PHF65559:PHH65713 PRB65559:PRD65713 QAX65559:QAZ65713 QKT65559:QKV65713 QUP65559:QUR65713 REL65559:REN65713 ROH65559:ROJ65713 RYD65559:RYF65713 SHZ65559:SIB65713 SRV65559:SRX65713 TBR65559:TBT65713 TLN65559:TLP65713 TVJ65559:TVL65713 UFF65559:UFH65713 UPB65559:UPD65713 UYX65559:UYZ65713 VIT65559:VIV65713 VSP65559:VSR65713 WCL65559:WCN65713 WMH65559:WMJ65713 WWD65559:WWF65713 V131095:X131249 JR131095:JT131249 TN131095:TP131249 ADJ131095:ADL131249 ANF131095:ANH131249 AXB131095:AXD131249 BGX131095:BGZ131249 BQT131095:BQV131249 CAP131095:CAR131249 CKL131095:CKN131249 CUH131095:CUJ131249 DED131095:DEF131249 DNZ131095:DOB131249 DXV131095:DXX131249 EHR131095:EHT131249 ERN131095:ERP131249 FBJ131095:FBL131249 FLF131095:FLH131249 FVB131095:FVD131249 GEX131095:GEZ131249 GOT131095:GOV131249 GYP131095:GYR131249 HIL131095:HIN131249 HSH131095:HSJ131249 ICD131095:ICF131249 ILZ131095:IMB131249 IVV131095:IVX131249 JFR131095:JFT131249 JPN131095:JPP131249 JZJ131095:JZL131249 KJF131095:KJH131249 KTB131095:KTD131249 LCX131095:LCZ131249 LMT131095:LMV131249 LWP131095:LWR131249 MGL131095:MGN131249 MQH131095:MQJ131249 NAD131095:NAF131249 NJZ131095:NKB131249 NTV131095:NTX131249 ODR131095:ODT131249 ONN131095:ONP131249 OXJ131095:OXL131249 PHF131095:PHH131249 PRB131095:PRD131249 QAX131095:QAZ131249 QKT131095:QKV131249 QUP131095:QUR131249 REL131095:REN131249 ROH131095:ROJ131249 RYD131095:RYF131249 SHZ131095:SIB131249 SRV131095:SRX131249 TBR131095:TBT131249 TLN131095:TLP131249 TVJ131095:TVL131249 UFF131095:UFH131249 UPB131095:UPD131249 UYX131095:UYZ131249 VIT131095:VIV131249 VSP131095:VSR131249 WCL131095:WCN131249 WMH131095:WMJ131249 WWD131095:WWF131249 V196631:X196785 JR196631:JT196785 TN196631:TP196785 ADJ196631:ADL196785 ANF196631:ANH196785 AXB196631:AXD196785 BGX196631:BGZ196785 BQT196631:BQV196785 CAP196631:CAR196785 CKL196631:CKN196785 CUH196631:CUJ196785 DED196631:DEF196785 DNZ196631:DOB196785 DXV196631:DXX196785 EHR196631:EHT196785 ERN196631:ERP196785 FBJ196631:FBL196785 FLF196631:FLH196785 FVB196631:FVD196785 GEX196631:GEZ196785 GOT196631:GOV196785 GYP196631:GYR196785 HIL196631:HIN196785 HSH196631:HSJ196785 ICD196631:ICF196785 ILZ196631:IMB196785 IVV196631:IVX196785 JFR196631:JFT196785 JPN196631:JPP196785 JZJ196631:JZL196785 KJF196631:KJH196785 KTB196631:KTD196785 LCX196631:LCZ196785 LMT196631:LMV196785 LWP196631:LWR196785 MGL196631:MGN196785 MQH196631:MQJ196785 NAD196631:NAF196785 NJZ196631:NKB196785 NTV196631:NTX196785 ODR196631:ODT196785 ONN196631:ONP196785 OXJ196631:OXL196785 PHF196631:PHH196785 PRB196631:PRD196785 QAX196631:QAZ196785 QKT196631:QKV196785 QUP196631:QUR196785 REL196631:REN196785 ROH196631:ROJ196785 RYD196631:RYF196785 SHZ196631:SIB196785 SRV196631:SRX196785 TBR196631:TBT196785 TLN196631:TLP196785 TVJ196631:TVL196785 UFF196631:UFH196785 UPB196631:UPD196785 UYX196631:UYZ196785 VIT196631:VIV196785 VSP196631:VSR196785 WCL196631:WCN196785 WMH196631:WMJ196785 WWD196631:WWF196785 V262167:X262321 JR262167:JT262321 TN262167:TP262321 ADJ262167:ADL262321 ANF262167:ANH262321 AXB262167:AXD262321 BGX262167:BGZ262321 BQT262167:BQV262321 CAP262167:CAR262321 CKL262167:CKN262321 CUH262167:CUJ262321 DED262167:DEF262321 DNZ262167:DOB262321 DXV262167:DXX262321 EHR262167:EHT262321 ERN262167:ERP262321 FBJ262167:FBL262321 FLF262167:FLH262321 FVB262167:FVD262321 GEX262167:GEZ262321 GOT262167:GOV262321 GYP262167:GYR262321 HIL262167:HIN262321 HSH262167:HSJ262321 ICD262167:ICF262321 ILZ262167:IMB262321 IVV262167:IVX262321 JFR262167:JFT262321 JPN262167:JPP262321 JZJ262167:JZL262321 KJF262167:KJH262321 KTB262167:KTD262321 LCX262167:LCZ262321 LMT262167:LMV262321 LWP262167:LWR262321 MGL262167:MGN262321 MQH262167:MQJ262321 NAD262167:NAF262321 NJZ262167:NKB262321 NTV262167:NTX262321 ODR262167:ODT262321 ONN262167:ONP262321 OXJ262167:OXL262321 PHF262167:PHH262321 PRB262167:PRD262321 QAX262167:QAZ262321 QKT262167:QKV262321 QUP262167:QUR262321 REL262167:REN262321 ROH262167:ROJ262321 RYD262167:RYF262321 SHZ262167:SIB262321 SRV262167:SRX262321 TBR262167:TBT262321 TLN262167:TLP262321 TVJ262167:TVL262321 UFF262167:UFH262321 UPB262167:UPD262321 UYX262167:UYZ262321 VIT262167:VIV262321 VSP262167:VSR262321 WCL262167:WCN262321 WMH262167:WMJ262321 WWD262167:WWF262321 V327703:X327857 JR327703:JT327857 TN327703:TP327857 ADJ327703:ADL327857 ANF327703:ANH327857 AXB327703:AXD327857 BGX327703:BGZ327857 BQT327703:BQV327857 CAP327703:CAR327857 CKL327703:CKN327857 CUH327703:CUJ327857 DED327703:DEF327857 DNZ327703:DOB327857 DXV327703:DXX327857 EHR327703:EHT327857 ERN327703:ERP327857 FBJ327703:FBL327857 FLF327703:FLH327857 FVB327703:FVD327857 GEX327703:GEZ327857 GOT327703:GOV327857 GYP327703:GYR327857 HIL327703:HIN327857 HSH327703:HSJ327857 ICD327703:ICF327857 ILZ327703:IMB327857 IVV327703:IVX327857 JFR327703:JFT327857 JPN327703:JPP327857 JZJ327703:JZL327857 KJF327703:KJH327857 KTB327703:KTD327857 LCX327703:LCZ327857 LMT327703:LMV327857 LWP327703:LWR327857 MGL327703:MGN327857 MQH327703:MQJ327857 NAD327703:NAF327857 NJZ327703:NKB327857 NTV327703:NTX327857 ODR327703:ODT327857 ONN327703:ONP327857 OXJ327703:OXL327857 PHF327703:PHH327857 PRB327703:PRD327857 QAX327703:QAZ327857 QKT327703:QKV327857 QUP327703:QUR327857 REL327703:REN327857 ROH327703:ROJ327857 RYD327703:RYF327857 SHZ327703:SIB327857 SRV327703:SRX327857 TBR327703:TBT327857 TLN327703:TLP327857 TVJ327703:TVL327857 UFF327703:UFH327857 UPB327703:UPD327857 UYX327703:UYZ327857 VIT327703:VIV327857 VSP327703:VSR327857 WCL327703:WCN327857 WMH327703:WMJ327857 WWD327703:WWF327857 V393239:X393393 JR393239:JT393393 TN393239:TP393393 ADJ393239:ADL393393 ANF393239:ANH393393 AXB393239:AXD393393 BGX393239:BGZ393393 BQT393239:BQV393393 CAP393239:CAR393393 CKL393239:CKN393393 CUH393239:CUJ393393 DED393239:DEF393393 DNZ393239:DOB393393 DXV393239:DXX393393 EHR393239:EHT393393 ERN393239:ERP393393 FBJ393239:FBL393393 FLF393239:FLH393393 FVB393239:FVD393393 GEX393239:GEZ393393 GOT393239:GOV393393 GYP393239:GYR393393 HIL393239:HIN393393 HSH393239:HSJ393393 ICD393239:ICF393393 ILZ393239:IMB393393 IVV393239:IVX393393 JFR393239:JFT393393 JPN393239:JPP393393 JZJ393239:JZL393393 KJF393239:KJH393393 KTB393239:KTD393393 LCX393239:LCZ393393 LMT393239:LMV393393 LWP393239:LWR393393 MGL393239:MGN393393 MQH393239:MQJ393393 NAD393239:NAF393393 NJZ393239:NKB393393 NTV393239:NTX393393 ODR393239:ODT393393 ONN393239:ONP393393 OXJ393239:OXL393393 PHF393239:PHH393393 PRB393239:PRD393393 QAX393239:QAZ393393 QKT393239:QKV393393 QUP393239:QUR393393 REL393239:REN393393 ROH393239:ROJ393393 RYD393239:RYF393393 SHZ393239:SIB393393 SRV393239:SRX393393 TBR393239:TBT393393 TLN393239:TLP393393 TVJ393239:TVL393393 UFF393239:UFH393393 UPB393239:UPD393393 UYX393239:UYZ393393 VIT393239:VIV393393 VSP393239:VSR393393 WCL393239:WCN393393 WMH393239:WMJ393393 WWD393239:WWF393393 V458775:X458929 JR458775:JT458929 TN458775:TP458929 ADJ458775:ADL458929 ANF458775:ANH458929 AXB458775:AXD458929 BGX458775:BGZ458929 BQT458775:BQV458929 CAP458775:CAR458929 CKL458775:CKN458929 CUH458775:CUJ458929 DED458775:DEF458929 DNZ458775:DOB458929 DXV458775:DXX458929 EHR458775:EHT458929 ERN458775:ERP458929 FBJ458775:FBL458929 FLF458775:FLH458929 FVB458775:FVD458929 GEX458775:GEZ458929 GOT458775:GOV458929 GYP458775:GYR458929 HIL458775:HIN458929 HSH458775:HSJ458929 ICD458775:ICF458929 ILZ458775:IMB458929 IVV458775:IVX458929 JFR458775:JFT458929 JPN458775:JPP458929 JZJ458775:JZL458929 KJF458775:KJH458929 KTB458775:KTD458929 LCX458775:LCZ458929 LMT458775:LMV458929 LWP458775:LWR458929 MGL458775:MGN458929 MQH458775:MQJ458929 NAD458775:NAF458929 NJZ458775:NKB458929 NTV458775:NTX458929 ODR458775:ODT458929 ONN458775:ONP458929 OXJ458775:OXL458929 PHF458775:PHH458929 PRB458775:PRD458929 QAX458775:QAZ458929 QKT458775:QKV458929 QUP458775:QUR458929 REL458775:REN458929 ROH458775:ROJ458929 RYD458775:RYF458929 SHZ458775:SIB458929 SRV458775:SRX458929 TBR458775:TBT458929 TLN458775:TLP458929 TVJ458775:TVL458929 UFF458775:UFH458929 UPB458775:UPD458929 UYX458775:UYZ458929 VIT458775:VIV458929 VSP458775:VSR458929 WCL458775:WCN458929 WMH458775:WMJ458929 WWD458775:WWF458929 V524311:X524465 JR524311:JT524465 TN524311:TP524465 ADJ524311:ADL524465 ANF524311:ANH524465 AXB524311:AXD524465 BGX524311:BGZ524465 BQT524311:BQV524465 CAP524311:CAR524465 CKL524311:CKN524465 CUH524311:CUJ524465 DED524311:DEF524465 DNZ524311:DOB524465 DXV524311:DXX524465 EHR524311:EHT524465 ERN524311:ERP524465 FBJ524311:FBL524465 FLF524311:FLH524465 FVB524311:FVD524465 GEX524311:GEZ524465 GOT524311:GOV524465 GYP524311:GYR524465 HIL524311:HIN524465 HSH524311:HSJ524465 ICD524311:ICF524465 ILZ524311:IMB524465 IVV524311:IVX524465 JFR524311:JFT524465 JPN524311:JPP524465 JZJ524311:JZL524465 KJF524311:KJH524465 KTB524311:KTD524465 LCX524311:LCZ524465 LMT524311:LMV524465 LWP524311:LWR524465 MGL524311:MGN524465 MQH524311:MQJ524465 NAD524311:NAF524465 NJZ524311:NKB524465 NTV524311:NTX524465 ODR524311:ODT524465 ONN524311:ONP524465 OXJ524311:OXL524465 PHF524311:PHH524465 PRB524311:PRD524465 QAX524311:QAZ524465 QKT524311:QKV524465 QUP524311:QUR524465 REL524311:REN524465 ROH524311:ROJ524465 RYD524311:RYF524465 SHZ524311:SIB524465 SRV524311:SRX524465 TBR524311:TBT524465 TLN524311:TLP524465 TVJ524311:TVL524465 UFF524311:UFH524465 UPB524311:UPD524465 UYX524311:UYZ524465 VIT524311:VIV524465 VSP524311:VSR524465 WCL524311:WCN524465 WMH524311:WMJ524465 WWD524311:WWF524465 V589847:X590001 JR589847:JT590001 TN589847:TP590001 ADJ589847:ADL590001 ANF589847:ANH590001 AXB589847:AXD590001 BGX589847:BGZ590001 BQT589847:BQV590001 CAP589847:CAR590001 CKL589847:CKN590001 CUH589847:CUJ590001 DED589847:DEF590001 DNZ589847:DOB590001 DXV589847:DXX590001 EHR589847:EHT590001 ERN589847:ERP590001 FBJ589847:FBL590001 FLF589847:FLH590001 FVB589847:FVD590001 GEX589847:GEZ590001 GOT589847:GOV590001 GYP589847:GYR590001 HIL589847:HIN590001 HSH589847:HSJ590001 ICD589847:ICF590001 ILZ589847:IMB590001 IVV589847:IVX590001 JFR589847:JFT590001 JPN589847:JPP590001 JZJ589847:JZL590001 KJF589847:KJH590001 KTB589847:KTD590001 LCX589847:LCZ590001 LMT589847:LMV590001 LWP589847:LWR590001 MGL589847:MGN590001 MQH589847:MQJ590001 NAD589847:NAF590001 NJZ589847:NKB590001 NTV589847:NTX590001 ODR589847:ODT590001 ONN589847:ONP590001 OXJ589847:OXL590001 PHF589847:PHH590001 PRB589847:PRD590001 QAX589847:QAZ590001 QKT589847:QKV590001 QUP589847:QUR590001 REL589847:REN590001 ROH589847:ROJ590001 RYD589847:RYF590001 SHZ589847:SIB590001 SRV589847:SRX590001 TBR589847:TBT590001 TLN589847:TLP590001 TVJ589847:TVL590001 UFF589847:UFH590001 UPB589847:UPD590001 UYX589847:UYZ590001 VIT589847:VIV590001 VSP589847:VSR590001 WCL589847:WCN590001 WMH589847:WMJ590001 WWD589847:WWF590001 V655383:X655537 JR655383:JT655537 TN655383:TP655537 ADJ655383:ADL655537 ANF655383:ANH655537 AXB655383:AXD655537 BGX655383:BGZ655537 BQT655383:BQV655537 CAP655383:CAR655537 CKL655383:CKN655537 CUH655383:CUJ655537 DED655383:DEF655537 DNZ655383:DOB655537 DXV655383:DXX655537 EHR655383:EHT655537 ERN655383:ERP655537 FBJ655383:FBL655537 FLF655383:FLH655537 FVB655383:FVD655537 GEX655383:GEZ655537 GOT655383:GOV655537 GYP655383:GYR655537 HIL655383:HIN655537 HSH655383:HSJ655537 ICD655383:ICF655537 ILZ655383:IMB655537 IVV655383:IVX655537 JFR655383:JFT655537 JPN655383:JPP655537 JZJ655383:JZL655537 KJF655383:KJH655537 KTB655383:KTD655537 LCX655383:LCZ655537 LMT655383:LMV655537 LWP655383:LWR655537 MGL655383:MGN655537 MQH655383:MQJ655537 NAD655383:NAF655537 NJZ655383:NKB655537 NTV655383:NTX655537 ODR655383:ODT655537 ONN655383:ONP655537 OXJ655383:OXL655537 PHF655383:PHH655537 PRB655383:PRD655537 QAX655383:QAZ655537 QKT655383:QKV655537 QUP655383:QUR655537 REL655383:REN655537 ROH655383:ROJ655537 RYD655383:RYF655537 SHZ655383:SIB655537 SRV655383:SRX655537 TBR655383:TBT655537 TLN655383:TLP655537 TVJ655383:TVL655537 UFF655383:UFH655537 UPB655383:UPD655537 UYX655383:UYZ655537 VIT655383:VIV655537 VSP655383:VSR655537 WCL655383:WCN655537 WMH655383:WMJ655537 WWD655383:WWF655537 V720919:X721073 JR720919:JT721073 TN720919:TP721073 ADJ720919:ADL721073 ANF720919:ANH721073 AXB720919:AXD721073 BGX720919:BGZ721073 BQT720919:BQV721073 CAP720919:CAR721073 CKL720919:CKN721073 CUH720919:CUJ721073 DED720919:DEF721073 DNZ720919:DOB721073 DXV720919:DXX721073 EHR720919:EHT721073 ERN720919:ERP721073 FBJ720919:FBL721073 FLF720919:FLH721073 FVB720919:FVD721073 GEX720919:GEZ721073 GOT720919:GOV721073 GYP720919:GYR721073 HIL720919:HIN721073 HSH720919:HSJ721073 ICD720919:ICF721073 ILZ720919:IMB721073 IVV720919:IVX721073 JFR720919:JFT721073 JPN720919:JPP721073 JZJ720919:JZL721073 KJF720919:KJH721073 KTB720919:KTD721073 LCX720919:LCZ721073 LMT720919:LMV721073 LWP720919:LWR721073 MGL720919:MGN721073 MQH720919:MQJ721073 NAD720919:NAF721073 NJZ720919:NKB721073 NTV720919:NTX721073 ODR720919:ODT721073 ONN720919:ONP721073 OXJ720919:OXL721073 PHF720919:PHH721073 PRB720919:PRD721073 QAX720919:QAZ721073 QKT720919:QKV721073 QUP720919:QUR721073 REL720919:REN721073 ROH720919:ROJ721073 RYD720919:RYF721073 SHZ720919:SIB721073 SRV720919:SRX721073 TBR720919:TBT721073 TLN720919:TLP721073 TVJ720919:TVL721073 UFF720919:UFH721073 UPB720919:UPD721073 UYX720919:UYZ721073 VIT720919:VIV721073 VSP720919:VSR721073 WCL720919:WCN721073 WMH720919:WMJ721073 WWD720919:WWF721073 V786455:X786609 JR786455:JT786609 TN786455:TP786609 ADJ786455:ADL786609 ANF786455:ANH786609 AXB786455:AXD786609 BGX786455:BGZ786609 BQT786455:BQV786609 CAP786455:CAR786609 CKL786455:CKN786609 CUH786455:CUJ786609 DED786455:DEF786609 DNZ786455:DOB786609 DXV786455:DXX786609 EHR786455:EHT786609 ERN786455:ERP786609 FBJ786455:FBL786609 FLF786455:FLH786609 FVB786455:FVD786609 GEX786455:GEZ786609 GOT786455:GOV786609 GYP786455:GYR786609 HIL786455:HIN786609 HSH786455:HSJ786609 ICD786455:ICF786609 ILZ786455:IMB786609 IVV786455:IVX786609 JFR786455:JFT786609 JPN786455:JPP786609 JZJ786455:JZL786609 KJF786455:KJH786609 KTB786455:KTD786609 LCX786455:LCZ786609 LMT786455:LMV786609 LWP786455:LWR786609 MGL786455:MGN786609 MQH786455:MQJ786609 NAD786455:NAF786609 NJZ786455:NKB786609 NTV786455:NTX786609 ODR786455:ODT786609 ONN786455:ONP786609 OXJ786455:OXL786609 PHF786455:PHH786609 PRB786455:PRD786609 QAX786455:QAZ786609 QKT786455:QKV786609 QUP786455:QUR786609 REL786455:REN786609 ROH786455:ROJ786609 RYD786455:RYF786609 SHZ786455:SIB786609 SRV786455:SRX786609 TBR786455:TBT786609 TLN786455:TLP786609 TVJ786455:TVL786609 UFF786455:UFH786609 UPB786455:UPD786609 UYX786455:UYZ786609 VIT786455:VIV786609 VSP786455:VSR786609 WCL786455:WCN786609 WMH786455:WMJ786609 WWD786455:WWF786609 V851991:X852145 JR851991:JT852145 TN851991:TP852145 ADJ851991:ADL852145 ANF851991:ANH852145 AXB851991:AXD852145 BGX851991:BGZ852145 BQT851991:BQV852145 CAP851991:CAR852145 CKL851991:CKN852145 CUH851991:CUJ852145 DED851991:DEF852145 DNZ851991:DOB852145 DXV851991:DXX852145 EHR851991:EHT852145 ERN851991:ERP852145 FBJ851991:FBL852145 FLF851991:FLH852145 FVB851991:FVD852145 GEX851991:GEZ852145 GOT851991:GOV852145 GYP851991:GYR852145 HIL851991:HIN852145 HSH851991:HSJ852145 ICD851991:ICF852145 ILZ851991:IMB852145 IVV851991:IVX852145 JFR851991:JFT852145 JPN851991:JPP852145 JZJ851991:JZL852145 KJF851991:KJH852145 KTB851991:KTD852145 LCX851991:LCZ852145 LMT851991:LMV852145 LWP851991:LWR852145 MGL851991:MGN852145 MQH851991:MQJ852145 NAD851991:NAF852145 NJZ851991:NKB852145 NTV851991:NTX852145 ODR851991:ODT852145 ONN851991:ONP852145 OXJ851991:OXL852145 PHF851991:PHH852145 PRB851991:PRD852145 QAX851991:QAZ852145 QKT851991:QKV852145 QUP851991:QUR852145 REL851991:REN852145 ROH851991:ROJ852145 RYD851991:RYF852145 SHZ851991:SIB852145 SRV851991:SRX852145 TBR851991:TBT852145 TLN851991:TLP852145 TVJ851991:TVL852145 UFF851991:UFH852145 UPB851991:UPD852145 UYX851991:UYZ852145 VIT851991:VIV852145 VSP851991:VSR852145 WCL851991:WCN852145 WMH851991:WMJ852145 WWD851991:WWF852145 V917527:X917681 JR917527:JT917681 TN917527:TP917681 ADJ917527:ADL917681 ANF917527:ANH917681 AXB917527:AXD917681 BGX917527:BGZ917681 BQT917527:BQV917681 CAP917527:CAR917681 CKL917527:CKN917681 CUH917527:CUJ917681 DED917527:DEF917681 DNZ917527:DOB917681 DXV917527:DXX917681 EHR917527:EHT917681 ERN917527:ERP917681 FBJ917527:FBL917681 FLF917527:FLH917681 FVB917527:FVD917681 GEX917527:GEZ917681 GOT917527:GOV917681 GYP917527:GYR917681 HIL917527:HIN917681 HSH917527:HSJ917681 ICD917527:ICF917681 ILZ917527:IMB917681 IVV917527:IVX917681 JFR917527:JFT917681 JPN917527:JPP917681 JZJ917527:JZL917681 KJF917527:KJH917681 KTB917527:KTD917681 LCX917527:LCZ917681 LMT917527:LMV917681 LWP917527:LWR917681 MGL917527:MGN917681 MQH917527:MQJ917681 NAD917527:NAF917681 NJZ917527:NKB917681 NTV917527:NTX917681 ODR917527:ODT917681 ONN917527:ONP917681 OXJ917527:OXL917681 PHF917527:PHH917681 PRB917527:PRD917681 QAX917527:QAZ917681 QKT917527:QKV917681 QUP917527:QUR917681 REL917527:REN917681 ROH917527:ROJ917681 RYD917527:RYF917681 SHZ917527:SIB917681 SRV917527:SRX917681 TBR917527:TBT917681 TLN917527:TLP917681 TVJ917527:TVL917681 UFF917527:UFH917681 UPB917527:UPD917681 UYX917527:UYZ917681 VIT917527:VIV917681 VSP917527:VSR917681 WCL917527:WCN917681 WMH917527:WMJ917681 WWD917527:WWF917681 V983063:X983217 JR983063:JT983217 TN983063:TP983217 ADJ983063:ADL983217 ANF983063:ANH983217 AXB983063:AXD983217 BGX983063:BGZ983217 BQT983063:BQV983217 CAP983063:CAR983217 CKL983063:CKN983217 CUH983063:CUJ983217 DED983063:DEF983217 DNZ983063:DOB983217 DXV983063:DXX983217 EHR983063:EHT983217 ERN983063:ERP983217 FBJ983063:FBL983217 FLF983063:FLH983217 FVB983063:FVD983217 GEX983063:GEZ983217 GOT983063:GOV983217 GYP983063:GYR983217 HIL983063:HIN983217 HSH983063:HSJ983217 ICD983063:ICF983217 ILZ983063:IMB983217 IVV983063:IVX983217 JFR983063:JFT983217 JPN983063:JPP983217 JZJ983063:JZL983217 KJF983063:KJH983217 KTB983063:KTD983217 LCX983063:LCZ983217 LMT983063:LMV983217 LWP983063:LWR983217 MGL983063:MGN983217 MQH983063:MQJ983217 NAD983063:NAF983217 NJZ983063:NKB983217 NTV983063:NTX983217 ODR983063:ODT983217 ONN983063:ONP983217 OXJ983063:OXL983217 PHF983063:PHH983217 PRB983063:PRD983217 QAX983063:QAZ983217 QKT983063:QKV983217 QUP983063:QUR983217 REL983063:REN983217 ROH983063:ROJ983217 RYD983063:RYF983217 SHZ983063:SIB983217 SRV983063:SRX983217 TBR983063:TBT983217 TLN983063:TLP983217 TVJ983063:TVL983217 UFF983063:UFH983217 UPB983063:UPD983217 UYX983063:UYZ983217 VIT983063:VIV983217 VSP983063:VSR983217 WCL983063:WCN983217 WMH983063:WMJ983217 WWD4:WWF21 WMH4:WMJ21 WCL4:WCN21 VSP4:VSR21 VIT4:VIV21 UYX4:UYZ21 UPB4:UPD21 UFF4:UFH21 TVJ4:TVL21 TLN4:TLP21 TBR4:TBT21 SRV4:SRX21 SHZ4:SIB21 RYD4:RYF21 ROH4:ROJ21 REL4:REN21 QUP4:QUR21 QKT4:QKV21 QAX4:QAZ21 PRB4:PRD21 PHF4:PHH21 OXJ4:OXL21 ONN4:ONP21 ODR4:ODT21 NTV4:NTX21 NJZ4:NKB21 NAD4:NAF21 MQH4:MQJ21 MGL4:MGN21 LWP4:LWR21 LMT4:LMV21 LCX4:LCZ21 KTB4:KTD21 KJF4:KJH21 JZJ4:JZL21 JPN4:JPP21 JFR4:JFT21 IVV4:IVX21 ILZ4:IMB21 ICD4:ICF21 HSH4:HSJ21 HIL4:HIN21 GYP4:GYR21 GOT4:GOV21 GEX4:GEZ21 FVB4:FVD21 FLF4:FLH21 FBJ4:FBL21 ERN4:ERP21 EHR4:EHT21 DXV4:DXX21 DNZ4:DOB21 DED4:DEF21 CUH4:CUJ21 CKL4:CKN21 CAP4:CAR21 BQT4:BQV21 BGX4:BGZ21 AXB4:AXD21 ANF4:ANH21 ADJ4:ADL21 TN4:TP21 JR4:JT21 AA170 WWC169:WWE169 WMG169:WMI169 WCK169:WCM169 VSO169:VSQ169 VIS169:VIU169 UYW169:UYY169 UPA169:UPC169 UFE169:UFG169 TVI169:TVK169 TLM169:TLO169 TBQ169:TBS169 SRU169:SRW169 SHY169:SIA169 RYC169:RYE169 ROG169:ROI169 REK169:REM169 QUO169:QUQ169 QKS169:QKU169 QAW169:QAY169 PRA169:PRC169 PHE169:PHG169 OXI169:OXK169 ONM169:ONO169 ODQ169:ODS169 NTU169:NTW169 NJY169:NKA169 NAC169:NAE169 MQG169:MQI169 MGK169:MGM169 LWO169:LWQ169 LMS169:LMU169 LCW169:LCY169 KTA169:KTC169 KJE169:KJG169 JZI169:JZK169 JPM169:JPO169 JFQ169:JFS169 IVU169:IVW169 ILY169:IMA169 ICC169:ICE169 HSG169:HSI169 HIK169:HIM169 GYO169:GYQ169 GOS169:GOU169 GEW169:GEY169 FVA169:FVC169 FLE169:FLG169 FBI169:FBK169 ERM169:ERO169 EHQ169:EHS169 DXU169:DXW169 DNY169:DOA169 DEC169:DEE169 CUG169:CUI169 CKK169:CKM169 CAO169:CAQ169 BQS169:BQU169 BGW169:BGY169 AXA169:AXC169 ANE169:ANG169 ADI169:ADK169 TM169:TO169 JQ169:JS169 WWD171:WWF177 JR171:JT177 TN171:TP177 ADJ171:ADL177 ANF171:ANH177 AXB171:AXD177 BGX171:BGZ177 BQT171:BQV177 CAP171:CAR177 CKL171:CKN177 CUH171:CUJ177 DED171:DEF177 DNZ171:DOB177 DXV171:DXX177 EHR171:EHT177 ERN171:ERP177 FBJ171:FBL177 FLF171:FLH177 FVB171:FVD177 GEX171:GEZ177 GOT171:GOV177 GYP171:GYR177 HIL171:HIN177 HSH171:HSJ177 ICD171:ICF177 ILZ171:IMB177 IVV171:IVX177 JFR171:JFT177 JPN171:JPP177 JZJ171:JZL177 KJF171:KJH177 KTB171:KTD177 LCX171:LCZ177 LMT171:LMV177 LWP171:LWR177 MGL171:MGN177 MQH171:MQJ177 NAD171:NAF177 NJZ171:NKB177 NTV171:NTX177 ODR171:ODT177 ONN171:ONP177 OXJ171:OXL177 PHF171:PHH177 PRB171:PRD177 QAX171:QAZ177 QKT171:QKV177 QUP171:QUR177 REL171:REN177 ROH171:ROJ177 RYD171:RYF177 SHZ171:SIB177 SRV171:SRX177 TBR171:TBT177 TLN171:TLP177 TVJ171:TVL177 UFF171:UFH177 UPB171:UPD177 UYX171:UYZ177 VIT171:VIV177 VSP171:VSR177 WCL171:WCN177 WMH171:WMJ177 V4:X32 WWD24:WWF32 WMH24:WMJ32 WCL24:WCN32 VSP24:VSR32 VIT24:VIV32 UYX24:UYZ32 UPB24:UPD32 UFF24:UFH32 TVJ24:TVL32 TLN24:TLP32 TBR24:TBT32 SRV24:SRX32 SHZ24:SIB32 RYD24:RYF32 ROH24:ROJ32 REL24:REN32 QUP24:QUR32 QKT24:QKV32 QAX24:QAZ32 PRB24:PRD32 PHF24:PHH32 OXJ24:OXL32 ONN24:ONP32 ODR24:ODT32 NTV24:NTX32 NJZ24:NKB32 NAD24:NAF32 MQH24:MQJ32 MGL24:MGN32 LWP24:LWR32 LMT24:LMV32 LCX24:LCZ32 KTB24:KTD32 KJF24:KJH32 JZJ24:JZL32 JPN24:JPP32 JFR24:JFT32 IVV24:IVX32 ILZ24:IMB32 ICD24:ICF32 HSH24:HSJ32 HIL24:HIN32 GYP24:GYR32 GOT24:GOV32 GEX24:GEZ32 FVB24:FVD32 FLF24:FLH32 FBJ24:FBL32 ERN24:ERP32 EHR24:EHT32 DXV24:DXX32 DNZ24:DOB32 DED24:DEF32 CUH24:CUJ32 CKL24:CKN32 CAP24:CAR32 BQT24:BQV32 BGX24:BGZ32 AXB24:AXD32 ANF24:ANH32 ADJ24:ADL32 TN24:TP32 JR24:JT32 V33:W33 WMH147:WMJ168 WCL147:WCN168 VSP147:VSR168 VIT147:VIV168 UYX147:UYZ168 UPB147:UPD168 UFF147:UFH168 TVJ147:TVL168 TLN147:TLP168 TBR147:TBT168 SRV147:SRX168 SHZ147:SIB168 RYD147:RYF168 ROH147:ROJ168 REL147:REN168 QUP147:QUR168 QKT147:QKV168 QAX147:QAZ168 PRB147:PRD168 PHF147:PHH168 OXJ147:OXL168 ONN147:ONP168 ODR147:ODT168 NTV147:NTX168 NJZ147:NKB168 NAD147:NAF168 MQH147:MQJ168 MGL147:MGN168 LWP147:LWR168 LMT147:LMV168 LCX147:LCZ168 KTB147:KTD168 KJF147:KJH168 JZJ147:JZL168 JPN147:JPP168 JFR147:JFT168 IVV147:IVX168 ILZ147:IMB168 ICD147:ICF168 HSH147:HSJ168 HIL147:HIN168 GYP147:GYR168 GOT147:GOV168 GEX147:GEZ168 FVB147:FVD168 FLF147:FLH168 FBJ147:FBL168 ERN147:ERP168 EHR147:EHT168 DXV147:DXX168 DNZ147:DOB168 DED147:DEF168 CUH147:CUJ168 CKL147:CKN168 CAP147:CAR168 BQT147:BQV168 BGX147:BGZ168 AXB147:AXD168 ANF147:ANH168 ADJ147:ADL168 TN147:TP168 JR147:JT168 JR36:JT93 TN36:TP93 WWD36:WWF93 WMH36:WMJ93 WCL36:WCN93 VSP36:VSR93 VIT36:VIV93 UYX36:UYZ93 UPB36:UPD93 UFF36:UFH93 TVJ36:TVL93 TLN36:TLP93 TBR36:TBT93 SRV36:SRX93 SHZ36:SIB93 RYD36:RYF93 ROH36:ROJ93 REL36:REN93 QUP36:QUR93 QKT36:QKV93 QAX36:QAZ93 PRB36:PRD93 PHF36:PHH93 OXJ36:OXL93 ONN36:ONP93 ODR36:ODT93 NTV36:NTX93 NJZ36:NKB93 NAD36:NAF93 MQH36:MQJ93 MGL36:MGN93 LWP36:LWR93 LMT36:LMV93 LCX36:LCZ93 KTB36:KTD93 KJF36:KJH93 JZJ36:JZL93 JPN36:JPP93 JFR36:JFT93 IVV36:IVX93 ILZ36:IMB93 ICD36:ICF93 HSH36:HSJ93 HIL36:HIN93 GYP36:GYR93 GOT36:GOV93 GEX36:GEZ93 FVB36:FVD93 FLF36:FLH93 FBJ36:FBL93 ERN36:ERP93 EHR36:EHT93 DXV36:DXX93 DNZ36:DOB93 DED36:DEF93 CUH36:CUJ93 CKL36:CKN93 CAP36:CAR93 BQT36:BQV93 BGX36:BGZ93 AXB36:AXD93 ANF36:ANH93 ADJ36:ADL93 JR130:JT135 TN130:TP135 ADJ130:ADL135 ANF130:ANH135 AXB130:AXD135 BGX130:BGZ135 BQT130:BQV135 CAP130:CAR135 CKL130:CKN135 CUH130:CUJ135 DED130:DEF135 DNZ130:DOB135 DXV130:DXX135 EHR130:EHT135 ERN130:ERP135 FBJ130:FBL135 FLF130:FLH135 FVB130:FVD135 GEX130:GEZ135 GOT130:GOV135 GYP130:GYR135 HIL130:HIN135 HSH130:HSJ135 ICD130:ICF135 ILZ130:IMB135 IVV130:IVX135 JFR130:JFT135 JPN130:JPP135 JZJ130:JZL135 KJF130:KJH135 KTB130:KTD135 LCX130:LCZ135 LMT130:LMV135 LWP130:LWR135 MGL130:MGN135 MQH130:MQJ135 NAD130:NAF135 NJZ130:NKB135 NTV130:NTX135 ODR130:ODT135 ONN130:ONP135 OXJ130:OXL135 PHF130:PHH135 PRB130:PRD135 QAX130:QAZ135 QKT130:QKV135 QUP130:QUR135 REL130:REN135 ROH130:ROJ135 RYD130:RYF135 SHZ130:SIB135 SRV130:SRX135 TBR130:TBT135 TLN130:TLP135 TVJ130:TVL135 UFF130:UFH135 UPB130:UPD135 UYX130:UYZ135 VIT130:VIV135 VSP130:VSR135 WCL130:WCN135 WMH130:WMJ135 WWD130:WWF135 WWD147:WWF168 WWD99:WWF109 WMH99:WMJ109 WCL99:WCN109 VSP99:VSR109 VIT99:VIV109 UYX99:UYZ109 UPB99:UPD109 UFF99:UFH109 TVJ99:TVL109 TLN99:TLP109 TBR99:TBT109 SRV99:SRX109 SHZ99:SIB109 RYD99:RYF109 ROH99:ROJ109 REL99:REN109 QUP99:QUR109 QKT99:QKV109 QAX99:QAZ109 PRB99:PRD109 PHF99:PHH109 OXJ99:OXL109 ONN99:ONP109 ODR99:ODT109 NTV99:NTX109 NJZ99:NKB109 NAD99:NAF109 MQH99:MQJ109 MGL99:MGN109 LWP99:LWR109 LMT99:LMV109 LCX99:LCZ109 KTB99:KTD109 KJF99:KJH109 JZJ99:JZL109 JPN99:JPP109 JFR99:JFT109 IVV99:IVX109 ILZ99:IMB109 ICD99:ICF109 HSH99:HSJ109 HIL99:HIN109 GYP99:GYR109 GOT99:GOV109 GEX99:GEZ109 FVB99:FVD109 FLF99:FLH109 FBJ99:FBL109 ERN99:ERP109 EHR99:EHT109 DXV99:DXX109 DNZ99:DOB109 DED99:DEF109 CUH99:CUJ109 CKL99:CKN109 CAP99:CAR109 BQT99:BQV109 BGX99:BGZ109 AXB99:AXD109 ANF99:ANH109 ADJ99:ADL109 TN99:TP109 JR99:JT109 WWD117:WWF122 JR117:JT122 TN117:TP122 ADJ117:ADL122 ANF117:ANH122 AXB117:AXD122 BGX117:BGZ122 BQT117:BQV122 CAP117:CAR122 CKL117:CKN122 CUH117:CUJ122 DED117:DEF122 DNZ117:DOB122 DXV117:DXX122 EHR117:EHT122 ERN117:ERP122 FBJ117:FBL122 FLF117:FLH122 FVB117:FVD122 GEX117:GEZ122 GOT117:GOV122 GYP117:GYR122 HIL117:HIN122 HSH117:HSJ122 ICD117:ICF122 ILZ117:IMB122 IVV117:IVX122 JFR117:JFT122 JPN117:JPP122 JZJ117:JZL122 KJF117:KJH122 KTB117:KTD122 LCX117:LCZ122 LMT117:LMV122 LWP117:LWR122 MGL117:MGN122 MQH117:MQJ122 NAD117:NAF122 NJZ117:NKB122 NTV117:NTX122 ODR117:ODT122 ONN117:ONP122 OXJ117:OXL122 PHF117:PHH122 PRB117:PRD122 QAX117:QAZ122 QKT117:QKV122 QUP117:QUR122 REL117:REN122 ROH117:ROJ122 RYD117:RYF122 SHZ117:SIB122 SRV117:SRX122 TBR117:TBT122 TLN117:TLP122 TVJ117:TVL122 UFF117:UFH122 UPB117:UPD122 UYX117:UYZ122 VIT117:VIV122 VSP117:VSR122 WCL117:WCN122 WMH117:WMJ122 V34:X177" xr:uid="{67F70146-5088-44FC-BB05-8D9957BDD5A1}">
      <formula1>"□,■"</formula1>
    </dataValidation>
  </dataValidations>
  <pageMargins left="0.70866141732283472" right="0.70866141732283472" top="0.74803149606299213" bottom="0.74803149606299213" header="0.31496062992125984" footer="0.31496062992125984"/>
  <pageSetup paperSize="9" scale="60" fitToWidth="0" fitToHeight="0" orientation="landscape" cellComments="asDisplayed" r:id="rId1"/>
  <headerFooter>
    <oddFooter>&amp;C&amp;P</oddFooter>
  </headerFooter>
  <rowBreaks count="8" manualBreakCount="8">
    <brk id="24" max="26" man="1"/>
    <brk id="44" max="26" man="1"/>
    <brk id="70" max="26" man="1"/>
    <brk id="78" max="26" man="1"/>
    <brk id="91" max="26" man="1"/>
    <brk id="118" max="26" man="1"/>
    <brk id="146" max="26" man="1"/>
    <brk id="163" max="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E13EB-05D3-4AE0-BF84-CEC99A139DA2}">
  <sheetPr>
    <tabColor rgb="FF00B0F0"/>
  </sheetPr>
  <dimension ref="B1:AQ260"/>
  <sheetViews>
    <sheetView view="pageBreakPreview" zoomScale="85" zoomScaleNormal="100" zoomScaleSheetLayoutView="85" workbookViewId="0">
      <pane ySplit="2" topLeftCell="A3" activePane="bottomLeft" state="frozen"/>
      <selection pane="bottomLeft"/>
    </sheetView>
  </sheetViews>
  <sheetFormatPr defaultColWidth="6.5" defaultRowHeight="19.8"/>
  <cols>
    <col min="1" max="1" width="1" style="96" customWidth="1"/>
    <col min="2" max="2" width="10.3984375" style="96" customWidth="1"/>
    <col min="3" max="3" width="3.796875" style="246" customWidth="1"/>
    <col min="4" max="4" width="8.8984375" style="96" customWidth="1"/>
    <col min="5" max="20" width="7.5" style="96" customWidth="1"/>
    <col min="21" max="21" width="2.69921875" style="96" customWidth="1"/>
    <col min="22" max="24" width="3.5" style="104" customWidth="1"/>
    <col min="25" max="25" width="12.3984375" style="102" customWidth="1"/>
    <col min="26" max="26" width="17" style="372" customWidth="1"/>
    <col min="27" max="27" width="16.19921875" style="372" customWidth="1"/>
    <col min="28" max="28" width="1.296875" style="96" customWidth="1"/>
    <col min="29" max="16384" width="6.5" style="96"/>
  </cols>
  <sheetData>
    <row r="1" spans="2:27" ht="16.5" customHeight="1">
      <c r="B1" s="346" t="s">
        <v>700</v>
      </c>
      <c r="C1" s="371"/>
      <c r="D1" s="345"/>
      <c r="E1" s="345"/>
      <c r="F1" s="345"/>
      <c r="G1" s="345"/>
      <c r="H1" s="345"/>
      <c r="I1" s="345"/>
      <c r="J1" s="345"/>
      <c r="K1" s="345"/>
      <c r="L1" s="345"/>
      <c r="M1" s="345"/>
      <c r="N1" s="345"/>
      <c r="O1" s="345"/>
      <c r="P1" s="345"/>
      <c r="Q1" s="345"/>
      <c r="R1" s="345"/>
      <c r="S1" s="345"/>
      <c r="T1" s="345"/>
      <c r="U1" s="345"/>
      <c r="V1" s="344"/>
      <c r="W1" s="344"/>
      <c r="X1" s="344"/>
      <c r="Y1" s="403"/>
      <c r="Z1" s="402"/>
      <c r="AA1" s="401"/>
    </row>
    <row r="2" spans="2:27" ht="37.5" customHeight="1">
      <c r="B2" s="338" t="s">
        <v>397</v>
      </c>
      <c r="C2" s="370"/>
      <c r="D2" s="924" t="s">
        <v>390</v>
      </c>
      <c r="E2" s="853"/>
      <c r="F2" s="853"/>
      <c r="G2" s="853"/>
      <c r="H2" s="853"/>
      <c r="I2" s="853"/>
      <c r="J2" s="853"/>
      <c r="K2" s="853"/>
      <c r="L2" s="853"/>
      <c r="M2" s="853"/>
      <c r="N2" s="853"/>
      <c r="O2" s="853"/>
      <c r="P2" s="853"/>
      <c r="Q2" s="853"/>
      <c r="R2" s="853"/>
      <c r="S2" s="853"/>
      <c r="T2" s="853"/>
      <c r="U2" s="339"/>
      <c r="V2" s="338" t="s">
        <v>389</v>
      </c>
      <c r="W2" s="338" t="s">
        <v>388</v>
      </c>
      <c r="X2" s="337" t="s">
        <v>627</v>
      </c>
      <c r="Y2" s="336" t="s">
        <v>386</v>
      </c>
      <c r="Z2" s="335" t="s">
        <v>385</v>
      </c>
      <c r="AA2" s="334" t="s">
        <v>384</v>
      </c>
    </row>
    <row r="3" spans="2:27" s="100" customFormat="1" ht="19.5" customHeight="1">
      <c r="B3" s="431" t="s">
        <v>626</v>
      </c>
      <c r="C3" s="351"/>
      <c r="D3" s="194"/>
      <c r="E3" s="193"/>
      <c r="F3" s="193"/>
      <c r="G3" s="193"/>
      <c r="H3" s="193"/>
      <c r="I3" s="193"/>
      <c r="J3" s="193"/>
      <c r="K3" s="193"/>
      <c r="L3" s="193"/>
      <c r="M3" s="193"/>
      <c r="N3" s="193"/>
      <c r="O3" s="193"/>
      <c r="P3" s="193"/>
      <c r="Q3" s="193"/>
      <c r="R3" s="193"/>
      <c r="S3" s="193"/>
      <c r="T3" s="193"/>
      <c r="U3" s="193"/>
      <c r="V3" s="192"/>
      <c r="W3" s="192"/>
      <c r="X3" s="192"/>
      <c r="Y3" s="381"/>
      <c r="Z3" s="380"/>
      <c r="AA3" s="379"/>
    </row>
    <row r="4" spans="2:27" ht="24.75" customHeight="1">
      <c r="B4" s="904" t="s">
        <v>609</v>
      </c>
      <c r="C4" s="369" t="s">
        <v>494</v>
      </c>
      <c r="D4" s="795" t="s">
        <v>625</v>
      </c>
      <c r="E4" s="795"/>
      <c r="F4" s="795"/>
      <c r="G4" s="795"/>
      <c r="H4" s="795"/>
      <c r="I4" s="795"/>
      <c r="J4" s="795"/>
      <c r="K4" s="795"/>
      <c r="L4" s="795"/>
      <c r="M4" s="795"/>
      <c r="N4" s="795"/>
      <c r="O4" s="795"/>
      <c r="P4" s="795"/>
      <c r="Q4" s="795"/>
      <c r="R4" s="795"/>
      <c r="S4" s="795"/>
      <c r="T4" s="795"/>
      <c r="U4" s="280"/>
      <c r="V4" s="279" t="s">
        <v>158</v>
      </c>
      <c r="W4" s="279" t="s">
        <v>158</v>
      </c>
      <c r="X4" s="279"/>
      <c r="Y4" s="111"/>
      <c r="Z4" s="374" t="s">
        <v>699</v>
      </c>
      <c r="AA4" s="374"/>
    </row>
    <row r="5" spans="2:27" ht="24.75" customHeight="1">
      <c r="B5" s="904"/>
      <c r="C5" s="348"/>
      <c r="D5" s="1036" t="s">
        <v>885</v>
      </c>
      <c r="E5" s="1036"/>
      <c r="F5" s="1036"/>
      <c r="G5" s="1036"/>
      <c r="H5" s="1036"/>
      <c r="I5" s="1036"/>
      <c r="J5" s="1036"/>
      <c r="K5" s="1036"/>
      <c r="L5" s="1036"/>
      <c r="M5" s="1036"/>
      <c r="N5" s="1036"/>
      <c r="O5" s="1036"/>
      <c r="P5" s="1036"/>
      <c r="Q5" s="1036"/>
      <c r="R5" s="1036"/>
      <c r="S5" s="1036"/>
      <c r="T5" s="148"/>
      <c r="U5" s="166"/>
      <c r="V5" s="114"/>
      <c r="W5" s="114"/>
      <c r="X5" s="114"/>
      <c r="Y5" s="228"/>
      <c r="Z5" s="387"/>
      <c r="AA5" s="1029" t="s">
        <v>693</v>
      </c>
    </row>
    <row r="6" spans="2:27" ht="24.75" customHeight="1">
      <c r="B6" s="904"/>
      <c r="C6" s="348"/>
      <c r="D6" s="332" t="s">
        <v>470</v>
      </c>
      <c r="E6" s="331" t="s">
        <v>698</v>
      </c>
      <c r="F6" s="330"/>
      <c r="G6" s="330"/>
      <c r="H6" s="330"/>
      <c r="I6" s="330"/>
      <c r="J6" s="330"/>
      <c r="K6" s="330"/>
      <c r="L6" s="329"/>
      <c r="M6" s="329"/>
      <c r="N6" s="329"/>
      <c r="O6" s="329"/>
      <c r="P6" s="329"/>
      <c r="Q6" s="329"/>
      <c r="R6" s="329"/>
      <c r="S6" s="328"/>
      <c r="T6" s="116"/>
      <c r="U6" s="166"/>
      <c r="V6" s="114" t="s">
        <v>158</v>
      </c>
      <c r="W6" s="114" t="s">
        <v>158</v>
      </c>
      <c r="X6" s="114" t="s">
        <v>158</v>
      </c>
      <c r="Y6" s="228"/>
      <c r="Z6" s="387"/>
      <c r="AA6" s="1029"/>
    </row>
    <row r="7" spans="2:27" ht="24.75" customHeight="1">
      <c r="B7" s="904"/>
      <c r="C7" s="348"/>
      <c r="D7" s="322"/>
      <c r="E7" s="808" t="s">
        <v>619</v>
      </c>
      <c r="F7" s="808"/>
      <c r="G7" s="808"/>
      <c r="H7" s="808"/>
      <c r="I7" s="808"/>
      <c r="J7" s="808"/>
      <c r="K7" s="808"/>
      <c r="L7" s="808"/>
      <c r="M7" s="808"/>
      <c r="N7" s="808"/>
      <c r="O7" s="808"/>
      <c r="P7" s="808"/>
      <c r="Q7" s="808"/>
      <c r="R7" s="808"/>
      <c r="S7" s="919"/>
      <c r="T7" s="116"/>
      <c r="U7" s="150"/>
      <c r="V7" s="114"/>
      <c r="W7" s="114"/>
      <c r="X7" s="114"/>
      <c r="Y7" s="228"/>
      <c r="Z7" s="387"/>
      <c r="AA7" s="1029"/>
    </row>
    <row r="8" spans="2:27" ht="31.5" customHeight="1">
      <c r="B8" s="904"/>
      <c r="C8" s="348"/>
      <c r="D8" s="173"/>
      <c r="E8" s="808" t="s">
        <v>697</v>
      </c>
      <c r="F8" s="808"/>
      <c r="G8" s="808"/>
      <c r="H8" s="808"/>
      <c r="I8" s="808"/>
      <c r="J8" s="808"/>
      <c r="K8" s="808"/>
      <c r="L8" s="808"/>
      <c r="M8" s="808"/>
      <c r="N8" s="808"/>
      <c r="O8" s="808"/>
      <c r="P8" s="808"/>
      <c r="Q8" s="808"/>
      <c r="R8" s="808"/>
      <c r="S8" s="919"/>
      <c r="T8" s="116"/>
      <c r="U8" s="150"/>
      <c r="V8" s="114"/>
      <c r="W8" s="114"/>
      <c r="X8" s="114"/>
      <c r="Y8" s="228"/>
      <c r="Z8" s="387"/>
      <c r="AA8" s="1029"/>
    </row>
    <row r="9" spans="2:27" ht="24.75" customHeight="1">
      <c r="B9" s="219"/>
      <c r="C9" s="348"/>
      <c r="D9" s="308"/>
      <c r="E9" s="808" t="s">
        <v>957</v>
      </c>
      <c r="F9" s="808"/>
      <c r="G9" s="808"/>
      <c r="H9" s="808"/>
      <c r="I9" s="808"/>
      <c r="J9" s="808"/>
      <c r="K9" s="808"/>
      <c r="L9" s="808"/>
      <c r="M9" s="808"/>
      <c r="N9" s="808"/>
      <c r="O9" s="808"/>
      <c r="P9" s="808"/>
      <c r="Q9" s="808"/>
      <c r="R9" s="808"/>
      <c r="S9" s="299"/>
      <c r="T9" s="115"/>
      <c r="U9" s="166"/>
      <c r="V9" s="114"/>
      <c r="W9" s="114"/>
      <c r="X9" s="114"/>
      <c r="Y9" s="228"/>
      <c r="Z9" s="387"/>
      <c r="AA9" s="1029"/>
    </row>
    <row r="10" spans="2:27" ht="30" customHeight="1">
      <c r="B10" s="219"/>
      <c r="C10" s="348"/>
      <c r="D10" s="308"/>
      <c r="E10" s="984" t="s">
        <v>579</v>
      </c>
      <c r="F10" s="998"/>
      <c r="G10" s="998"/>
      <c r="H10" s="985"/>
      <c r="I10" s="1000" t="s">
        <v>578</v>
      </c>
      <c r="J10" s="1001"/>
      <c r="K10" s="771" t="s">
        <v>577</v>
      </c>
      <c r="L10" s="773"/>
      <c r="M10" s="144" t="s">
        <v>576</v>
      </c>
      <c r="N10" s="982" t="s">
        <v>621</v>
      </c>
      <c r="O10" s="983"/>
      <c r="R10" s="246"/>
      <c r="S10" s="304"/>
      <c r="T10" s="116"/>
      <c r="U10" s="166"/>
      <c r="V10" s="114"/>
      <c r="W10" s="114"/>
      <c r="X10" s="114"/>
      <c r="Y10" s="228"/>
      <c r="Z10" s="387"/>
      <c r="AA10" s="1029"/>
    </row>
    <row r="11" spans="2:27" ht="33" customHeight="1">
      <c r="B11" s="219"/>
      <c r="C11" s="348"/>
      <c r="D11" s="308"/>
      <c r="E11" s="986"/>
      <c r="F11" s="999"/>
      <c r="G11" s="999"/>
      <c r="H11" s="987"/>
      <c r="I11" s="1002"/>
      <c r="J11" s="1003"/>
      <c r="K11" s="272" t="s">
        <v>574</v>
      </c>
      <c r="L11" s="271" t="s">
        <v>573</v>
      </c>
      <c r="M11" s="270" t="s">
        <v>572</v>
      </c>
      <c r="N11" s="144" t="s">
        <v>571</v>
      </c>
      <c r="O11" s="255" t="s">
        <v>570</v>
      </c>
      <c r="R11" s="246"/>
      <c r="S11" s="304"/>
      <c r="T11" s="116"/>
      <c r="U11" s="166"/>
      <c r="V11" s="114"/>
      <c r="W11" s="114"/>
      <c r="X11" s="114"/>
      <c r="Y11" s="228"/>
      <c r="Z11" s="387"/>
      <c r="AA11" s="387"/>
    </row>
    <row r="12" spans="2:27" ht="24.75" customHeight="1">
      <c r="B12" s="219"/>
      <c r="C12" s="348"/>
      <c r="D12" s="308"/>
      <c r="E12" s="982" t="s">
        <v>615</v>
      </c>
      <c r="F12" s="983"/>
      <c r="G12" s="988" t="s">
        <v>568</v>
      </c>
      <c r="H12" s="989"/>
      <c r="I12" s="982" t="s">
        <v>567</v>
      </c>
      <c r="J12" s="983"/>
      <c r="K12" s="269"/>
      <c r="L12" s="268"/>
      <c r="M12" s="249">
        <f>+ROUNDDOWN(L12*1/3,1)</f>
        <v>0</v>
      </c>
      <c r="N12" s="267"/>
      <c r="O12" s="920" t="str">
        <f>IF(N16=0,"",IF(M16&lt;=N16,"OK","×"))</f>
        <v/>
      </c>
      <c r="R12" s="246"/>
      <c r="S12" s="304"/>
      <c r="T12" s="116"/>
      <c r="U12" s="166"/>
      <c r="V12" s="114"/>
      <c r="W12" s="114"/>
      <c r="X12" s="114"/>
      <c r="Y12" s="228"/>
      <c r="Z12" s="387"/>
      <c r="AA12" s="387"/>
    </row>
    <row r="13" spans="2:27" ht="24.75" customHeight="1">
      <c r="B13" s="219"/>
      <c r="C13" s="348"/>
      <c r="D13" s="308"/>
      <c r="E13" s="984" t="s">
        <v>614</v>
      </c>
      <c r="F13" s="985"/>
      <c r="G13" s="1009" t="s">
        <v>565</v>
      </c>
      <c r="H13" s="1010"/>
      <c r="I13" s="992" t="s">
        <v>564</v>
      </c>
      <c r="J13" s="993"/>
      <c r="K13" s="265"/>
      <c r="L13" s="264"/>
      <c r="M13" s="1007">
        <f>+ROUNDDOWN((L13+L14)*1/6,1)</f>
        <v>0</v>
      </c>
      <c r="N13" s="938"/>
      <c r="O13" s="920"/>
      <c r="R13" s="246"/>
      <c r="S13" s="304"/>
      <c r="T13" s="116"/>
      <c r="U13" s="166"/>
      <c r="V13" s="114"/>
      <c r="W13" s="114"/>
      <c r="X13" s="114"/>
      <c r="Y13" s="228"/>
      <c r="Z13" s="387"/>
      <c r="AA13" s="387"/>
    </row>
    <row r="14" spans="2:27" ht="24.75" customHeight="1">
      <c r="B14" s="219"/>
      <c r="C14" s="348"/>
      <c r="D14" s="308"/>
      <c r="E14" s="986"/>
      <c r="F14" s="987"/>
      <c r="G14" s="1011"/>
      <c r="H14" s="1012"/>
      <c r="I14" s="1016" t="s">
        <v>563</v>
      </c>
      <c r="J14" s="1017"/>
      <c r="K14" s="263"/>
      <c r="L14" s="262"/>
      <c r="M14" s="1008"/>
      <c r="N14" s="990"/>
      <c r="O14" s="920"/>
      <c r="P14" s="103"/>
      <c r="Q14" s="103"/>
      <c r="R14" s="253"/>
      <c r="S14" s="327"/>
      <c r="T14" s="321"/>
      <c r="U14" s="166"/>
      <c r="V14" s="114"/>
      <c r="W14" s="114"/>
      <c r="X14" s="114"/>
      <c r="Y14" s="228"/>
      <c r="Z14" s="387"/>
      <c r="AA14" s="387"/>
    </row>
    <row r="15" spans="2:27" ht="24.75" customHeight="1" thickBot="1">
      <c r="B15" s="219"/>
      <c r="C15" s="348"/>
      <c r="D15" s="308"/>
      <c r="E15" s="982" t="s">
        <v>559</v>
      </c>
      <c r="F15" s="1004"/>
      <c r="G15" s="1004"/>
      <c r="H15" s="983"/>
      <c r="I15" s="996"/>
      <c r="J15" s="997"/>
      <c r="K15" s="257"/>
      <c r="L15" s="256"/>
      <c r="M15" s="255">
        <v>1</v>
      </c>
      <c r="N15" s="254"/>
      <c r="O15" s="983"/>
      <c r="P15" s="103"/>
      <c r="Q15" s="103"/>
      <c r="R15" s="253"/>
      <c r="S15" s="327"/>
      <c r="T15" s="321"/>
      <c r="U15" s="166"/>
      <c r="V15" s="114"/>
      <c r="W15" s="114"/>
      <c r="X15" s="114"/>
      <c r="Y15" s="228"/>
      <c r="Z15" s="387"/>
      <c r="AA15" s="387"/>
    </row>
    <row r="16" spans="2:27" ht="24.75" customHeight="1" thickBot="1">
      <c r="B16" s="219"/>
      <c r="C16" s="348"/>
      <c r="D16" s="308"/>
      <c r="E16" s="982" t="s">
        <v>558</v>
      </c>
      <c r="F16" s="1004"/>
      <c r="G16" s="1004"/>
      <c r="H16" s="1004"/>
      <c r="I16" s="1004"/>
      <c r="J16" s="983"/>
      <c r="K16" s="250">
        <f>SUM(K12:K14)</f>
        <v>0</v>
      </c>
      <c r="L16" s="247">
        <f>SUM(L12:L14)</f>
        <v>0</v>
      </c>
      <c r="M16" s="249">
        <f>ROUND(SUM(M12:M15),0)</f>
        <v>1</v>
      </c>
      <c r="N16" s="248">
        <f>SUM(N12:N14)</f>
        <v>0</v>
      </c>
      <c r="O16" s="983"/>
      <c r="R16" s="246"/>
      <c r="S16" s="304"/>
      <c r="T16" s="116"/>
      <c r="U16" s="166"/>
      <c r="V16" s="114"/>
      <c r="W16" s="114"/>
      <c r="X16" s="114"/>
      <c r="Y16" s="228"/>
      <c r="Z16" s="387"/>
      <c r="AA16" s="387"/>
    </row>
    <row r="17" spans="2:27" ht="20.25" customHeight="1">
      <c r="B17" s="219"/>
      <c r="C17" s="348"/>
      <c r="D17" s="173"/>
      <c r="E17" s="116"/>
      <c r="F17" s="116"/>
      <c r="G17" s="116"/>
      <c r="H17" s="116"/>
      <c r="I17" s="116"/>
      <c r="J17" s="116"/>
      <c r="K17" s="116"/>
      <c r="L17" s="116"/>
      <c r="M17" s="116"/>
      <c r="N17" s="116"/>
      <c r="O17" s="116"/>
      <c r="P17" s="116"/>
      <c r="Q17" s="116"/>
      <c r="R17" s="116"/>
      <c r="S17" s="304"/>
      <c r="T17" s="116"/>
      <c r="U17" s="150"/>
      <c r="V17" s="114"/>
      <c r="W17" s="114"/>
      <c r="X17" s="114"/>
      <c r="Y17" s="228"/>
      <c r="Z17" s="387"/>
      <c r="AA17" s="387"/>
    </row>
    <row r="18" spans="2:27" ht="24.75" customHeight="1">
      <c r="B18" s="219"/>
      <c r="C18" s="393"/>
      <c r="D18" s="326"/>
      <c r="E18" s="325" t="s">
        <v>696</v>
      </c>
      <c r="F18" s="325"/>
      <c r="G18" s="325"/>
      <c r="H18" s="325"/>
      <c r="I18" s="325"/>
      <c r="J18" s="325"/>
      <c r="K18" s="325"/>
      <c r="L18" s="324"/>
      <c r="M18" s="324"/>
      <c r="N18" s="324"/>
      <c r="O18" s="324"/>
      <c r="P18" s="324"/>
      <c r="Q18" s="324"/>
      <c r="R18" s="324"/>
      <c r="S18" s="323"/>
      <c r="T18" s="115"/>
      <c r="U18" s="166"/>
      <c r="V18" s="114" t="s">
        <v>158</v>
      </c>
      <c r="W18" s="114" t="s">
        <v>158</v>
      </c>
      <c r="X18" s="114" t="s">
        <v>158</v>
      </c>
      <c r="Y18" s="228"/>
      <c r="Z18" s="387"/>
      <c r="AA18" s="1029" t="s">
        <v>693</v>
      </c>
    </row>
    <row r="19" spans="2:27" ht="24.75" customHeight="1">
      <c r="B19" s="219"/>
      <c r="C19" s="348"/>
      <c r="D19" s="322"/>
      <c r="E19" s="808" t="s">
        <v>619</v>
      </c>
      <c r="F19" s="808"/>
      <c r="G19" s="808"/>
      <c r="H19" s="808"/>
      <c r="I19" s="808"/>
      <c r="J19" s="808"/>
      <c r="K19" s="808"/>
      <c r="L19" s="808"/>
      <c r="M19" s="808"/>
      <c r="N19" s="808"/>
      <c r="O19" s="808"/>
      <c r="P19" s="808"/>
      <c r="Q19" s="808"/>
      <c r="R19" s="808"/>
      <c r="S19" s="919"/>
      <c r="T19" s="116"/>
      <c r="U19" s="150"/>
      <c r="V19" s="114"/>
      <c r="W19" s="114"/>
      <c r="X19" s="114"/>
      <c r="Y19" s="228"/>
      <c r="Z19" s="387"/>
      <c r="AA19" s="1029"/>
    </row>
    <row r="20" spans="2:27" ht="31.5" customHeight="1">
      <c r="B20" s="219"/>
      <c r="C20" s="348"/>
      <c r="D20" s="173"/>
      <c r="E20" s="808" t="s">
        <v>695</v>
      </c>
      <c r="F20" s="808"/>
      <c r="G20" s="808"/>
      <c r="H20" s="808"/>
      <c r="I20" s="808"/>
      <c r="J20" s="808"/>
      <c r="K20" s="808"/>
      <c r="L20" s="808"/>
      <c r="M20" s="808"/>
      <c r="N20" s="808"/>
      <c r="O20" s="808"/>
      <c r="P20" s="808"/>
      <c r="Q20" s="808"/>
      <c r="R20" s="808"/>
      <c r="S20" s="919"/>
      <c r="T20" s="116"/>
      <c r="U20" s="166"/>
      <c r="V20" s="114"/>
      <c r="W20" s="114"/>
      <c r="X20" s="114"/>
      <c r="Y20" s="228"/>
      <c r="Z20" s="387"/>
      <c r="AA20" s="1029"/>
    </row>
    <row r="21" spans="2:27" ht="24.75" customHeight="1">
      <c r="B21" s="219"/>
      <c r="C21" s="348"/>
      <c r="D21" s="173"/>
      <c r="E21" s="808" t="s">
        <v>854</v>
      </c>
      <c r="F21" s="808"/>
      <c r="G21" s="808"/>
      <c r="H21" s="808"/>
      <c r="I21" s="808"/>
      <c r="J21" s="808"/>
      <c r="K21" s="808"/>
      <c r="L21" s="808"/>
      <c r="M21" s="808"/>
      <c r="N21" s="808"/>
      <c r="O21" s="808"/>
      <c r="P21" s="808"/>
      <c r="Q21" s="808"/>
      <c r="R21" s="808"/>
      <c r="S21" s="919"/>
      <c r="T21" s="321"/>
      <c r="U21" s="166"/>
      <c r="V21" s="114"/>
      <c r="W21" s="114"/>
      <c r="X21" s="114"/>
      <c r="Y21" s="228"/>
      <c r="Z21" s="387"/>
      <c r="AA21" s="1029"/>
    </row>
    <row r="22" spans="2:27" ht="24.75" customHeight="1">
      <c r="B22" s="219"/>
      <c r="C22" s="348"/>
      <c r="D22" s="320"/>
      <c r="E22" s="808" t="s">
        <v>957</v>
      </c>
      <c r="F22" s="808"/>
      <c r="G22" s="808"/>
      <c r="H22" s="808"/>
      <c r="I22" s="808"/>
      <c r="J22" s="808"/>
      <c r="K22" s="808"/>
      <c r="L22" s="808"/>
      <c r="M22" s="808"/>
      <c r="N22" s="808"/>
      <c r="O22" s="808"/>
      <c r="P22" s="808"/>
      <c r="Q22" s="808"/>
      <c r="R22" s="808"/>
      <c r="S22" s="304"/>
      <c r="T22" s="116"/>
      <c r="U22" s="166"/>
      <c r="V22" s="114"/>
      <c r="W22" s="114"/>
      <c r="X22" s="114"/>
      <c r="Y22" s="228"/>
      <c r="Z22" s="387"/>
      <c r="AA22" s="387"/>
    </row>
    <row r="23" spans="2:27" ht="31.5" customHeight="1">
      <c r="B23" s="219"/>
      <c r="C23" s="348"/>
      <c r="D23" s="320"/>
      <c r="E23" s="984" t="s">
        <v>579</v>
      </c>
      <c r="F23" s="998"/>
      <c r="G23" s="998"/>
      <c r="H23" s="985"/>
      <c r="I23" s="1000" t="s">
        <v>578</v>
      </c>
      <c r="J23" s="1001"/>
      <c r="K23" s="771" t="s">
        <v>577</v>
      </c>
      <c r="L23" s="773"/>
      <c r="M23" s="144" t="s">
        <v>576</v>
      </c>
      <c r="N23" s="982" t="s">
        <v>617</v>
      </c>
      <c r="O23" s="983"/>
      <c r="R23" s="246"/>
      <c r="S23" s="304"/>
      <c r="T23" s="116"/>
      <c r="U23" s="166"/>
      <c r="V23" s="114"/>
      <c r="W23" s="114"/>
      <c r="X23" s="114"/>
      <c r="Y23" s="228"/>
      <c r="Z23" s="387"/>
      <c r="AA23" s="387"/>
    </row>
    <row r="24" spans="2:27" ht="31.5" customHeight="1">
      <c r="B24" s="219"/>
      <c r="C24" s="348"/>
      <c r="D24" s="320"/>
      <c r="E24" s="986"/>
      <c r="F24" s="999"/>
      <c r="G24" s="999"/>
      <c r="H24" s="987"/>
      <c r="I24" s="1002"/>
      <c r="J24" s="1003"/>
      <c r="K24" s="272" t="s">
        <v>574</v>
      </c>
      <c r="L24" s="271" t="s">
        <v>573</v>
      </c>
      <c r="M24" s="270" t="s">
        <v>572</v>
      </c>
      <c r="N24" s="144" t="s">
        <v>571</v>
      </c>
      <c r="O24" s="255" t="s">
        <v>570</v>
      </c>
      <c r="R24" s="246"/>
      <c r="S24" s="304"/>
      <c r="T24" s="116"/>
      <c r="U24" s="166"/>
      <c r="V24" s="114"/>
      <c r="W24" s="114"/>
      <c r="X24" s="114"/>
      <c r="Y24" s="228"/>
      <c r="Z24" s="387"/>
      <c r="AA24" s="387"/>
    </row>
    <row r="25" spans="2:27" ht="24.75" customHeight="1">
      <c r="B25" s="219"/>
      <c r="C25" s="348"/>
      <c r="D25" s="320"/>
      <c r="E25" s="982" t="s">
        <v>615</v>
      </c>
      <c r="F25" s="983"/>
      <c r="G25" s="988" t="s">
        <v>568</v>
      </c>
      <c r="H25" s="989"/>
      <c r="I25" s="982" t="s">
        <v>567</v>
      </c>
      <c r="J25" s="983"/>
      <c r="K25" s="269"/>
      <c r="L25" s="268"/>
      <c r="M25" s="249">
        <f>+ROUNDDOWN(L25*1/3,1)</f>
        <v>0</v>
      </c>
      <c r="N25" s="267"/>
      <c r="O25" s="920" t="str">
        <f>IF(N29=0,"",IF(M29&lt;=N29,"OK","×"))</f>
        <v/>
      </c>
      <c r="R25" s="246"/>
      <c r="S25" s="304"/>
      <c r="T25" s="116"/>
      <c r="U25" s="166"/>
      <c r="V25" s="114"/>
      <c r="W25" s="114"/>
      <c r="X25" s="114"/>
      <c r="Y25" s="228"/>
      <c r="Z25" s="387"/>
      <c r="AA25" s="387"/>
    </row>
    <row r="26" spans="2:27" ht="24.75" customHeight="1">
      <c r="B26" s="219"/>
      <c r="C26" s="348"/>
      <c r="D26" s="320"/>
      <c r="E26" s="984" t="s">
        <v>614</v>
      </c>
      <c r="F26" s="985"/>
      <c r="G26" s="1009" t="s">
        <v>565</v>
      </c>
      <c r="H26" s="1010"/>
      <c r="I26" s="992" t="s">
        <v>564</v>
      </c>
      <c r="J26" s="993"/>
      <c r="K26" s="265"/>
      <c r="L26" s="264"/>
      <c r="M26" s="1007">
        <f>+ROUNDDOWN((L26+L27)*1/6,1)</f>
        <v>0</v>
      </c>
      <c r="N26" s="938"/>
      <c r="O26" s="920"/>
      <c r="R26" s="246"/>
      <c r="S26" s="304"/>
      <c r="T26" s="116"/>
      <c r="U26" s="166"/>
      <c r="V26" s="114"/>
      <c r="W26" s="114"/>
      <c r="X26" s="114"/>
      <c r="Y26" s="228"/>
      <c r="Z26" s="387"/>
      <c r="AA26" s="387"/>
    </row>
    <row r="27" spans="2:27" ht="24.75" customHeight="1">
      <c r="B27" s="219"/>
      <c r="C27" s="348"/>
      <c r="D27" s="319"/>
      <c r="E27" s="986"/>
      <c r="F27" s="987"/>
      <c r="G27" s="1011"/>
      <c r="H27" s="1012"/>
      <c r="I27" s="1016" t="s">
        <v>563</v>
      </c>
      <c r="J27" s="1017"/>
      <c r="K27" s="263"/>
      <c r="L27" s="262"/>
      <c r="M27" s="1008"/>
      <c r="N27" s="990"/>
      <c r="O27" s="920"/>
      <c r="P27" s="103"/>
      <c r="Q27" s="103"/>
      <c r="R27" s="253"/>
      <c r="S27" s="304"/>
      <c r="T27" s="116"/>
      <c r="U27" s="166"/>
      <c r="V27" s="114"/>
      <c r="W27" s="114"/>
      <c r="X27" s="114"/>
      <c r="Y27" s="228"/>
      <c r="Z27" s="387"/>
      <c r="AA27" s="387"/>
    </row>
    <row r="28" spans="2:27" ht="24.75" customHeight="1" thickBot="1">
      <c r="B28" s="219"/>
      <c r="C28" s="348"/>
      <c r="D28" s="319"/>
      <c r="E28" s="982" t="s">
        <v>559</v>
      </c>
      <c r="F28" s="1004"/>
      <c r="G28" s="1004"/>
      <c r="H28" s="983"/>
      <c r="I28" s="996"/>
      <c r="J28" s="997"/>
      <c r="K28" s="257"/>
      <c r="L28" s="256"/>
      <c r="M28" s="255">
        <v>1</v>
      </c>
      <c r="N28" s="254"/>
      <c r="O28" s="983"/>
      <c r="P28" s="103"/>
      <c r="Q28" s="103"/>
      <c r="R28" s="253"/>
      <c r="S28" s="304"/>
      <c r="T28" s="116"/>
      <c r="U28" s="166"/>
      <c r="V28" s="114"/>
      <c r="W28" s="114"/>
      <c r="X28" s="114"/>
      <c r="Y28" s="228"/>
      <c r="Z28" s="387"/>
      <c r="AA28" s="387"/>
    </row>
    <row r="29" spans="2:27" ht="24.75" customHeight="1" thickBot="1">
      <c r="B29" s="219"/>
      <c r="C29" s="348"/>
      <c r="D29" s="308"/>
      <c r="E29" s="982" t="s">
        <v>558</v>
      </c>
      <c r="F29" s="1004"/>
      <c r="G29" s="1004"/>
      <c r="H29" s="1004"/>
      <c r="I29" s="1004"/>
      <c r="J29" s="983"/>
      <c r="K29" s="250">
        <f>SUM(K25:K27)</f>
        <v>0</v>
      </c>
      <c r="L29" s="247">
        <f>SUM(L25:L27)</f>
        <v>0</v>
      </c>
      <c r="M29" s="249">
        <f>ROUND(SUM(M25:M28),0)</f>
        <v>1</v>
      </c>
      <c r="N29" s="248">
        <f>SUM(N25:N27)</f>
        <v>0</v>
      </c>
      <c r="O29" s="983"/>
      <c r="R29" s="246"/>
      <c r="S29" s="304"/>
      <c r="T29" s="116"/>
      <c r="U29" s="166"/>
      <c r="V29" s="114"/>
      <c r="W29" s="114"/>
      <c r="X29" s="114"/>
      <c r="Y29" s="228"/>
      <c r="Z29" s="387"/>
      <c r="AA29" s="387"/>
    </row>
    <row r="30" spans="2:27" ht="14.25" customHeight="1">
      <c r="B30" s="219"/>
      <c r="C30" s="348"/>
      <c r="D30" s="173"/>
      <c r="E30" s="116"/>
      <c r="F30" s="116"/>
      <c r="G30" s="116"/>
      <c r="H30" s="116"/>
      <c r="I30" s="116"/>
      <c r="J30" s="116"/>
      <c r="K30" s="116"/>
      <c r="L30" s="116"/>
      <c r="M30" s="116"/>
      <c r="N30" s="116"/>
      <c r="O30" s="116"/>
      <c r="P30" s="116"/>
      <c r="Q30" s="116"/>
      <c r="R30" s="116"/>
      <c r="S30" s="304"/>
      <c r="T30" s="116"/>
      <c r="U30" s="150"/>
      <c r="V30" s="114"/>
      <c r="W30" s="114"/>
      <c r="X30" s="114"/>
      <c r="Y30" s="228"/>
      <c r="Z30" s="387"/>
      <c r="AA30" s="387"/>
    </row>
    <row r="31" spans="2:27" ht="24.75" customHeight="1">
      <c r="B31" s="219"/>
      <c r="C31" s="348"/>
      <c r="D31" s="173"/>
      <c r="E31" s="808" t="s">
        <v>886</v>
      </c>
      <c r="F31" s="808"/>
      <c r="G31" s="808"/>
      <c r="H31" s="808"/>
      <c r="I31" s="808"/>
      <c r="J31" s="808"/>
      <c r="K31" s="808"/>
      <c r="L31" s="808"/>
      <c r="M31" s="808"/>
      <c r="N31" s="808"/>
      <c r="O31" s="808"/>
      <c r="P31" s="808"/>
      <c r="Q31" s="808"/>
      <c r="R31" s="808"/>
      <c r="S31" s="919"/>
      <c r="T31" s="116"/>
      <c r="U31" s="150"/>
      <c r="V31" s="114"/>
      <c r="W31" s="114"/>
      <c r="X31" s="114"/>
      <c r="Y31" s="228"/>
      <c r="Z31" s="387"/>
      <c r="AA31" s="387"/>
    </row>
    <row r="32" spans="2:27" ht="44.25" customHeight="1">
      <c r="B32" s="219"/>
      <c r="C32" s="348"/>
      <c r="D32" s="173"/>
      <c r="E32" s="766" t="s">
        <v>856</v>
      </c>
      <c r="F32" s="766"/>
      <c r="G32" s="766"/>
      <c r="H32" s="766"/>
      <c r="I32" s="766" t="s">
        <v>613</v>
      </c>
      <c r="J32" s="766"/>
      <c r="K32" s="766"/>
      <c r="L32" s="766"/>
      <c r="M32" s="766" t="s">
        <v>570</v>
      </c>
      <c r="N32" s="766"/>
      <c r="O32" s="116"/>
      <c r="P32" s="116"/>
      <c r="Q32" s="116"/>
      <c r="R32" s="116"/>
      <c r="S32" s="304"/>
      <c r="T32" s="116"/>
      <c r="U32" s="150"/>
      <c r="V32" s="114"/>
      <c r="W32" s="114"/>
      <c r="X32" s="114"/>
      <c r="Y32" s="228"/>
      <c r="Z32" s="387"/>
      <c r="AA32" s="387"/>
    </row>
    <row r="33" spans="2:27" ht="24.75" customHeight="1">
      <c r="B33" s="219"/>
      <c r="C33" s="348"/>
      <c r="D33" s="173"/>
      <c r="E33" s="1037" t="str">
        <f>IF(AND(L25="",L26="",L27=""),"",M29)</f>
        <v/>
      </c>
      <c r="F33" s="995"/>
      <c r="G33" s="995"/>
      <c r="H33" s="317" t="s">
        <v>4</v>
      </c>
      <c r="I33" s="1005"/>
      <c r="J33" s="1006"/>
      <c r="K33" s="1006"/>
      <c r="L33" s="167" t="s">
        <v>4</v>
      </c>
      <c r="M33" s="766" t="str">
        <f>IF(I33=0,"",IF(E33/2&lt;=I33,"OK","×"))</f>
        <v/>
      </c>
      <c r="N33" s="766"/>
      <c r="O33" s="116"/>
      <c r="P33" s="116"/>
      <c r="Q33" s="116"/>
      <c r="R33" s="116"/>
      <c r="S33" s="304"/>
      <c r="T33" s="116"/>
      <c r="U33" s="150"/>
      <c r="V33" s="114"/>
      <c r="W33" s="114"/>
      <c r="X33" s="114"/>
      <c r="Y33" s="228"/>
      <c r="Z33" s="387"/>
      <c r="AA33" s="387"/>
    </row>
    <row r="34" spans="2:27" ht="8.25" customHeight="1">
      <c r="B34" s="312"/>
      <c r="C34" s="353"/>
      <c r="D34" s="220"/>
      <c r="E34" s="399"/>
      <c r="F34" s="399"/>
      <c r="G34" s="399"/>
      <c r="H34" s="400"/>
      <c r="I34" s="399"/>
      <c r="J34" s="399"/>
      <c r="K34" s="399"/>
      <c r="L34" s="163"/>
      <c r="M34" s="171"/>
      <c r="N34" s="171"/>
      <c r="O34" s="151"/>
      <c r="P34" s="151"/>
      <c r="Q34" s="151"/>
      <c r="R34" s="151"/>
      <c r="S34" s="398"/>
      <c r="T34" s="151"/>
      <c r="U34" s="170"/>
      <c r="V34" s="158"/>
      <c r="W34" s="158"/>
      <c r="X34" s="158"/>
      <c r="Y34" s="224"/>
      <c r="Z34" s="212"/>
      <c r="AA34" s="212"/>
    </row>
    <row r="35" spans="2:27" ht="24.75" customHeight="1">
      <c r="B35" s="877" t="s">
        <v>609</v>
      </c>
      <c r="C35" s="393"/>
      <c r="D35" s="326"/>
      <c r="E35" s="325" t="s">
        <v>694</v>
      </c>
      <c r="F35" s="325"/>
      <c r="G35" s="325"/>
      <c r="H35" s="325"/>
      <c r="I35" s="325"/>
      <c r="J35" s="325"/>
      <c r="K35" s="325"/>
      <c r="L35" s="324"/>
      <c r="M35" s="324"/>
      <c r="N35" s="324"/>
      <c r="O35" s="324"/>
      <c r="P35" s="324"/>
      <c r="Q35" s="324"/>
      <c r="R35" s="324"/>
      <c r="S35" s="323"/>
      <c r="T35" s="115"/>
      <c r="U35" s="166"/>
      <c r="V35" s="114" t="s">
        <v>158</v>
      </c>
      <c r="W35" s="114" t="s">
        <v>158</v>
      </c>
      <c r="X35" s="114" t="s">
        <v>158</v>
      </c>
      <c r="Y35" s="228"/>
      <c r="Z35" s="387"/>
      <c r="AA35" s="1028" t="s">
        <v>693</v>
      </c>
    </row>
    <row r="36" spans="2:27" ht="24.75" customHeight="1">
      <c r="B36" s="877"/>
      <c r="C36" s="348"/>
      <c r="D36" s="322"/>
      <c r="E36" s="808" t="s">
        <v>619</v>
      </c>
      <c r="F36" s="808"/>
      <c r="G36" s="808"/>
      <c r="H36" s="808"/>
      <c r="I36" s="808"/>
      <c r="J36" s="808"/>
      <c r="K36" s="808"/>
      <c r="L36" s="808"/>
      <c r="M36" s="808"/>
      <c r="N36" s="808"/>
      <c r="O36" s="808"/>
      <c r="P36" s="808"/>
      <c r="Q36" s="808"/>
      <c r="R36" s="808"/>
      <c r="S36" s="919"/>
      <c r="T36" s="116"/>
      <c r="U36" s="150"/>
      <c r="V36" s="114"/>
      <c r="W36" s="114"/>
      <c r="X36" s="114"/>
      <c r="Y36" s="228"/>
      <c r="Z36" s="387"/>
      <c r="AA36" s="1029"/>
    </row>
    <row r="37" spans="2:27" ht="37.799999999999997" customHeight="1">
      <c r="B37" s="877"/>
      <c r="C37" s="348"/>
      <c r="D37" s="173"/>
      <c r="E37" s="808" t="s">
        <v>692</v>
      </c>
      <c r="F37" s="808"/>
      <c r="G37" s="808"/>
      <c r="H37" s="808"/>
      <c r="I37" s="808"/>
      <c r="J37" s="808"/>
      <c r="K37" s="808"/>
      <c r="L37" s="808"/>
      <c r="M37" s="808"/>
      <c r="N37" s="808"/>
      <c r="O37" s="808"/>
      <c r="P37" s="808"/>
      <c r="Q37" s="808"/>
      <c r="R37" s="808"/>
      <c r="S37" s="919"/>
      <c r="T37" s="116"/>
      <c r="U37" s="166"/>
      <c r="V37" s="114"/>
      <c r="W37" s="114"/>
      <c r="X37" s="114"/>
      <c r="Y37" s="228"/>
      <c r="Z37" s="387"/>
      <c r="AA37" s="1029"/>
    </row>
    <row r="38" spans="2:27" ht="24.75" customHeight="1">
      <c r="B38" s="877"/>
      <c r="C38" s="348"/>
      <c r="D38" s="320"/>
      <c r="E38" s="808" t="s">
        <v>957</v>
      </c>
      <c r="F38" s="808"/>
      <c r="G38" s="808"/>
      <c r="H38" s="808"/>
      <c r="I38" s="808"/>
      <c r="J38" s="808"/>
      <c r="K38" s="808"/>
      <c r="L38" s="808"/>
      <c r="M38" s="808"/>
      <c r="N38" s="808"/>
      <c r="O38" s="808"/>
      <c r="P38" s="808"/>
      <c r="Q38" s="808"/>
      <c r="R38" s="808"/>
      <c r="S38" s="304"/>
      <c r="T38" s="116"/>
      <c r="U38" s="166"/>
      <c r="V38" s="114"/>
      <c r="W38" s="114"/>
      <c r="X38" s="114"/>
      <c r="Y38" s="228"/>
      <c r="Z38" s="387"/>
      <c r="AA38" s="1029"/>
    </row>
    <row r="39" spans="2:27" ht="31.5" customHeight="1">
      <c r="B39" s="877"/>
      <c r="C39" s="348"/>
      <c r="D39" s="320"/>
      <c r="E39" s="984" t="s">
        <v>579</v>
      </c>
      <c r="F39" s="998"/>
      <c r="G39" s="998"/>
      <c r="H39" s="985"/>
      <c r="I39" s="1000" t="s">
        <v>578</v>
      </c>
      <c r="J39" s="1001"/>
      <c r="K39" s="771" t="s">
        <v>577</v>
      </c>
      <c r="L39" s="773"/>
      <c r="M39" s="144" t="s">
        <v>576</v>
      </c>
      <c r="N39" s="982" t="s">
        <v>621</v>
      </c>
      <c r="O39" s="983"/>
      <c r="R39" s="246"/>
      <c r="S39" s="304"/>
      <c r="T39" s="116"/>
      <c r="U39" s="166"/>
      <c r="V39" s="114"/>
      <c r="W39" s="114"/>
      <c r="X39" s="114"/>
      <c r="Y39" s="228"/>
      <c r="Z39" s="387"/>
      <c r="AA39" s="387"/>
    </row>
    <row r="40" spans="2:27" ht="31.5" customHeight="1">
      <c r="B40" s="877"/>
      <c r="C40" s="348"/>
      <c r="D40" s="320"/>
      <c r="E40" s="986"/>
      <c r="F40" s="999"/>
      <c r="G40" s="999"/>
      <c r="H40" s="987"/>
      <c r="I40" s="1002"/>
      <c r="J40" s="1003"/>
      <c r="K40" s="272" t="s">
        <v>574</v>
      </c>
      <c r="L40" s="271" t="s">
        <v>573</v>
      </c>
      <c r="M40" s="270" t="s">
        <v>572</v>
      </c>
      <c r="N40" s="144" t="s">
        <v>571</v>
      </c>
      <c r="O40" s="255" t="s">
        <v>570</v>
      </c>
      <c r="R40" s="246"/>
      <c r="S40" s="304"/>
      <c r="T40" s="116"/>
      <c r="U40" s="166"/>
      <c r="V40" s="114"/>
      <c r="W40" s="114"/>
      <c r="X40" s="114"/>
      <c r="Y40" s="228"/>
      <c r="Z40" s="387"/>
      <c r="AA40" s="387"/>
    </row>
    <row r="41" spans="2:27" ht="24.75" customHeight="1">
      <c r="B41" s="877"/>
      <c r="C41" s="348"/>
      <c r="D41" s="320"/>
      <c r="E41" s="982" t="s">
        <v>615</v>
      </c>
      <c r="F41" s="983"/>
      <c r="G41" s="988" t="s">
        <v>568</v>
      </c>
      <c r="H41" s="989"/>
      <c r="I41" s="982" t="s">
        <v>567</v>
      </c>
      <c r="J41" s="983"/>
      <c r="K41" s="269"/>
      <c r="L41" s="268"/>
      <c r="M41" s="249">
        <f>+ROUNDDOWN(L41*1/3,1)</f>
        <v>0</v>
      </c>
      <c r="N41" s="267"/>
      <c r="O41" s="920" t="str">
        <f>IF(N44=0,"",IF(M44&lt;=N44,"OK","×"))</f>
        <v/>
      </c>
      <c r="R41" s="246"/>
      <c r="S41" s="304"/>
      <c r="T41" s="116"/>
      <c r="U41" s="166"/>
      <c r="V41" s="114"/>
      <c r="W41" s="114"/>
      <c r="X41" s="114"/>
      <c r="Y41" s="228"/>
      <c r="Z41" s="387"/>
      <c r="AA41" s="387"/>
    </row>
    <row r="42" spans="2:27" ht="24.75" customHeight="1">
      <c r="B42" s="219"/>
      <c r="C42" s="348"/>
      <c r="D42" s="320"/>
      <c r="E42" s="984" t="s">
        <v>614</v>
      </c>
      <c r="F42" s="985"/>
      <c r="G42" s="1009" t="s">
        <v>565</v>
      </c>
      <c r="H42" s="1010"/>
      <c r="I42" s="992" t="s">
        <v>564</v>
      </c>
      <c r="J42" s="993"/>
      <c r="K42" s="265"/>
      <c r="L42" s="264"/>
      <c r="M42" s="1007">
        <f>+ROUNDDOWN((L42+L43)*1/6,1)</f>
        <v>0</v>
      </c>
      <c r="N42" s="938"/>
      <c r="O42" s="920"/>
      <c r="R42" s="246"/>
      <c r="S42" s="304"/>
      <c r="T42" s="116"/>
      <c r="U42" s="166"/>
      <c r="V42" s="114"/>
      <c r="W42" s="114"/>
      <c r="X42" s="114"/>
      <c r="Y42" s="228"/>
      <c r="Z42" s="387"/>
      <c r="AA42" s="387"/>
    </row>
    <row r="43" spans="2:27" ht="24.75" customHeight="1" thickBot="1">
      <c r="B43" s="219"/>
      <c r="C43" s="348"/>
      <c r="D43" s="319"/>
      <c r="E43" s="986"/>
      <c r="F43" s="987"/>
      <c r="G43" s="1011"/>
      <c r="H43" s="1012"/>
      <c r="I43" s="1016" t="s">
        <v>563</v>
      </c>
      <c r="J43" s="1017"/>
      <c r="K43" s="263"/>
      <c r="L43" s="262"/>
      <c r="M43" s="1008"/>
      <c r="N43" s="990"/>
      <c r="O43" s="920"/>
      <c r="P43" s="103"/>
      <c r="Q43" s="103"/>
      <c r="R43" s="253"/>
      <c r="S43" s="304"/>
      <c r="T43" s="116"/>
      <c r="U43" s="166"/>
      <c r="V43" s="114"/>
      <c r="W43" s="114"/>
      <c r="X43" s="114"/>
      <c r="Y43" s="228"/>
      <c r="Z43" s="387"/>
      <c r="AA43" s="387"/>
    </row>
    <row r="44" spans="2:27" ht="24.75" customHeight="1" thickBot="1">
      <c r="B44" s="219"/>
      <c r="C44" s="348"/>
      <c r="D44" s="308"/>
      <c r="E44" s="982" t="s">
        <v>558</v>
      </c>
      <c r="F44" s="1004"/>
      <c r="G44" s="1004"/>
      <c r="H44" s="1004"/>
      <c r="I44" s="1004"/>
      <c r="J44" s="983"/>
      <c r="K44" s="250">
        <f>SUM(K41:K43)</f>
        <v>0</v>
      </c>
      <c r="L44" s="247">
        <f>SUM(L41:L43)</f>
        <v>0</v>
      </c>
      <c r="M44" s="249">
        <f>ROUND(SUM(M41:M43),0)</f>
        <v>0</v>
      </c>
      <c r="N44" s="248">
        <f>SUM(N41:N43)</f>
        <v>0</v>
      </c>
      <c r="O44" s="983"/>
      <c r="R44" s="246"/>
      <c r="S44" s="304"/>
      <c r="T44" s="116"/>
      <c r="U44" s="166"/>
      <c r="V44" s="114"/>
      <c r="W44" s="114"/>
      <c r="X44" s="114"/>
      <c r="Y44" s="228"/>
      <c r="Z44" s="387"/>
      <c r="AA44" s="387"/>
    </row>
    <row r="45" spans="2:27" ht="6.75" customHeight="1">
      <c r="B45" s="219"/>
      <c r="C45" s="348"/>
      <c r="D45" s="364"/>
      <c r="E45" s="147"/>
      <c r="F45" s="147"/>
      <c r="G45" s="147"/>
      <c r="H45" s="147"/>
      <c r="I45" s="147"/>
      <c r="J45" s="147"/>
      <c r="K45" s="147"/>
      <c r="L45" s="147"/>
      <c r="M45" s="147"/>
      <c r="N45" s="147"/>
      <c r="O45" s="147"/>
      <c r="P45" s="147"/>
      <c r="Q45" s="147"/>
      <c r="R45" s="147"/>
      <c r="S45" s="316"/>
      <c r="T45" s="116"/>
      <c r="U45" s="150"/>
      <c r="V45" s="114"/>
      <c r="W45" s="114"/>
      <c r="X45" s="114"/>
      <c r="Y45" s="228"/>
      <c r="Z45" s="387"/>
      <c r="AA45" s="387"/>
    </row>
    <row r="46" spans="2:27" ht="20.25" customHeight="1">
      <c r="B46" s="219"/>
      <c r="C46" s="348"/>
      <c r="D46" s="315"/>
      <c r="E46" s="295" t="s">
        <v>612</v>
      </c>
      <c r="F46" s="314"/>
      <c r="G46" s="295"/>
      <c r="H46" s="295"/>
      <c r="I46" s="295"/>
      <c r="J46" s="295"/>
      <c r="K46" s="295"/>
      <c r="L46" s="295"/>
      <c r="M46" s="295"/>
      <c r="N46" s="295"/>
      <c r="O46" s="178"/>
      <c r="P46" s="178"/>
      <c r="Q46" s="178"/>
      <c r="R46" s="295"/>
      <c r="S46" s="313"/>
      <c r="T46" s="116"/>
      <c r="U46" s="166"/>
      <c r="V46" s="114" t="s">
        <v>158</v>
      </c>
      <c r="W46" s="114" t="s">
        <v>158</v>
      </c>
      <c r="X46" s="114" t="s">
        <v>158</v>
      </c>
      <c r="Y46" s="228"/>
      <c r="Z46" s="387"/>
      <c r="AA46" s="387"/>
    </row>
    <row r="47" spans="2:27" ht="21" customHeight="1">
      <c r="B47" s="219"/>
      <c r="C47" s="348"/>
      <c r="D47" s="173"/>
      <c r="E47" s="169" t="s">
        <v>611</v>
      </c>
      <c r="F47" s="783" t="s">
        <v>691</v>
      </c>
      <c r="G47" s="783"/>
      <c r="H47" s="783"/>
      <c r="I47" s="783"/>
      <c r="J47" s="783"/>
      <c r="K47" s="783"/>
      <c r="L47" s="783"/>
      <c r="M47" s="783"/>
      <c r="N47" s="783"/>
      <c r="O47" s="783"/>
      <c r="P47" s="783"/>
      <c r="Q47" s="783"/>
      <c r="R47" s="783"/>
      <c r="S47" s="1034"/>
      <c r="T47" s="116"/>
      <c r="U47" s="166"/>
      <c r="V47" s="114"/>
      <c r="W47" s="114"/>
      <c r="X47" s="114"/>
      <c r="Y47" s="228"/>
      <c r="Z47" s="387"/>
      <c r="AA47" s="387"/>
    </row>
    <row r="48" spans="2:27" ht="21.75" customHeight="1">
      <c r="B48" s="219"/>
      <c r="C48" s="348"/>
      <c r="D48" s="308"/>
      <c r="E48" s="298" t="s">
        <v>683</v>
      </c>
      <c r="F48" s="96" t="s">
        <v>690</v>
      </c>
      <c r="S48" s="307"/>
      <c r="U48" s="166"/>
      <c r="V48" s="114"/>
      <c r="W48" s="114"/>
      <c r="X48" s="114"/>
      <c r="Y48" s="228"/>
      <c r="Z48" s="387"/>
      <c r="AA48" s="387"/>
    </row>
    <row r="49" spans="2:27" ht="21.75" customHeight="1">
      <c r="B49" s="219"/>
      <c r="C49" s="348"/>
      <c r="D49" s="308"/>
      <c r="E49" s="298"/>
      <c r="F49" s="96" t="s">
        <v>689</v>
      </c>
      <c r="S49" s="307"/>
      <c r="U49" s="115"/>
      <c r="V49" s="114"/>
      <c r="W49" s="114"/>
      <c r="X49" s="114"/>
      <c r="Y49" s="228"/>
      <c r="Z49" s="387"/>
      <c r="AA49" s="387"/>
    </row>
    <row r="50" spans="2:27" ht="21" customHeight="1">
      <c r="B50" s="219"/>
      <c r="C50" s="348"/>
      <c r="D50" s="308"/>
      <c r="E50" s="298"/>
      <c r="F50" s="96" t="s">
        <v>688</v>
      </c>
      <c r="S50" s="307"/>
      <c r="U50" s="115"/>
      <c r="V50" s="114"/>
      <c r="W50" s="114"/>
      <c r="X50" s="114"/>
      <c r="Y50" s="228"/>
      <c r="Z50" s="387"/>
      <c r="AA50" s="387"/>
    </row>
    <row r="51" spans="2:27" ht="21.75" customHeight="1">
      <c r="B51" s="219"/>
      <c r="C51" s="348"/>
      <c r="D51" s="397"/>
      <c r="E51" s="139"/>
      <c r="F51" s="139" t="s">
        <v>687</v>
      </c>
      <c r="G51" s="139"/>
      <c r="H51" s="139"/>
      <c r="I51" s="139"/>
      <c r="J51" s="139"/>
      <c r="K51" s="139"/>
      <c r="L51" s="139"/>
      <c r="M51" s="139"/>
      <c r="N51" s="139"/>
      <c r="O51" s="139"/>
      <c r="P51" s="139"/>
      <c r="Q51" s="139"/>
      <c r="R51" s="139"/>
      <c r="S51" s="396"/>
      <c r="U51" s="299"/>
      <c r="V51" s="114"/>
      <c r="W51" s="114"/>
      <c r="X51" s="114"/>
      <c r="Y51" s="228"/>
      <c r="Z51" s="387"/>
      <c r="AA51" s="387"/>
    </row>
    <row r="52" spans="2:27" ht="24.75" customHeight="1">
      <c r="B52" s="219"/>
      <c r="C52" s="348"/>
      <c r="D52" s="362" t="s">
        <v>466</v>
      </c>
      <c r="E52" s="314" t="s">
        <v>8</v>
      </c>
      <c r="F52" s="314"/>
      <c r="G52" s="314"/>
      <c r="H52" s="314"/>
      <c r="I52" s="314"/>
      <c r="J52" s="314"/>
      <c r="K52" s="314"/>
      <c r="L52" s="314"/>
      <c r="M52" s="314"/>
      <c r="N52" s="314"/>
      <c r="O52" s="314"/>
      <c r="P52" s="314"/>
      <c r="Q52" s="314"/>
      <c r="R52" s="314"/>
      <c r="S52" s="361"/>
      <c r="T52" s="116"/>
      <c r="U52" s="115"/>
      <c r="V52" s="114" t="s">
        <v>158</v>
      </c>
      <c r="W52" s="114" t="s">
        <v>158</v>
      </c>
      <c r="X52" s="114" t="s">
        <v>158</v>
      </c>
      <c r="Y52" s="228"/>
      <c r="Z52" s="387"/>
      <c r="AA52" s="387"/>
    </row>
    <row r="53" spans="2:27" ht="24.75" customHeight="1">
      <c r="B53" s="219"/>
      <c r="C53" s="348"/>
      <c r="D53" s="309"/>
      <c r="E53" s="96" t="s">
        <v>686</v>
      </c>
      <c r="H53" s="96" t="s">
        <v>607</v>
      </c>
      <c r="S53" s="307"/>
      <c r="T53" s="116"/>
      <c r="U53" s="115"/>
      <c r="V53" s="114"/>
      <c r="W53" s="114"/>
      <c r="X53" s="114"/>
      <c r="Y53" s="228"/>
      <c r="Z53" s="387"/>
      <c r="AA53" s="387"/>
    </row>
    <row r="54" spans="2:27" ht="163.80000000000001" customHeight="1">
      <c r="B54" s="219"/>
      <c r="C54" s="348"/>
      <c r="D54" s="309"/>
      <c r="F54" s="808" t="s">
        <v>753</v>
      </c>
      <c r="G54" s="1032"/>
      <c r="H54" s="1032"/>
      <c r="I54" s="1032"/>
      <c r="J54" s="1032"/>
      <c r="K54" s="1032"/>
      <c r="L54" s="1032"/>
      <c r="M54" s="1032"/>
      <c r="N54" s="1032"/>
      <c r="O54" s="1032"/>
      <c r="P54" s="1032"/>
      <c r="Q54" s="1032"/>
      <c r="R54" s="1032"/>
      <c r="S54" s="1033"/>
      <c r="T54" s="116"/>
      <c r="U54" s="115"/>
      <c r="V54" s="114"/>
      <c r="W54" s="114"/>
      <c r="X54" s="114"/>
      <c r="Y54" s="228"/>
      <c r="Z54" s="387"/>
      <c r="AA54" s="387"/>
    </row>
    <row r="55" spans="2:27" ht="24.75" customHeight="1">
      <c r="B55" s="219"/>
      <c r="C55" s="348"/>
      <c r="D55" s="308"/>
      <c r="E55" s="211" t="s">
        <v>685</v>
      </c>
      <c r="S55" s="307"/>
      <c r="U55" s="115"/>
      <c r="V55" s="114"/>
      <c r="W55" s="114"/>
      <c r="X55" s="114"/>
      <c r="Y55" s="228"/>
      <c r="Z55" s="387"/>
      <c r="AA55" s="387"/>
    </row>
    <row r="56" spans="2:27" ht="24.75" customHeight="1">
      <c r="B56" s="219"/>
      <c r="C56" s="348"/>
      <c r="D56" s="308"/>
      <c r="E56" s="169" t="s">
        <v>611</v>
      </c>
      <c r="F56" s="96" t="s">
        <v>684</v>
      </c>
      <c r="S56" s="307"/>
      <c r="U56" s="115"/>
      <c r="V56" s="114"/>
      <c r="W56" s="114"/>
      <c r="X56" s="114"/>
      <c r="Y56" s="228"/>
      <c r="Z56" s="387"/>
      <c r="AA56" s="387"/>
    </row>
    <row r="57" spans="2:27" ht="24.75" customHeight="1">
      <c r="B57" s="219"/>
      <c r="C57" s="348"/>
      <c r="D57" s="308"/>
      <c r="E57" s="298" t="s">
        <v>683</v>
      </c>
      <c r="F57" s="96" t="s">
        <v>682</v>
      </c>
      <c r="S57" s="307"/>
      <c r="U57" s="115"/>
      <c r="V57" s="114"/>
      <c r="W57" s="114"/>
      <c r="X57" s="114"/>
      <c r="Y57" s="228"/>
      <c r="Z57" s="387"/>
      <c r="AA57" s="387"/>
    </row>
    <row r="58" spans="2:27" ht="24.75" customHeight="1">
      <c r="B58" s="219"/>
      <c r="C58" s="348"/>
      <c r="D58" s="305"/>
      <c r="E58" s="211" t="s">
        <v>681</v>
      </c>
      <c r="F58" s="211"/>
      <c r="G58" s="211"/>
      <c r="H58" s="211"/>
      <c r="J58" s="211"/>
      <c r="K58" s="211"/>
      <c r="L58" s="211"/>
      <c r="M58" s="211"/>
      <c r="N58" s="211"/>
      <c r="O58" s="211"/>
      <c r="P58" s="211"/>
      <c r="R58" s="211"/>
      <c r="S58" s="306"/>
      <c r="T58" s="211"/>
      <c r="U58" s="115"/>
      <c r="V58" s="114"/>
      <c r="W58" s="114"/>
      <c r="X58" s="114"/>
      <c r="Y58" s="228"/>
      <c r="Z58" s="387"/>
      <c r="AA58" s="387"/>
    </row>
    <row r="59" spans="2:27" ht="24.75" customHeight="1">
      <c r="B59" s="219"/>
      <c r="C59" s="348"/>
      <c r="D59" s="303"/>
      <c r="E59" s="301" t="s">
        <v>680</v>
      </c>
      <c r="F59" s="301"/>
      <c r="G59" s="301"/>
      <c r="H59" s="301"/>
      <c r="I59" s="301"/>
      <c r="J59" s="301"/>
      <c r="K59" s="301"/>
      <c r="L59" s="139"/>
      <c r="M59" s="301"/>
      <c r="N59" s="301"/>
      <c r="O59" s="301"/>
      <c r="P59" s="301"/>
      <c r="Q59" s="301"/>
      <c r="R59" s="301"/>
      <c r="S59" s="300"/>
      <c r="T59" s="211"/>
      <c r="U59" s="115"/>
      <c r="V59" s="114"/>
      <c r="W59" s="114"/>
      <c r="X59" s="114"/>
      <c r="Y59" s="228"/>
      <c r="Z59" s="387"/>
      <c r="AA59" s="387" t="s">
        <v>679</v>
      </c>
    </row>
    <row r="60" spans="2:27" ht="11.25" customHeight="1">
      <c r="B60" s="237"/>
      <c r="C60" s="348"/>
      <c r="D60" s="951"/>
      <c r="E60" s="951"/>
      <c r="F60" s="951"/>
      <c r="G60" s="951"/>
      <c r="H60" s="951"/>
      <c r="I60" s="951"/>
      <c r="J60" s="951"/>
      <c r="K60" s="951"/>
      <c r="L60" s="951"/>
      <c r="M60" s="951"/>
      <c r="N60" s="951"/>
      <c r="O60" s="951"/>
      <c r="P60" s="951"/>
      <c r="Q60" s="951"/>
      <c r="R60" s="951"/>
      <c r="S60" s="951"/>
      <c r="T60" s="148"/>
      <c r="U60" s="166"/>
      <c r="V60" s="114"/>
      <c r="W60" s="114"/>
      <c r="X60" s="114"/>
      <c r="Y60" s="387"/>
      <c r="Z60" s="387"/>
      <c r="AA60" s="387"/>
    </row>
    <row r="61" spans="2:27" ht="27" customHeight="1">
      <c r="B61" s="409"/>
      <c r="C61" s="410" t="s">
        <v>343</v>
      </c>
      <c r="D61" s="767" t="s">
        <v>678</v>
      </c>
      <c r="E61" s="767"/>
      <c r="F61" s="767"/>
      <c r="G61" s="767"/>
      <c r="H61" s="767"/>
      <c r="I61" s="767"/>
      <c r="J61" s="767"/>
      <c r="K61" s="767"/>
      <c r="L61" s="767"/>
      <c r="M61" s="767"/>
      <c r="N61" s="767"/>
      <c r="O61" s="767"/>
      <c r="P61" s="767"/>
      <c r="Q61" s="767"/>
      <c r="R61" s="767"/>
      <c r="S61" s="767"/>
      <c r="T61" s="767"/>
      <c r="U61" s="406"/>
      <c r="V61" s="408" t="s">
        <v>158</v>
      </c>
      <c r="W61" s="408" t="s">
        <v>158</v>
      </c>
      <c r="X61" s="408" t="s">
        <v>158</v>
      </c>
      <c r="Y61" s="376"/>
      <c r="Z61" s="375"/>
      <c r="AA61" s="411"/>
    </row>
    <row r="62" spans="2:27" s="415" customFormat="1" ht="24" customHeight="1">
      <c r="B62" s="237"/>
      <c r="C62" s="486" t="s">
        <v>348</v>
      </c>
      <c r="D62" s="1035" t="s">
        <v>824</v>
      </c>
      <c r="E62" s="1035"/>
      <c r="F62" s="1035"/>
      <c r="G62" s="1035"/>
      <c r="H62" s="1035"/>
      <c r="I62" s="1035"/>
      <c r="J62" s="1035"/>
      <c r="K62" s="1035"/>
      <c r="L62" s="1035"/>
      <c r="M62" s="1035"/>
      <c r="N62" s="1035"/>
      <c r="O62" s="1035"/>
      <c r="P62" s="1035"/>
      <c r="Q62" s="1035"/>
      <c r="R62" s="1035"/>
      <c r="S62" s="1035"/>
      <c r="T62" s="1035"/>
      <c r="U62" s="487"/>
      <c r="V62" s="145" t="s">
        <v>158</v>
      </c>
      <c r="W62" s="145" t="s">
        <v>158</v>
      </c>
      <c r="X62" s="145" t="s">
        <v>158</v>
      </c>
      <c r="Y62" s="488"/>
      <c r="Z62" s="489"/>
      <c r="AA62" s="411"/>
    </row>
    <row r="63" spans="2:27" s="415" customFormat="1" ht="24.6" customHeight="1">
      <c r="B63" s="237"/>
      <c r="C63" s="479" t="s">
        <v>163</v>
      </c>
      <c r="D63" s="866" t="s">
        <v>825</v>
      </c>
      <c r="E63" s="866"/>
      <c r="F63" s="866"/>
      <c r="G63" s="866"/>
      <c r="H63" s="866"/>
      <c r="I63" s="866"/>
      <c r="J63" s="866"/>
      <c r="K63" s="866"/>
      <c r="L63" s="866"/>
      <c r="M63" s="866"/>
      <c r="N63" s="866"/>
      <c r="O63" s="866"/>
      <c r="P63" s="866"/>
      <c r="Q63" s="866"/>
      <c r="R63" s="866"/>
      <c r="S63" s="480"/>
      <c r="T63" s="413"/>
      <c r="U63" s="419"/>
      <c r="V63" s="114" t="s">
        <v>158</v>
      </c>
      <c r="W63" s="114" t="s">
        <v>158</v>
      </c>
      <c r="X63" s="114" t="s">
        <v>158</v>
      </c>
      <c r="Y63" s="481"/>
      <c r="Z63" s="420"/>
      <c r="AA63" s="411"/>
    </row>
    <row r="64" spans="2:27" ht="60" customHeight="1">
      <c r="B64" s="274" t="s">
        <v>677</v>
      </c>
      <c r="C64" s="347" t="s">
        <v>400</v>
      </c>
      <c r="D64" s="763" t="s">
        <v>676</v>
      </c>
      <c r="E64" s="763"/>
      <c r="F64" s="763"/>
      <c r="G64" s="763"/>
      <c r="H64" s="763"/>
      <c r="I64" s="763"/>
      <c r="J64" s="763"/>
      <c r="K64" s="763"/>
      <c r="L64" s="763"/>
      <c r="M64" s="763"/>
      <c r="N64" s="763"/>
      <c r="O64" s="763"/>
      <c r="P64" s="763"/>
      <c r="Q64" s="763"/>
      <c r="R64" s="763"/>
      <c r="S64" s="763"/>
      <c r="T64" s="763"/>
      <c r="U64" s="108"/>
      <c r="V64" s="107" t="s">
        <v>158</v>
      </c>
      <c r="W64" s="107" t="s">
        <v>158</v>
      </c>
      <c r="X64" s="107" t="s">
        <v>158</v>
      </c>
      <c r="Y64" s="105"/>
      <c r="Z64" s="373" t="s">
        <v>675</v>
      </c>
      <c r="AA64" s="373"/>
    </row>
    <row r="65" spans="2:28" s="100" customFormat="1" ht="23.25" customHeight="1">
      <c r="B65" s="431" t="s">
        <v>597</v>
      </c>
      <c r="C65" s="351"/>
      <c r="D65" s="194"/>
      <c r="E65" s="193"/>
      <c r="F65" s="193"/>
      <c r="G65" s="193"/>
      <c r="H65" s="193"/>
      <c r="I65" s="193"/>
      <c r="J65" s="193"/>
      <c r="K65" s="193"/>
      <c r="L65" s="193"/>
      <c r="M65" s="193"/>
      <c r="N65" s="193"/>
      <c r="O65" s="193"/>
      <c r="P65" s="193"/>
      <c r="Q65" s="193"/>
      <c r="R65" s="193"/>
      <c r="S65" s="193"/>
      <c r="T65" s="193"/>
      <c r="U65" s="193"/>
      <c r="V65" s="192"/>
      <c r="W65" s="192"/>
      <c r="X65" s="192"/>
      <c r="Y65" s="381"/>
      <c r="Z65" s="380"/>
      <c r="AA65" s="379"/>
    </row>
    <row r="66" spans="2:28" ht="30.75" customHeight="1">
      <c r="B66" s="876" t="s">
        <v>840</v>
      </c>
      <c r="C66" s="285" t="s">
        <v>400</v>
      </c>
      <c r="D66" s="765" t="s">
        <v>596</v>
      </c>
      <c r="E66" s="765"/>
      <c r="F66" s="765"/>
      <c r="G66" s="765"/>
      <c r="H66" s="765"/>
      <c r="I66" s="765"/>
      <c r="J66" s="765"/>
      <c r="K66" s="765"/>
      <c r="L66" s="765"/>
      <c r="M66" s="765"/>
      <c r="N66" s="765"/>
      <c r="O66" s="765"/>
      <c r="P66" s="765"/>
      <c r="Q66" s="765"/>
      <c r="R66" s="765"/>
      <c r="S66" s="765"/>
      <c r="T66" s="765"/>
      <c r="U66" s="284"/>
      <c r="V66" s="283" t="s">
        <v>158</v>
      </c>
      <c r="W66" s="283" t="s">
        <v>158</v>
      </c>
      <c r="X66" s="283" t="s">
        <v>158</v>
      </c>
      <c r="Y66" s="282"/>
      <c r="Z66" s="186" t="s">
        <v>595</v>
      </c>
      <c r="AA66" s="377" t="s">
        <v>594</v>
      </c>
      <c r="AB66" s="281"/>
    </row>
    <row r="67" spans="2:28" ht="72.599999999999994" customHeight="1">
      <c r="B67" s="877"/>
      <c r="C67" s="179" t="s">
        <v>343</v>
      </c>
      <c r="D67" s="795" t="s">
        <v>953</v>
      </c>
      <c r="E67" s="795"/>
      <c r="F67" s="795"/>
      <c r="G67" s="795"/>
      <c r="H67" s="795"/>
      <c r="I67" s="795"/>
      <c r="J67" s="795"/>
      <c r="K67" s="795"/>
      <c r="L67" s="795"/>
      <c r="M67" s="795"/>
      <c r="N67" s="795"/>
      <c r="O67" s="795"/>
      <c r="P67" s="795"/>
      <c r="Q67" s="795"/>
      <c r="R67" s="795"/>
      <c r="S67" s="795"/>
      <c r="T67" s="795"/>
      <c r="U67" s="405"/>
      <c r="V67" s="279" t="s">
        <v>158</v>
      </c>
      <c r="W67" s="279" t="s">
        <v>158</v>
      </c>
      <c r="X67" s="279"/>
      <c r="Y67" s="164"/>
      <c r="Z67" s="177"/>
      <c r="AA67" s="374" t="s">
        <v>593</v>
      </c>
      <c r="AB67" s="155"/>
    </row>
    <row r="68" spans="2:28" ht="20.100000000000001" customHeight="1">
      <c r="B68" s="877"/>
      <c r="C68" s="168"/>
      <c r="D68" s="115"/>
      <c r="E68" s="783" t="s">
        <v>954</v>
      </c>
      <c r="F68" s="783"/>
      <c r="G68" s="783"/>
      <c r="H68" s="783"/>
      <c r="I68" s="783"/>
      <c r="J68" s="783"/>
      <c r="K68" s="783"/>
      <c r="L68" s="783"/>
      <c r="M68" s="783"/>
      <c r="N68" s="783"/>
      <c r="O68" s="783"/>
      <c r="P68" s="783"/>
      <c r="Q68" s="783"/>
      <c r="R68" s="783"/>
      <c r="S68" s="115"/>
      <c r="T68" s="115"/>
      <c r="U68" s="166"/>
      <c r="V68" s="114"/>
      <c r="W68" s="114"/>
      <c r="X68" s="114"/>
      <c r="Y68" s="164"/>
      <c r="Z68" s="177"/>
      <c r="AA68" s="374"/>
      <c r="AB68" s="155"/>
    </row>
    <row r="69" spans="2:28" ht="20.100000000000001" customHeight="1">
      <c r="B69" s="877"/>
      <c r="C69" s="168"/>
      <c r="D69" s="166"/>
      <c r="E69" s="766" t="s">
        <v>592</v>
      </c>
      <c r="F69" s="766"/>
      <c r="G69" s="766"/>
      <c r="H69" s="766" t="s">
        <v>591</v>
      </c>
      <c r="I69" s="766"/>
      <c r="J69" s="141"/>
      <c r="K69" s="115"/>
      <c r="L69" s="115"/>
      <c r="M69" s="115"/>
      <c r="N69" s="115"/>
      <c r="O69" s="115"/>
      <c r="P69" s="115"/>
      <c r="Q69" s="115"/>
      <c r="R69" s="115"/>
      <c r="S69" s="115"/>
      <c r="T69" s="115"/>
      <c r="U69" s="166"/>
      <c r="V69" s="114"/>
      <c r="W69" s="114"/>
      <c r="X69" s="114"/>
      <c r="Y69" s="164"/>
      <c r="Z69" s="177"/>
      <c r="AA69" s="374"/>
      <c r="AB69" s="155"/>
    </row>
    <row r="70" spans="2:28" ht="20.100000000000001" customHeight="1">
      <c r="B70" s="877"/>
      <c r="C70" s="168"/>
      <c r="D70" s="166"/>
      <c r="E70" s="874"/>
      <c r="F70" s="874"/>
      <c r="G70" s="874"/>
      <c r="H70" s="874"/>
      <c r="I70" s="874"/>
      <c r="J70" s="141"/>
      <c r="K70" s="115"/>
      <c r="L70" s="115"/>
      <c r="M70" s="115"/>
      <c r="N70" s="115"/>
      <c r="O70" s="115"/>
      <c r="P70" s="115"/>
      <c r="Q70" s="115"/>
      <c r="R70" s="115"/>
      <c r="S70" s="115"/>
      <c r="T70" s="115"/>
      <c r="U70" s="166"/>
      <c r="V70" s="114"/>
      <c r="W70" s="114"/>
      <c r="X70" s="114"/>
      <c r="Y70" s="164"/>
      <c r="Z70" s="177"/>
      <c r="AA70" s="374"/>
      <c r="AB70" s="155"/>
    </row>
    <row r="71" spans="2:28" ht="20.100000000000001" customHeight="1">
      <c r="B71" s="877"/>
      <c r="C71" s="278"/>
      <c r="D71" s="146"/>
      <c r="E71" s="928"/>
      <c r="F71" s="928"/>
      <c r="G71" s="928"/>
      <c r="H71" s="928"/>
      <c r="I71" s="928"/>
      <c r="J71" s="146"/>
      <c r="K71" s="146"/>
      <c r="L71" s="146"/>
      <c r="M71" s="146"/>
      <c r="N71" s="146"/>
      <c r="O71" s="146"/>
      <c r="P71" s="146"/>
      <c r="Q71" s="146"/>
      <c r="R71" s="146"/>
      <c r="S71" s="146"/>
      <c r="T71" s="146"/>
      <c r="U71" s="115"/>
      <c r="V71" s="145"/>
      <c r="W71" s="145"/>
      <c r="X71" s="145"/>
      <c r="Y71" s="164"/>
      <c r="Z71" s="177"/>
      <c r="AA71" s="374"/>
      <c r="AB71" s="155"/>
    </row>
    <row r="72" spans="2:28" ht="22.5" customHeight="1">
      <c r="B72" s="118"/>
      <c r="C72" s="179" t="s">
        <v>348</v>
      </c>
      <c r="D72" s="785" t="s">
        <v>590</v>
      </c>
      <c r="E72" s="785"/>
      <c r="F72" s="785"/>
      <c r="G72" s="785"/>
      <c r="H72" s="785"/>
      <c r="I72" s="785"/>
      <c r="J72" s="785"/>
      <c r="K72" s="785"/>
      <c r="L72" s="785"/>
      <c r="M72" s="785"/>
      <c r="N72" s="785"/>
      <c r="O72" s="785"/>
      <c r="P72" s="785"/>
      <c r="Q72" s="785"/>
      <c r="R72" s="785"/>
      <c r="S72" s="785"/>
      <c r="T72" s="785"/>
      <c r="U72" s="991"/>
      <c r="V72" s="279" t="s">
        <v>158</v>
      </c>
      <c r="W72" s="279" t="s">
        <v>158</v>
      </c>
      <c r="X72" s="279" t="s">
        <v>158</v>
      </c>
      <c r="Y72" s="165"/>
      <c r="Z72" s="164"/>
      <c r="AA72" s="111"/>
      <c r="AB72" s="155"/>
    </row>
    <row r="73" spans="2:28" s="415" customFormat="1" ht="20.100000000000001" customHeight="1">
      <c r="B73" s="118"/>
      <c r="D73" s="417" t="s">
        <v>171</v>
      </c>
      <c r="E73" s="823" t="s">
        <v>955</v>
      </c>
      <c r="F73" s="823"/>
      <c r="G73" s="823"/>
      <c r="H73" s="823"/>
      <c r="I73" s="823"/>
      <c r="J73" s="823"/>
      <c r="K73" s="823"/>
      <c r="L73" s="823"/>
      <c r="M73" s="823"/>
      <c r="N73" s="823"/>
      <c r="O73" s="823"/>
      <c r="P73" s="823"/>
      <c r="Q73" s="823"/>
      <c r="R73" s="823"/>
      <c r="S73" s="823"/>
      <c r="T73" s="823"/>
      <c r="U73" s="418"/>
      <c r="V73" s="114" t="s">
        <v>158</v>
      </c>
      <c r="W73" s="114" t="s">
        <v>158</v>
      </c>
      <c r="Y73" s="420"/>
      <c r="Z73" s="420"/>
      <c r="AA73" s="111"/>
    </row>
    <row r="74" spans="2:28" s="415" customFormat="1" ht="20.100000000000001" customHeight="1">
      <c r="B74" s="118"/>
      <c r="D74" s="417"/>
      <c r="E74" s="823" t="s">
        <v>589</v>
      </c>
      <c r="F74" s="823"/>
      <c r="G74" s="823"/>
      <c r="H74" s="823"/>
      <c r="I74" s="823"/>
      <c r="J74" s="823"/>
      <c r="K74" s="823"/>
      <c r="L74" s="823"/>
      <c r="M74" s="823"/>
      <c r="N74" s="823"/>
      <c r="O74" s="823"/>
      <c r="P74" s="823"/>
      <c r="Q74" s="823"/>
      <c r="R74" s="823"/>
      <c r="S74" s="823"/>
      <c r="T74" s="419"/>
      <c r="U74" s="418"/>
      <c r="V74" s="114"/>
      <c r="W74" s="114"/>
      <c r="X74" s="114"/>
      <c r="Y74" s="420"/>
      <c r="Z74" s="420"/>
      <c r="AA74" s="111"/>
    </row>
    <row r="75" spans="2:28" s="415" customFormat="1" ht="27" customHeight="1">
      <c r="B75" s="118"/>
      <c r="D75" s="417" t="s">
        <v>169</v>
      </c>
      <c r="E75" s="823" t="s">
        <v>829</v>
      </c>
      <c r="F75" s="823"/>
      <c r="G75" s="823"/>
      <c r="H75" s="823"/>
      <c r="I75" s="823"/>
      <c r="J75" s="823"/>
      <c r="K75" s="823"/>
      <c r="L75" s="823"/>
      <c r="M75" s="823"/>
      <c r="N75" s="823"/>
      <c r="O75" s="823"/>
      <c r="P75" s="823"/>
      <c r="Q75" s="823"/>
      <c r="R75" s="823"/>
      <c r="S75" s="823"/>
      <c r="T75" s="823"/>
      <c r="U75" s="418"/>
      <c r="V75" s="114" t="s">
        <v>158</v>
      </c>
      <c r="W75" s="114" t="s">
        <v>158</v>
      </c>
      <c r="X75" s="114" t="s">
        <v>158</v>
      </c>
      <c r="Y75" s="420"/>
      <c r="Z75" s="420"/>
      <c r="AA75" s="111"/>
    </row>
    <row r="76" spans="2:28" ht="4.8" customHeight="1">
      <c r="B76" s="118"/>
      <c r="C76" s="168"/>
      <c r="D76" s="180"/>
      <c r="E76" s="115"/>
      <c r="F76" s="115"/>
      <c r="G76" s="115"/>
      <c r="H76" s="115"/>
      <c r="I76" s="115"/>
      <c r="J76" s="115"/>
      <c r="K76" s="115"/>
      <c r="L76" s="115"/>
      <c r="M76" s="115"/>
      <c r="N76" s="115"/>
      <c r="O76" s="115"/>
      <c r="P76" s="115"/>
      <c r="Q76" s="115"/>
      <c r="R76" s="115"/>
      <c r="S76" s="115"/>
      <c r="T76" s="115"/>
      <c r="U76" s="115"/>
      <c r="V76" s="114"/>
      <c r="W76" s="114"/>
      <c r="X76" s="114"/>
      <c r="Y76" s="164"/>
      <c r="Z76" s="177"/>
      <c r="AA76" s="374"/>
      <c r="AB76" s="155"/>
    </row>
    <row r="77" spans="2:28" ht="20.100000000000001" customHeight="1">
      <c r="B77" s="118"/>
      <c r="C77" s="168"/>
      <c r="D77" s="180"/>
      <c r="E77" s="783" t="s">
        <v>956</v>
      </c>
      <c r="F77" s="783"/>
      <c r="G77" s="783"/>
      <c r="H77" s="783"/>
      <c r="I77" s="783"/>
      <c r="J77" s="783"/>
      <c r="K77" s="783"/>
      <c r="L77" s="783"/>
      <c r="M77" s="783"/>
      <c r="N77" s="783"/>
      <c r="O77" s="116"/>
      <c r="P77" s="116"/>
      <c r="Q77" s="116"/>
      <c r="R77" s="116"/>
      <c r="S77" s="116"/>
      <c r="T77" s="116"/>
      <c r="U77" s="115"/>
      <c r="V77" s="114"/>
      <c r="W77" s="114"/>
      <c r="X77" s="114"/>
      <c r="Y77" s="164"/>
      <c r="Z77" s="177"/>
      <c r="AA77" s="374"/>
      <c r="AB77" s="155"/>
    </row>
    <row r="78" spans="2:28" ht="30.75" customHeight="1">
      <c r="B78" s="118"/>
      <c r="C78" s="168"/>
      <c r="D78" s="180"/>
      <c r="E78" s="766" t="s">
        <v>97</v>
      </c>
      <c r="F78" s="766"/>
      <c r="G78" s="766" t="s">
        <v>481</v>
      </c>
      <c r="H78" s="766"/>
      <c r="I78" s="766" t="s">
        <v>480</v>
      </c>
      <c r="J78" s="766"/>
      <c r="K78" s="766" t="s">
        <v>97</v>
      </c>
      <c r="L78" s="766"/>
      <c r="M78" s="766" t="s">
        <v>481</v>
      </c>
      <c r="N78" s="766"/>
      <c r="O78" s="766" t="s">
        <v>480</v>
      </c>
      <c r="P78" s="766"/>
      <c r="Q78" s="116"/>
      <c r="R78" s="116"/>
      <c r="S78" s="116"/>
      <c r="T78" s="116"/>
      <c r="U78" s="166"/>
      <c r="V78" s="114"/>
      <c r="W78" s="114"/>
      <c r="X78" s="114"/>
      <c r="Y78" s="164"/>
      <c r="Z78" s="177"/>
      <c r="AA78" s="374"/>
      <c r="AB78" s="155"/>
    </row>
    <row r="79" spans="2:28" ht="20.100000000000001" customHeight="1">
      <c r="B79" s="118"/>
      <c r="C79" s="168"/>
      <c r="D79" s="185"/>
      <c r="E79" s="766" t="s">
        <v>479</v>
      </c>
      <c r="F79" s="766"/>
      <c r="G79" s="874" t="s">
        <v>477</v>
      </c>
      <c r="H79" s="874"/>
      <c r="I79" s="874" t="s">
        <v>477</v>
      </c>
      <c r="J79" s="874"/>
      <c r="K79" s="766" t="s">
        <v>588</v>
      </c>
      <c r="L79" s="766"/>
      <c r="M79" s="874" t="s">
        <v>477</v>
      </c>
      <c r="N79" s="874"/>
      <c r="O79" s="874" t="s">
        <v>477</v>
      </c>
      <c r="P79" s="874"/>
      <c r="Q79" s="116"/>
      <c r="R79" s="116"/>
      <c r="S79" s="116"/>
      <c r="T79" s="116"/>
      <c r="U79" s="115"/>
      <c r="V79" s="114"/>
      <c r="W79" s="114"/>
      <c r="X79" s="114"/>
      <c r="Y79" s="164"/>
      <c r="Z79" s="177"/>
      <c r="AA79" s="374"/>
      <c r="AB79" s="155"/>
    </row>
    <row r="80" spans="2:28" ht="20.100000000000001" customHeight="1">
      <c r="B80" s="118"/>
      <c r="C80" s="168"/>
      <c r="D80" s="185"/>
      <c r="E80" s="766" t="s">
        <v>478</v>
      </c>
      <c r="F80" s="766"/>
      <c r="G80" s="874" t="s">
        <v>477</v>
      </c>
      <c r="H80" s="874"/>
      <c r="I80" s="874" t="s">
        <v>477</v>
      </c>
      <c r="J80" s="874"/>
      <c r="K80" s="766" t="s">
        <v>587</v>
      </c>
      <c r="L80" s="766"/>
      <c r="M80" s="874" t="s">
        <v>477</v>
      </c>
      <c r="N80" s="874"/>
      <c r="O80" s="874" t="s">
        <v>477</v>
      </c>
      <c r="P80" s="874"/>
      <c r="Q80" s="116"/>
      <c r="R80" s="116"/>
      <c r="S80" s="116"/>
      <c r="T80" s="116"/>
      <c r="U80" s="115"/>
      <c r="V80" s="114"/>
      <c r="W80" s="114"/>
      <c r="X80" s="114"/>
      <c r="Y80" s="164"/>
      <c r="Z80" s="177"/>
      <c r="AA80" s="374"/>
      <c r="AB80" s="155"/>
    </row>
    <row r="81" spans="2:28" ht="20.100000000000001" customHeight="1">
      <c r="B81" s="118"/>
      <c r="C81" s="168"/>
      <c r="D81" s="180" t="s">
        <v>169</v>
      </c>
      <c r="E81" s="783" t="s">
        <v>586</v>
      </c>
      <c r="F81" s="783"/>
      <c r="G81" s="783"/>
      <c r="H81" s="783"/>
      <c r="I81" s="783"/>
      <c r="J81" s="783"/>
      <c r="K81" s="783"/>
      <c r="L81" s="783"/>
      <c r="M81" s="783"/>
      <c r="N81" s="783"/>
      <c r="O81" s="783"/>
      <c r="P81" s="783"/>
      <c r="Q81" s="783"/>
      <c r="R81" s="783"/>
      <c r="S81" s="783"/>
      <c r="T81" s="783"/>
      <c r="U81" s="115"/>
      <c r="V81" s="114" t="s">
        <v>158</v>
      </c>
      <c r="W81" s="114" t="s">
        <v>158</v>
      </c>
      <c r="X81" s="114"/>
      <c r="Y81" s="164"/>
      <c r="Z81" s="177"/>
      <c r="AA81" s="374"/>
      <c r="AB81" s="155"/>
    </row>
    <row r="82" spans="2:28" ht="20.100000000000001" customHeight="1">
      <c r="B82" s="118"/>
      <c r="C82" s="168"/>
      <c r="D82" s="180" t="s">
        <v>475</v>
      </c>
      <c r="E82" s="783" t="s">
        <v>472</v>
      </c>
      <c r="F82" s="783"/>
      <c r="G82" s="783"/>
      <c r="H82" s="783"/>
      <c r="I82" s="783"/>
      <c r="J82" s="783"/>
      <c r="K82" s="783"/>
      <c r="L82" s="783"/>
      <c r="M82" s="783"/>
      <c r="N82" s="783"/>
      <c r="O82" s="783"/>
      <c r="P82" s="783"/>
      <c r="Q82" s="783"/>
      <c r="R82" s="783"/>
      <c r="S82" s="783"/>
      <c r="T82" s="783"/>
      <c r="U82" s="115"/>
      <c r="V82" s="114" t="s">
        <v>158</v>
      </c>
      <c r="W82" s="114" t="s">
        <v>158</v>
      </c>
      <c r="X82" s="114"/>
      <c r="Y82" s="164"/>
      <c r="Z82" s="177"/>
      <c r="AA82" s="374"/>
      <c r="AB82" s="155"/>
    </row>
    <row r="83" spans="2:28" ht="20.100000000000001" customHeight="1">
      <c r="B83" s="162"/>
      <c r="C83" s="278"/>
      <c r="D83" s="147"/>
      <c r="E83" s="147"/>
      <c r="F83" s="147"/>
      <c r="G83" s="147"/>
      <c r="H83" s="147"/>
      <c r="I83" s="147"/>
      <c r="J83" s="147"/>
      <c r="K83" s="147"/>
      <c r="L83" s="147"/>
      <c r="M83" s="147"/>
      <c r="N83" s="147"/>
      <c r="O83" s="147"/>
      <c r="P83" s="147"/>
      <c r="Q83" s="147"/>
      <c r="R83" s="147"/>
      <c r="S83" s="147"/>
      <c r="T83" s="147"/>
      <c r="U83" s="277"/>
      <c r="V83" s="145"/>
      <c r="W83" s="145"/>
      <c r="X83" s="145"/>
      <c r="Y83" s="275"/>
      <c r="Z83" s="395"/>
      <c r="AA83" s="378"/>
      <c r="AB83" s="155"/>
    </row>
    <row r="84" spans="2:28" ht="105" customHeight="1">
      <c r="B84" s="274" t="s">
        <v>857</v>
      </c>
      <c r="C84" s="347" t="s">
        <v>400</v>
      </c>
      <c r="D84" s="875" t="s">
        <v>674</v>
      </c>
      <c r="E84" s="875"/>
      <c r="F84" s="875"/>
      <c r="G84" s="875"/>
      <c r="H84" s="875"/>
      <c r="I84" s="875"/>
      <c r="J84" s="875"/>
      <c r="K84" s="875"/>
      <c r="L84" s="875"/>
      <c r="M84" s="875"/>
      <c r="N84" s="875"/>
      <c r="O84" s="875"/>
      <c r="P84" s="875"/>
      <c r="Q84" s="875"/>
      <c r="R84" s="875"/>
      <c r="S84" s="875"/>
      <c r="T84" s="875"/>
      <c r="U84" s="108"/>
      <c r="V84" s="107" t="s">
        <v>158</v>
      </c>
      <c r="W84" s="107" t="s">
        <v>158</v>
      </c>
      <c r="X84" s="107" t="s">
        <v>158</v>
      </c>
      <c r="Y84" s="105"/>
      <c r="Z84" s="373" t="s">
        <v>887</v>
      </c>
      <c r="AA84" s="373" t="s">
        <v>673</v>
      </c>
    </row>
    <row r="85" spans="2:28" ht="28.5" customHeight="1">
      <c r="B85" s="876" t="s">
        <v>859</v>
      </c>
      <c r="C85" s="349" t="s">
        <v>400</v>
      </c>
      <c r="D85" s="770" t="s">
        <v>583</v>
      </c>
      <c r="E85" s="770"/>
      <c r="F85" s="770"/>
      <c r="G85" s="770"/>
      <c r="H85" s="770"/>
      <c r="I85" s="770"/>
      <c r="J85" s="770"/>
      <c r="K85" s="770"/>
      <c r="L85" s="770"/>
      <c r="M85" s="770"/>
      <c r="N85" s="770"/>
      <c r="O85" s="770"/>
      <c r="P85" s="770"/>
      <c r="Q85" s="770"/>
      <c r="R85" s="770"/>
      <c r="S85" s="770"/>
      <c r="T85" s="770"/>
      <c r="U85" s="183"/>
      <c r="V85" s="127" t="s">
        <v>158</v>
      </c>
      <c r="W85" s="127" t="s">
        <v>158</v>
      </c>
      <c r="X85" s="127" t="s">
        <v>158</v>
      </c>
      <c r="Y85" s="124"/>
      <c r="Z85" s="1028" t="s">
        <v>888</v>
      </c>
      <c r="AA85" s="1028" t="s">
        <v>582</v>
      </c>
    </row>
    <row r="86" spans="2:28" ht="21.75" customHeight="1">
      <c r="B86" s="877"/>
      <c r="C86" s="348"/>
      <c r="D86" s="169" t="s">
        <v>581</v>
      </c>
      <c r="E86" s="783" t="s">
        <v>580</v>
      </c>
      <c r="F86" s="783"/>
      <c r="G86" s="783"/>
      <c r="H86" s="783"/>
      <c r="I86" s="783"/>
      <c r="J86" s="783"/>
      <c r="K86" s="783"/>
      <c r="L86" s="783"/>
      <c r="M86" s="783"/>
      <c r="N86" s="783"/>
      <c r="O86" s="783"/>
      <c r="P86" s="783"/>
      <c r="Q86" s="783"/>
      <c r="R86" s="783"/>
      <c r="S86" s="783"/>
      <c r="T86" s="152"/>
      <c r="U86" s="182"/>
      <c r="V86" s="114"/>
      <c r="W86" s="114"/>
      <c r="X86" s="114"/>
      <c r="Y86" s="111"/>
      <c r="Z86" s="1029"/>
      <c r="AA86" s="1029"/>
    </row>
    <row r="87" spans="2:28" ht="21.75" customHeight="1">
      <c r="B87" s="877"/>
      <c r="C87" s="348"/>
      <c r="D87" s="1030" t="s">
        <v>672</v>
      </c>
      <c r="E87" s="1031"/>
      <c r="F87" s="1031"/>
      <c r="G87" s="1031"/>
      <c r="H87" s="1031"/>
      <c r="I87" s="1031"/>
      <c r="J87" s="1031"/>
      <c r="K87" s="1031"/>
      <c r="L87" s="1031"/>
      <c r="M87" s="1031"/>
      <c r="N87" s="1031"/>
      <c r="O87" s="1031"/>
      <c r="P87" s="1031"/>
      <c r="Q87" s="1031"/>
      <c r="R87" s="1031"/>
      <c r="S87" s="1031"/>
      <c r="T87" s="1031"/>
      <c r="U87" s="182"/>
      <c r="V87" s="114"/>
      <c r="W87" s="114"/>
      <c r="X87" s="114"/>
      <c r="Y87" s="228"/>
      <c r="Z87" s="1029"/>
      <c r="AA87" s="1029"/>
    </row>
    <row r="88" spans="2:28" ht="19.5" customHeight="1">
      <c r="B88" s="877"/>
      <c r="C88" s="348"/>
      <c r="D88" s="781" t="s">
        <v>861</v>
      </c>
      <c r="E88" s="781"/>
      <c r="F88" s="781"/>
      <c r="G88" s="781"/>
      <c r="H88" s="781"/>
      <c r="I88" s="781"/>
      <c r="J88" s="781"/>
      <c r="K88" s="781"/>
      <c r="L88" s="781"/>
      <c r="M88" s="781"/>
      <c r="N88" s="781"/>
      <c r="O88" s="781"/>
      <c r="P88" s="781"/>
      <c r="Q88" s="781"/>
      <c r="R88" s="781"/>
      <c r="S88" s="781"/>
      <c r="T88" s="781"/>
      <c r="U88" s="182"/>
      <c r="V88" s="114"/>
      <c r="W88" s="114"/>
      <c r="X88" s="114"/>
      <c r="Y88" s="228"/>
      <c r="Z88" s="1029"/>
      <c r="AA88" s="1029"/>
    </row>
    <row r="89" spans="2:28" ht="21" customHeight="1">
      <c r="B89" s="877"/>
      <c r="C89" s="348"/>
      <c r="D89" s="781"/>
      <c r="E89" s="781"/>
      <c r="F89" s="781"/>
      <c r="G89" s="781"/>
      <c r="H89" s="781"/>
      <c r="I89" s="781"/>
      <c r="J89" s="781"/>
      <c r="K89" s="781"/>
      <c r="L89" s="781"/>
      <c r="M89" s="781"/>
      <c r="N89" s="781"/>
      <c r="O89" s="781"/>
      <c r="P89" s="781"/>
      <c r="Q89" s="781"/>
      <c r="R89" s="781"/>
      <c r="S89" s="781"/>
      <c r="T89" s="781"/>
      <c r="U89" s="182"/>
      <c r="V89" s="114"/>
      <c r="W89" s="114"/>
      <c r="X89" s="114"/>
      <c r="Y89" s="228"/>
      <c r="Z89" s="387"/>
      <c r="AA89" s="387"/>
    </row>
    <row r="90" spans="2:28" ht="23.25" customHeight="1">
      <c r="B90" s="877"/>
      <c r="C90" s="348"/>
      <c r="D90" s="266"/>
      <c r="E90" s="808" t="s">
        <v>957</v>
      </c>
      <c r="F90" s="808"/>
      <c r="G90" s="808"/>
      <c r="H90" s="808"/>
      <c r="I90" s="808"/>
      <c r="J90" s="808"/>
      <c r="K90" s="808"/>
      <c r="L90" s="808"/>
      <c r="M90" s="808"/>
      <c r="N90" s="808"/>
      <c r="O90" s="808"/>
      <c r="P90" s="808"/>
      <c r="Q90" s="808"/>
      <c r="R90" s="808"/>
      <c r="S90" s="116"/>
      <c r="T90" s="116"/>
      <c r="U90" s="166"/>
      <c r="V90" s="114"/>
      <c r="W90" s="114"/>
      <c r="X90" s="114"/>
      <c r="Y90" s="387"/>
      <c r="Z90" s="387"/>
      <c r="AA90" s="387"/>
    </row>
    <row r="91" spans="2:28" ht="34.5" customHeight="1">
      <c r="B91" s="877"/>
      <c r="C91" s="348"/>
      <c r="D91" s="266"/>
      <c r="E91" s="984" t="s">
        <v>579</v>
      </c>
      <c r="F91" s="998"/>
      <c r="G91" s="998"/>
      <c r="H91" s="985"/>
      <c r="I91" s="1000" t="s">
        <v>578</v>
      </c>
      <c r="J91" s="1001"/>
      <c r="K91" s="771" t="s">
        <v>577</v>
      </c>
      <c r="L91" s="773"/>
      <c r="M91" s="144" t="s">
        <v>576</v>
      </c>
      <c r="N91" s="771" t="s">
        <v>575</v>
      </c>
      <c r="O91" s="773"/>
      <c r="R91" s="246"/>
      <c r="S91" s="116"/>
      <c r="T91" s="116"/>
      <c r="U91" s="166"/>
      <c r="V91" s="114"/>
      <c r="W91" s="114"/>
      <c r="X91" s="114"/>
      <c r="Y91" s="387"/>
      <c r="Z91" s="387"/>
      <c r="AA91" s="387"/>
    </row>
    <row r="92" spans="2:28" ht="34.5" customHeight="1">
      <c r="B92" s="877"/>
      <c r="C92" s="348"/>
      <c r="D92" s="266"/>
      <c r="E92" s="986"/>
      <c r="F92" s="999"/>
      <c r="G92" s="999"/>
      <c r="H92" s="987"/>
      <c r="I92" s="1002"/>
      <c r="J92" s="1003"/>
      <c r="K92" s="272" t="s">
        <v>574</v>
      </c>
      <c r="L92" s="271" t="s">
        <v>573</v>
      </c>
      <c r="M92" s="270" t="s">
        <v>572</v>
      </c>
      <c r="N92" s="144" t="s">
        <v>571</v>
      </c>
      <c r="O92" s="255" t="s">
        <v>570</v>
      </c>
      <c r="R92" s="246"/>
      <c r="S92" s="116"/>
      <c r="T92" s="116"/>
      <c r="U92" s="166"/>
      <c r="V92" s="114"/>
      <c r="W92" s="114"/>
      <c r="X92" s="114"/>
      <c r="Y92" s="387"/>
      <c r="Z92" s="387"/>
      <c r="AA92" s="387"/>
    </row>
    <row r="93" spans="2:28" ht="34.5" customHeight="1">
      <c r="B93" s="877"/>
      <c r="C93" s="348"/>
      <c r="D93" s="266"/>
      <c r="E93" s="771" t="s">
        <v>569</v>
      </c>
      <c r="F93" s="773"/>
      <c r="G93" s="988" t="s">
        <v>568</v>
      </c>
      <c r="H93" s="989"/>
      <c r="I93" s="982" t="s">
        <v>567</v>
      </c>
      <c r="J93" s="983"/>
      <c r="K93" s="269"/>
      <c r="L93" s="268"/>
      <c r="M93" s="249">
        <f>+ROUNDDOWN(L93*1/3,1)</f>
        <v>0</v>
      </c>
      <c r="N93" s="267"/>
      <c r="O93" s="920" t="str">
        <f>IF(N98=0,"",IF(M98&lt;=N98,"OK","×"))</f>
        <v/>
      </c>
      <c r="R93" s="246"/>
      <c r="S93" s="116"/>
      <c r="T93" s="116"/>
      <c r="U93" s="166"/>
      <c r="V93" s="114"/>
      <c r="W93" s="114"/>
      <c r="X93" s="114"/>
      <c r="Y93" s="387"/>
      <c r="Z93" s="387"/>
      <c r="AA93" s="387"/>
    </row>
    <row r="94" spans="2:28" ht="23.25" customHeight="1">
      <c r="B94" s="877"/>
      <c r="C94" s="348"/>
      <c r="D94" s="266"/>
      <c r="E94" s="1000" t="s">
        <v>566</v>
      </c>
      <c r="F94" s="1001"/>
      <c r="G94" s="1009" t="s">
        <v>565</v>
      </c>
      <c r="H94" s="1010"/>
      <c r="I94" s="992" t="s">
        <v>564</v>
      </c>
      <c r="J94" s="993"/>
      <c r="K94" s="265"/>
      <c r="L94" s="264"/>
      <c r="M94" s="1007">
        <f>+ROUNDDOWN((L94+L95)*1/6,1)</f>
        <v>0</v>
      </c>
      <c r="N94" s="938"/>
      <c r="O94" s="920"/>
      <c r="R94" s="246"/>
      <c r="S94" s="116"/>
      <c r="T94" s="116"/>
      <c r="U94" s="166"/>
      <c r="V94" s="114"/>
      <c r="W94" s="114"/>
      <c r="X94" s="114"/>
      <c r="Y94" s="387"/>
      <c r="Z94" s="387"/>
      <c r="AA94" s="387"/>
    </row>
    <row r="95" spans="2:28" ht="23.25" customHeight="1">
      <c r="B95" s="877"/>
      <c r="C95" s="348"/>
      <c r="D95" s="258"/>
      <c r="E95" s="1002"/>
      <c r="F95" s="1003"/>
      <c r="G95" s="1011"/>
      <c r="H95" s="1012"/>
      <c r="I95" s="1016" t="s">
        <v>563</v>
      </c>
      <c r="J95" s="1017"/>
      <c r="K95" s="263"/>
      <c r="L95" s="262"/>
      <c r="M95" s="1008"/>
      <c r="N95" s="990"/>
      <c r="O95" s="920"/>
      <c r="P95" s="103"/>
      <c r="Q95" s="103"/>
      <c r="R95" s="253"/>
      <c r="S95" s="116"/>
      <c r="T95" s="116"/>
      <c r="U95" s="166"/>
      <c r="V95" s="114"/>
      <c r="W95" s="114"/>
      <c r="X95" s="114"/>
      <c r="Y95" s="387"/>
      <c r="Z95" s="387"/>
      <c r="AA95" s="387"/>
    </row>
    <row r="96" spans="2:28" ht="23.25" customHeight="1">
      <c r="B96" s="877"/>
      <c r="C96" s="348"/>
      <c r="D96" s="258"/>
      <c r="E96" s="982" t="s">
        <v>562</v>
      </c>
      <c r="F96" s="1004"/>
      <c r="G96" s="988" t="s">
        <v>561</v>
      </c>
      <c r="H96" s="989"/>
      <c r="I96" s="982" t="s">
        <v>560</v>
      </c>
      <c r="J96" s="983"/>
      <c r="K96" s="257"/>
      <c r="L96" s="261"/>
      <c r="M96" s="260">
        <f>+ROUNDDOWN(L96*1/2,1)</f>
        <v>0</v>
      </c>
      <c r="N96" s="259"/>
      <c r="O96" s="983"/>
      <c r="P96" s="103"/>
      <c r="Q96" s="103"/>
      <c r="R96" s="253"/>
      <c r="S96" s="116"/>
      <c r="T96" s="116"/>
      <c r="U96" s="166"/>
      <c r="V96" s="114"/>
      <c r="W96" s="114"/>
      <c r="X96" s="114"/>
      <c r="Y96" s="387"/>
      <c r="Z96" s="387"/>
      <c r="AA96" s="387"/>
    </row>
    <row r="97" spans="2:27" ht="23.25" customHeight="1" thickBot="1">
      <c r="B97" s="877"/>
      <c r="C97" s="348"/>
      <c r="D97" s="258"/>
      <c r="E97" s="982" t="s">
        <v>559</v>
      </c>
      <c r="F97" s="1004"/>
      <c r="G97" s="1004"/>
      <c r="H97" s="983"/>
      <c r="I97" s="996"/>
      <c r="J97" s="997"/>
      <c r="K97" s="257"/>
      <c r="L97" s="256"/>
      <c r="M97" s="255">
        <v>1</v>
      </c>
      <c r="N97" s="254"/>
      <c r="O97" s="983"/>
      <c r="P97" s="103"/>
      <c r="Q97" s="103"/>
      <c r="R97" s="253"/>
      <c r="S97" s="116"/>
      <c r="T97" s="116"/>
      <c r="U97" s="166"/>
      <c r="V97" s="114"/>
      <c r="W97" s="114"/>
      <c r="X97" s="114"/>
      <c r="Y97" s="387"/>
      <c r="Z97" s="387"/>
      <c r="AA97" s="387"/>
    </row>
    <row r="98" spans="2:27" ht="23.25" customHeight="1" thickBot="1">
      <c r="B98" s="877"/>
      <c r="C98" s="348"/>
      <c r="E98" s="982" t="s">
        <v>558</v>
      </c>
      <c r="F98" s="1004"/>
      <c r="G98" s="1004"/>
      <c r="H98" s="1004"/>
      <c r="I98" s="1004"/>
      <c r="J98" s="983"/>
      <c r="K98" s="250">
        <f>SUM(K93:K95)</f>
        <v>0</v>
      </c>
      <c r="L98" s="247">
        <f>SUM(L93:L96)</f>
        <v>0</v>
      </c>
      <c r="M98" s="249">
        <f>ROUND(SUM(M93:M97),0)</f>
        <v>1</v>
      </c>
      <c r="N98" s="248">
        <f>SUM(N93:N96)</f>
        <v>0</v>
      </c>
      <c r="O98" s="983"/>
      <c r="R98" s="246"/>
      <c r="S98" s="116"/>
      <c r="T98" s="116"/>
      <c r="U98" s="166"/>
      <c r="V98" s="114"/>
      <c r="W98" s="114"/>
      <c r="X98" s="114"/>
      <c r="Y98" s="228"/>
      <c r="Z98" s="387"/>
      <c r="AA98" s="387"/>
    </row>
    <row r="99" spans="2:27" ht="23.25" customHeight="1">
      <c r="B99" s="877"/>
      <c r="C99" s="348"/>
      <c r="E99" s="246"/>
      <c r="F99" s="246"/>
      <c r="G99" s="246"/>
      <c r="H99" s="246"/>
      <c r="I99" s="246"/>
      <c r="J99" s="246"/>
      <c r="K99" s="246"/>
      <c r="L99" s="246"/>
      <c r="M99" s="394"/>
      <c r="N99" s="393"/>
      <c r="O99" s="246"/>
      <c r="R99" s="246"/>
      <c r="S99" s="116"/>
      <c r="T99" s="116"/>
      <c r="U99" s="115"/>
      <c r="V99" s="114"/>
      <c r="W99" s="114"/>
      <c r="X99" s="114"/>
      <c r="Y99" s="228"/>
      <c r="Z99" s="387"/>
      <c r="AA99" s="387"/>
    </row>
    <row r="100" spans="2:27" ht="21.75" customHeight="1">
      <c r="B100" s="877"/>
      <c r="C100" s="348"/>
      <c r="D100" s="1030" t="s">
        <v>671</v>
      </c>
      <c r="E100" s="1031"/>
      <c r="F100" s="1031"/>
      <c r="G100" s="1031"/>
      <c r="H100" s="1031"/>
      <c r="I100" s="1031"/>
      <c r="J100" s="1031"/>
      <c r="K100" s="1031"/>
      <c r="L100" s="1031"/>
      <c r="M100" s="1031"/>
      <c r="N100" s="1031"/>
      <c r="O100" s="1031"/>
      <c r="P100" s="1031"/>
      <c r="Q100" s="1031"/>
      <c r="R100" s="1031"/>
      <c r="S100" s="1031"/>
      <c r="T100" s="1031"/>
      <c r="U100" s="182"/>
      <c r="V100" s="114"/>
      <c r="W100" s="114"/>
      <c r="X100" s="114"/>
      <c r="Y100" s="228"/>
      <c r="Z100" s="387"/>
      <c r="AA100" s="387"/>
    </row>
    <row r="101" spans="2:27" ht="49.8" customHeight="1">
      <c r="B101" s="877"/>
      <c r="C101" s="348"/>
      <c r="D101" s="781" t="s">
        <v>670</v>
      </c>
      <c r="E101" s="781"/>
      <c r="F101" s="781"/>
      <c r="G101" s="781"/>
      <c r="H101" s="781"/>
      <c r="I101" s="781"/>
      <c r="J101" s="781"/>
      <c r="K101" s="781"/>
      <c r="L101" s="781"/>
      <c r="M101" s="781"/>
      <c r="N101" s="781"/>
      <c r="O101" s="781"/>
      <c r="P101" s="781"/>
      <c r="Q101" s="781"/>
      <c r="R101" s="781"/>
      <c r="S101" s="781"/>
      <c r="T101" s="781"/>
      <c r="U101" s="182"/>
      <c r="V101" s="114"/>
      <c r="W101" s="114"/>
      <c r="X101" s="114"/>
      <c r="Y101" s="228"/>
      <c r="Z101" s="387"/>
      <c r="AA101" s="387"/>
    </row>
    <row r="102" spans="2:27" ht="23.25" customHeight="1">
      <c r="B102" s="877"/>
      <c r="C102" s="348"/>
      <c r="D102" s="266"/>
      <c r="E102" s="808" t="s">
        <v>957</v>
      </c>
      <c r="F102" s="808"/>
      <c r="G102" s="808"/>
      <c r="H102" s="808"/>
      <c r="I102" s="808"/>
      <c r="J102" s="808"/>
      <c r="K102" s="808"/>
      <c r="L102" s="808"/>
      <c r="M102" s="808"/>
      <c r="N102" s="808"/>
      <c r="O102" s="808"/>
      <c r="P102" s="808"/>
      <c r="Q102" s="808"/>
      <c r="R102" s="808"/>
      <c r="S102" s="116"/>
      <c r="T102" s="116"/>
      <c r="U102" s="166"/>
      <c r="V102" s="114"/>
      <c r="W102" s="114"/>
      <c r="X102" s="114"/>
      <c r="Y102" s="387"/>
      <c r="Z102" s="387"/>
      <c r="AA102" s="387"/>
    </row>
    <row r="103" spans="2:27" ht="34.5" customHeight="1">
      <c r="B103" s="877"/>
      <c r="C103" s="348"/>
      <c r="D103" s="266"/>
      <c r="E103" s="984" t="s">
        <v>579</v>
      </c>
      <c r="F103" s="998"/>
      <c r="G103" s="998"/>
      <c r="H103" s="985"/>
      <c r="I103" s="1000" t="s">
        <v>578</v>
      </c>
      <c r="J103" s="1001"/>
      <c r="K103" s="771" t="s">
        <v>577</v>
      </c>
      <c r="L103" s="773"/>
      <c r="M103" s="144" t="s">
        <v>576</v>
      </c>
      <c r="N103" s="771" t="s">
        <v>669</v>
      </c>
      <c r="O103" s="773"/>
      <c r="R103" s="246"/>
      <c r="S103" s="116"/>
      <c r="T103" s="116"/>
      <c r="U103" s="166"/>
      <c r="V103" s="114"/>
      <c r="W103" s="114"/>
      <c r="X103" s="114"/>
      <c r="Y103" s="387"/>
      <c r="Z103" s="387"/>
      <c r="AA103" s="387"/>
    </row>
    <row r="104" spans="2:27" ht="34.5" customHeight="1">
      <c r="B104" s="877"/>
      <c r="C104" s="348"/>
      <c r="D104" s="266"/>
      <c r="E104" s="986"/>
      <c r="F104" s="999"/>
      <c r="G104" s="999"/>
      <c r="H104" s="987"/>
      <c r="I104" s="1002"/>
      <c r="J104" s="1003"/>
      <c r="K104" s="272" t="s">
        <v>574</v>
      </c>
      <c r="L104" s="271" t="s">
        <v>573</v>
      </c>
      <c r="M104" s="270" t="s">
        <v>572</v>
      </c>
      <c r="N104" s="144" t="s">
        <v>571</v>
      </c>
      <c r="O104" s="255" t="s">
        <v>570</v>
      </c>
      <c r="R104" s="246"/>
      <c r="S104" s="116"/>
      <c r="T104" s="116"/>
      <c r="U104" s="166"/>
      <c r="V104" s="114"/>
      <c r="W104" s="114"/>
      <c r="X104" s="114"/>
      <c r="Y104" s="387"/>
      <c r="Z104" s="387"/>
      <c r="AA104" s="387"/>
    </row>
    <row r="105" spans="2:27" ht="34.5" customHeight="1">
      <c r="B105" s="877"/>
      <c r="C105" s="348"/>
      <c r="D105" s="266"/>
      <c r="E105" s="771" t="s">
        <v>569</v>
      </c>
      <c r="F105" s="773"/>
      <c r="G105" s="988" t="s">
        <v>568</v>
      </c>
      <c r="H105" s="989"/>
      <c r="I105" s="982" t="s">
        <v>567</v>
      </c>
      <c r="J105" s="983"/>
      <c r="K105" s="269"/>
      <c r="L105" s="268"/>
      <c r="M105" s="249">
        <f>+ROUNDDOWN(L105*1/3,1)</f>
        <v>0</v>
      </c>
      <c r="N105" s="267"/>
      <c r="O105" s="920" t="str">
        <f>IF(N109=0,"",IF(M109&lt;=N109,"OK","×"))</f>
        <v/>
      </c>
      <c r="R105" s="246"/>
      <c r="S105" s="116"/>
      <c r="T105" s="116"/>
      <c r="U105" s="166"/>
      <c r="V105" s="114"/>
      <c r="W105" s="114"/>
      <c r="X105" s="114"/>
      <c r="Y105" s="387"/>
      <c r="Z105" s="387"/>
      <c r="AA105" s="387"/>
    </row>
    <row r="106" spans="2:27" ht="23.25" customHeight="1">
      <c r="B106" s="877"/>
      <c r="C106" s="348"/>
      <c r="D106" s="266"/>
      <c r="E106" s="1000" t="s">
        <v>566</v>
      </c>
      <c r="F106" s="1001"/>
      <c r="G106" s="1009" t="s">
        <v>565</v>
      </c>
      <c r="H106" s="1010"/>
      <c r="I106" s="992" t="s">
        <v>564</v>
      </c>
      <c r="J106" s="993"/>
      <c r="K106" s="265"/>
      <c r="L106" s="264"/>
      <c r="M106" s="1007">
        <f>+ROUNDDOWN((L106+L107)*1/6,1)</f>
        <v>0</v>
      </c>
      <c r="N106" s="938"/>
      <c r="O106" s="920"/>
      <c r="R106" s="246"/>
      <c r="S106" s="116"/>
      <c r="T106" s="116"/>
      <c r="U106" s="166"/>
      <c r="V106" s="114"/>
      <c r="W106" s="114"/>
      <c r="X106" s="114"/>
      <c r="Y106" s="387"/>
      <c r="Z106" s="387"/>
      <c r="AA106" s="387"/>
    </row>
    <row r="107" spans="2:27" ht="23.25" customHeight="1">
      <c r="B107" s="877"/>
      <c r="C107" s="348"/>
      <c r="D107" s="258"/>
      <c r="E107" s="1002"/>
      <c r="F107" s="1003"/>
      <c r="G107" s="1011"/>
      <c r="H107" s="1012"/>
      <c r="I107" s="1016" t="s">
        <v>563</v>
      </c>
      <c r="J107" s="1017"/>
      <c r="K107" s="263"/>
      <c r="L107" s="262"/>
      <c r="M107" s="1008"/>
      <c r="N107" s="990"/>
      <c r="O107" s="920"/>
      <c r="P107" s="103"/>
      <c r="Q107" s="103"/>
      <c r="R107" s="253"/>
      <c r="S107" s="116"/>
      <c r="T107" s="116"/>
      <c r="U107" s="166"/>
      <c r="V107" s="114"/>
      <c r="W107" s="114"/>
      <c r="X107" s="114"/>
      <c r="Y107" s="387"/>
      <c r="Z107" s="387"/>
      <c r="AA107" s="387"/>
    </row>
    <row r="108" spans="2:27" ht="23.25" customHeight="1" thickBot="1">
      <c r="B108" s="877"/>
      <c r="C108" s="348"/>
      <c r="D108" s="258"/>
      <c r="E108" s="982" t="s">
        <v>562</v>
      </c>
      <c r="F108" s="1004"/>
      <c r="G108" s="988" t="s">
        <v>561</v>
      </c>
      <c r="H108" s="989"/>
      <c r="I108" s="982" t="s">
        <v>560</v>
      </c>
      <c r="J108" s="983"/>
      <c r="K108" s="257"/>
      <c r="L108" s="261"/>
      <c r="M108" s="260">
        <f>+ROUNDDOWN(L108*1/2,1)</f>
        <v>0</v>
      </c>
      <c r="N108" s="259"/>
      <c r="O108" s="983"/>
      <c r="P108" s="103"/>
      <c r="Q108" s="103"/>
      <c r="R108" s="253"/>
      <c r="S108" s="116"/>
      <c r="T108" s="116"/>
      <c r="U108" s="166"/>
      <c r="V108" s="114"/>
      <c r="W108" s="114"/>
      <c r="X108" s="114"/>
      <c r="Y108" s="387"/>
      <c r="Z108" s="387"/>
      <c r="AA108" s="387"/>
    </row>
    <row r="109" spans="2:27" ht="23.25" customHeight="1" thickBot="1">
      <c r="B109" s="877"/>
      <c r="C109" s="348"/>
      <c r="E109" s="982" t="s">
        <v>558</v>
      </c>
      <c r="F109" s="1004"/>
      <c r="G109" s="1004"/>
      <c r="H109" s="1004"/>
      <c r="I109" s="1004"/>
      <c r="J109" s="983"/>
      <c r="K109" s="250">
        <f>SUM(K105:K107)</f>
        <v>0</v>
      </c>
      <c r="L109" s="247">
        <f>SUM(L105:L108)</f>
        <v>0</v>
      </c>
      <c r="M109" s="249">
        <f>ROUND(SUM(M105:M108),0)</f>
        <v>0</v>
      </c>
      <c r="N109" s="248">
        <f>SUM(N105:N108)</f>
        <v>0</v>
      </c>
      <c r="O109" s="983"/>
      <c r="R109" s="246"/>
      <c r="S109" s="116"/>
      <c r="T109" s="116"/>
      <c r="U109" s="166"/>
      <c r="V109" s="114"/>
      <c r="W109" s="114"/>
      <c r="X109" s="114"/>
      <c r="Y109" s="228"/>
      <c r="Z109" s="387"/>
      <c r="AA109" s="387"/>
    </row>
    <row r="110" spans="2:27" ht="8.25" customHeight="1">
      <c r="B110" s="1018"/>
      <c r="C110" s="353"/>
      <c r="D110" s="392"/>
      <c r="E110" s="391"/>
      <c r="F110" s="390"/>
      <c r="G110" s="390"/>
      <c r="H110" s="390"/>
      <c r="I110" s="390"/>
      <c r="J110" s="390"/>
      <c r="K110" s="390"/>
      <c r="L110" s="390"/>
      <c r="M110" s="390"/>
      <c r="N110" s="390"/>
      <c r="O110" s="390"/>
      <c r="P110" s="390"/>
      <c r="Q110" s="390"/>
      <c r="R110" s="390"/>
      <c r="S110" s="390"/>
      <c r="T110" s="216"/>
      <c r="U110" s="214"/>
      <c r="V110" s="158"/>
      <c r="W110" s="158"/>
      <c r="X110" s="158"/>
      <c r="Y110" s="131"/>
      <c r="Z110" s="378"/>
      <c r="AA110" s="212"/>
    </row>
    <row r="111" spans="2:27" ht="36.75" customHeight="1">
      <c r="B111" s="876" t="s">
        <v>862</v>
      </c>
      <c r="C111" s="349" t="s">
        <v>400</v>
      </c>
      <c r="D111" s="770" t="s">
        <v>557</v>
      </c>
      <c r="E111" s="770"/>
      <c r="F111" s="770"/>
      <c r="G111" s="770"/>
      <c r="H111" s="770"/>
      <c r="I111" s="770"/>
      <c r="J111" s="770"/>
      <c r="K111" s="770"/>
      <c r="L111" s="770"/>
      <c r="M111" s="770"/>
      <c r="N111" s="770"/>
      <c r="O111" s="770"/>
      <c r="P111" s="770"/>
      <c r="Q111" s="770"/>
      <c r="R111" s="770"/>
      <c r="S111" s="770"/>
      <c r="T111" s="770"/>
      <c r="U111" s="183"/>
      <c r="V111" s="127" t="s">
        <v>158</v>
      </c>
      <c r="W111" s="127" t="s">
        <v>158</v>
      </c>
      <c r="X111" s="127" t="s">
        <v>158</v>
      </c>
      <c r="Y111" s="124"/>
      <c r="Z111" s="377" t="s">
        <v>889</v>
      </c>
      <c r="AA111" s="1028" t="s">
        <v>556</v>
      </c>
    </row>
    <row r="112" spans="2:27" ht="16.5" customHeight="1">
      <c r="B112" s="877"/>
      <c r="C112" s="348"/>
      <c r="D112" s="150"/>
      <c r="E112" s="149" t="s">
        <v>510</v>
      </c>
      <c r="F112" s="766" t="s">
        <v>555</v>
      </c>
      <c r="G112" s="766"/>
      <c r="H112" s="766"/>
      <c r="I112" s="766"/>
      <c r="J112" s="766"/>
      <c r="K112" s="766"/>
      <c r="L112" s="766"/>
      <c r="M112" s="766"/>
      <c r="N112" s="766"/>
      <c r="O112" s="766"/>
      <c r="P112" s="766"/>
      <c r="Q112" s="766"/>
      <c r="R112" s="766"/>
      <c r="S112" s="766"/>
      <c r="T112" s="766"/>
      <c r="U112" s="166"/>
      <c r="V112" s="114"/>
      <c r="W112" s="114"/>
      <c r="X112" s="114"/>
      <c r="Y112" s="111"/>
      <c r="Z112" s="374"/>
      <c r="AA112" s="1029"/>
    </row>
    <row r="113" spans="2:27" ht="24" customHeight="1">
      <c r="B113" s="877"/>
      <c r="C113" s="348"/>
      <c r="D113" s="150"/>
      <c r="E113" s="122" t="s">
        <v>171</v>
      </c>
      <c r="F113" s="1015" t="s">
        <v>554</v>
      </c>
      <c r="G113" s="1015"/>
      <c r="H113" s="1015"/>
      <c r="I113" s="1015"/>
      <c r="J113" s="1015"/>
      <c r="K113" s="1015"/>
      <c r="L113" s="1015"/>
      <c r="M113" s="1015"/>
      <c r="N113" s="1015"/>
      <c r="O113" s="1015"/>
      <c r="P113" s="1015"/>
      <c r="Q113" s="1015"/>
      <c r="R113" s="1015"/>
      <c r="S113" s="1015"/>
      <c r="T113" s="1015"/>
      <c r="U113" s="166"/>
      <c r="V113" s="114" t="s">
        <v>158</v>
      </c>
      <c r="W113" s="114" t="s">
        <v>158</v>
      </c>
      <c r="X113" s="114"/>
      <c r="Y113" s="111"/>
      <c r="Z113" s="374"/>
      <c r="AA113" s="1029"/>
    </row>
    <row r="114" spans="2:27" ht="48" customHeight="1">
      <c r="B114" s="877"/>
      <c r="C114" s="348"/>
      <c r="D114" s="150"/>
      <c r="E114" s="122" t="s">
        <v>169</v>
      </c>
      <c r="F114" s="762" t="s">
        <v>668</v>
      </c>
      <c r="G114" s="763"/>
      <c r="H114" s="763"/>
      <c r="I114" s="763"/>
      <c r="J114" s="763"/>
      <c r="K114" s="763"/>
      <c r="L114" s="763"/>
      <c r="M114" s="763"/>
      <c r="N114" s="763"/>
      <c r="O114" s="763"/>
      <c r="P114" s="763"/>
      <c r="Q114" s="763"/>
      <c r="R114" s="763"/>
      <c r="S114" s="763"/>
      <c r="T114" s="764"/>
      <c r="U114" s="166"/>
      <c r="V114" s="114" t="s">
        <v>158</v>
      </c>
      <c r="W114" s="114" t="s">
        <v>158</v>
      </c>
      <c r="X114" s="114"/>
      <c r="Y114" s="111"/>
      <c r="Z114" s="374"/>
      <c r="AA114" s="1029"/>
    </row>
    <row r="115" spans="2:27" ht="24" customHeight="1">
      <c r="B115" s="877"/>
      <c r="C115" s="348"/>
      <c r="D115" s="150"/>
      <c r="E115" s="878" t="s">
        <v>475</v>
      </c>
      <c r="F115" s="858" t="s">
        <v>552</v>
      </c>
      <c r="G115" s="769"/>
      <c r="H115" s="769"/>
      <c r="I115" s="769"/>
      <c r="J115" s="769"/>
      <c r="K115" s="769"/>
      <c r="L115" s="769"/>
      <c r="M115" s="769"/>
      <c r="N115" s="769"/>
      <c r="O115" s="769"/>
      <c r="P115" s="769"/>
      <c r="Q115" s="769"/>
      <c r="R115" s="769"/>
      <c r="S115" s="769"/>
      <c r="T115" s="859"/>
      <c r="U115" s="166"/>
      <c r="V115" s="114" t="s">
        <v>158</v>
      </c>
      <c r="W115" s="114" t="s">
        <v>158</v>
      </c>
      <c r="X115" s="114"/>
      <c r="Y115" s="111"/>
      <c r="Z115" s="374"/>
      <c r="AA115" s="1029"/>
    </row>
    <row r="116" spans="2:27" ht="24" customHeight="1">
      <c r="B116" s="877"/>
      <c r="C116" s="348"/>
      <c r="D116" s="150"/>
      <c r="E116" s="908"/>
      <c r="F116" s="141"/>
      <c r="G116" s="239" t="s">
        <v>667</v>
      </c>
      <c r="H116" s="239"/>
      <c r="I116" s="239"/>
      <c r="J116" s="239"/>
      <c r="K116" s="239"/>
      <c r="L116" s="239"/>
      <c r="N116" s="239" t="s">
        <v>666</v>
      </c>
      <c r="O116" s="160"/>
      <c r="P116" s="160"/>
      <c r="Q116" s="160"/>
      <c r="R116" s="160"/>
      <c r="S116" s="160"/>
      <c r="T116" s="166"/>
      <c r="U116" s="166"/>
      <c r="V116" s="114"/>
      <c r="W116" s="114"/>
      <c r="X116" s="114"/>
      <c r="Y116" s="111"/>
      <c r="Z116" s="374"/>
      <c r="AA116" s="1029"/>
    </row>
    <row r="117" spans="2:27" ht="24" customHeight="1">
      <c r="B117" s="877"/>
      <c r="C117" s="348"/>
      <c r="D117" s="150"/>
      <c r="E117" s="908"/>
      <c r="F117" s="141"/>
      <c r="G117" s="766" t="s">
        <v>548</v>
      </c>
      <c r="H117" s="766"/>
      <c r="I117" s="766"/>
      <c r="J117" s="766" t="s">
        <v>549</v>
      </c>
      <c r="K117" s="766"/>
      <c r="L117" s="766"/>
      <c r="N117" s="766" t="s">
        <v>548</v>
      </c>
      <c r="O117" s="766"/>
      <c r="P117" s="766"/>
      <c r="Q117" s="766" t="s">
        <v>547</v>
      </c>
      <c r="R117" s="766"/>
      <c r="S117" s="766"/>
      <c r="T117" s="166"/>
      <c r="U117" s="166"/>
      <c r="V117" s="114"/>
      <c r="W117" s="114"/>
      <c r="X117" s="114"/>
      <c r="Y117" s="111"/>
      <c r="Z117" s="374"/>
      <c r="AA117" s="1029"/>
    </row>
    <row r="118" spans="2:27" ht="24" customHeight="1">
      <c r="B118" s="877"/>
      <c r="C118" s="348"/>
      <c r="D118" s="150"/>
      <c r="E118" s="908"/>
      <c r="F118" s="141"/>
      <c r="G118" s="874" t="s">
        <v>546</v>
      </c>
      <c r="H118" s="874"/>
      <c r="I118" s="874"/>
      <c r="J118" s="874" t="s">
        <v>545</v>
      </c>
      <c r="K118" s="874"/>
      <c r="L118" s="874"/>
      <c r="N118" s="874" t="s">
        <v>546</v>
      </c>
      <c r="O118" s="874"/>
      <c r="P118" s="874"/>
      <c r="Q118" s="874" t="s">
        <v>545</v>
      </c>
      <c r="R118" s="874"/>
      <c r="S118" s="874"/>
      <c r="T118" s="166"/>
      <c r="U118" s="166"/>
      <c r="V118" s="114"/>
      <c r="W118" s="114"/>
      <c r="X118" s="114"/>
      <c r="Y118" s="111"/>
      <c r="Z118" s="374"/>
      <c r="AA118" s="1029"/>
    </row>
    <row r="119" spans="2:27" ht="24" customHeight="1">
      <c r="B119" s="877"/>
      <c r="C119" s="348"/>
      <c r="D119" s="150"/>
      <c r="E119" s="908"/>
      <c r="F119" s="141"/>
      <c r="G119" s="874" t="s">
        <v>543</v>
      </c>
      <c r="H119" s="874"/>
      <c r="I119" s="874"/>
      <c r="J119" s="874" t="s">
        <v>542</v>
      </c>
      <c r="K119" s="874"/>
      <c r="L119" s="874"/>
      <c r="N119" s="874" t="s">
        <v>543</v>
      </c>
      <c r="O119" s="874"/>
      <c r="P119" s="874"/>
      <c r="Q119" s="874" t="s">
        <v>542</v>
      </c>
      <c r="R119" s="874"/>
      <c r="S119" s="874"/>
      <c r="T119" s="166"/>
      <c r="U119" s="166"/>
      <c r="V119" s="114"/>
      <c r="W119" s="114"/>
      <c r="X119" s="114"/>
      <c r="Y119" s="111"/>
      <c r="Z119" s="374"/>
      <c r="AA119" s="1029"/>
    </row>
    <row r="120" spans="2:27" ht="34.5" customHeight="1">
      <c r="B120" s="877"/>
      <c r="C120" s="348"/>
      <c r="D120" s="150"/>
      <c r="E120" s="908"/>
      <c r="F120" s="141"/>
      <c r="G120" s="874" t="s">
        <v>541</v>
      </c>
      <c r="H120" s="874"/>
      <c r="I120" s="874"/>
      <c r="J120" s="874" t="s">
        <v>540</v>
      </c>
      <c r="K120" s="874"/>
      <c r="L120" s="874"/>
      <c r="N120" s="874" t="s">
        <v>541</v>
      </c>
      <c r="O120" s="874"/>
      <c r="P120" s="874"/>
      <c r="Q120" s="874" t="s">
        <v>540</v>
      </c>
      <c r="R120" s="874"/>
      <c r="S120" s="874"/>
      <c r="T120" s="166"/>
      <c r="U120" s="166"/>
      <c r="V120" s="114"/>
      <c r="W120" s="114"/>
      <c r="X120" s="114"/>
      <c r="Y120" s="111"/>
      <c r="Z120" s="374"/>
      <c r="AA120" s="1029"/>
    </row>
    <row r="121" spans="2:27" ht="24" customHeight="1">
      <c r="B121" s="877"/>
      <c r="C121" s="348"/>
      <c r="D121" s="150"/>
      <c r="E121" s="908"/>
      <c r="F121" s="141"/>
      <c r="N121" s="874" t="s">
        <v>539</v>
      </c>
      <c r="O121" s="874"/>
      <c r="P121" s="874"/>
      <c r="Q121" s="874"/>
      <c r="R121" s="874"/>
      <c r="S121" s="874"/>
      <c r="T121" s="166"/>
      <c r="U121" s="166"/>
      <c r="V121" s="114"/>
      <c r="W121" s="114"/>
      <c r="X121" s="114"/>
      <c r="Y121" s="111"/>
      <c r="Z121" s="374"/>
      <c r="AA121" s="1029"/>
    </row>
    <row r="122" spans="2:27" ht="24" customHeight="1">
      <c r="B122" s="877"/>
      <c r="C122" s="348"/>
      <c r="D122" s="150"/>
      <c r="E122" s="908"/>
      <c r="F122" s="141"/>
      <c r="G122" s="239" t="s">
        <v>665</v>
      </c>
      <c r="H122" s="239"/>
      <c r="I122" s="239"/>
      <c r="J122" s="239"/>
      <c r="K122" s="239"/>
      <c r="L122" s="239"/>
      <c r="M122" s="116"/>
      <c r="N122" s="116"/>
      <c r="O122" s="116"/>
      <c r="P122" s="116"/>
      <c r="Q122" s="116"/>
      <c r="R122" s="116"/>
      <c r="S122" s="116"/>
      <c r="T122" s="166"/>
      <c r="U122" s="166"/>
      <c r="V122" s="114"/>
      <c r="W122" s="114"/>
      <c r="X122" s="114"/>
      <c r="Y122" s="111"/>
      <c r="Z122" s="374"/>
      <c r="AA122" s="1029"/>
    </row>
    <row r="123" spans="2:27" ht="24" customHeight="1">
      <c r="B123" s="877"/>
      <c r="C123" s="348"/>
      <c r="D123" s="150"/>
      <c r="E123" s="908"/>
      <c r="F123" s="141"/>
      <c r="G123" s="766" t="s">
        <v>548</v>
      </c>
      <c r="H123" s="766"/>
      <c r="I123" s="766"/>
      <c r="J123" s="766" t="s">
        <v>549</v>
      </c>
      <c r="K123" s="766"/>
      <c r="L123" s="766"/>
      <c r="M123" s="116"/>
      <c r="N123" s="116"/>
      <c r="O123" s="116"/>
      <c r="P123" s="116"/>
      <c r="Q123" s="116"/>
      <c r="R123" s="116"/>
      <c r="S123" s="116"/>
      <c r="T123" s="166"/>
      <c r="U123" s="166"/>
      <c r="V123" s="114"/>
      <c r="W123" s="114"/>
      <c r="X123" s="114"/>
      <c r="Y123" s="111"/>
      <c r="Z123" s="374"/>
      <c r="AA123" s="1029"/>
    </row>
    <row r="124" spans="2:27" ht="24" customHeight="1">
      <c r="B124" s="877"/>
      <c r="C124" s="348"/>
      <c r="D124" s="150"/>
      <c r="E124" s="908"/>
      <c r="F124" s="141"/>
      <c r="G124" s="852" t="s">
        <v>546</v>
      </c>
      <c r="H124" s="853"/>
      <c r="I124" s="854"/>
      <c r="J124" s="852" t="s">
        <v>545</v>
      </c>
      <c r="K124" s="853"/>
      <c r="L124" s="854"/>
      <c r="M124" s="116"/>
      <c r="N124" s="116"/>
      <c r="O124" s="116"/>
      <c r="P124" s="116"/>
      <c r="Q124" s="116"/>
      <c r="R124" s="116"/>
      <c r="S124" s="116"/>
      <c r="T124" s="166"/>
      <c r="U124" s="166"/>
      <c r="V124" s="114"/>
      <c r="W124" s="114"/>
      <c r="X124" s="114"/>
      <c r="Y124" s="111"/>
      <c r="Z124" s="374"/>
      <c r="AA124" s="1029"/>
    </row>
    <row r="125" spans="2:27" ht="24" customHeight="1">
      <c r="B125" s="877"/>
      <c r="C125" s="348"/>
      <c r="D125" s="150"/>
      <c r="E125" s="908"/>
      <c r="F125" s="141"/>
      <c r="G125" s="852" t="s">
        <v>543</v>
      </c>
      <c r="H125" s="853"/>
      <c r="I125" s="854"/>
      <c r="J125" s="852" t="s">
        <v>542</v>
      </c>
      <c r="K125" s="853"/>
      <c r="L125" s="854"/>
      <c r="M125" s="116"/>
      <c r="N125" s="116"/>
      <c r="O125" s="116"/>
      <c r="P125" s="116"/>
      <c r="Q125" s="116"/>
      <c r="R125" s="116"/>
      <c r="S125" s="116"/>
      <c r="T125" s="166"/>
      <c r="U125" s="166"/>
      <c r="V125" s="114"/>
      <c r="W125" s="114"/>
      <c r="X125" s="114"/>
      <c r="Y125" s="111"/>
      <c r="Z125" s="374"/>
      <c r="AA125" s="1029"/>
    </row>
    <row r="126" spans="2:27" ht="12.75" customHeight="1">
      <c r="B126" s="877"/>
      <c r="C126" s="348"/>
      <c r="D126" s="150"/>
      <c r="E126" s="879"/>
      <c r="F126" s="141"/>
      <c r="O126" s="115"/>
      <c r="P126" s="115"/>
      <c r="Q126" s="115"/>
      <c r="R126" s="115"/>
      <c r="S126" s="115"/>
      <c r="T126" s="166"/>
      <c r="U126" s="166"/>
      <c r="V126" s="114"/>
      <c r="W126" s="114"/>
      <c r="X126" s="114"/>
      <c r="Y126" s="111"/>
      <c r="Z126" s="374"/>
      <c r="AA126" s="1029"/>
    </row>
    <row r="127" spans="2:27" ht="22.5" customHeight="1">
      <c r="B127" s="877"/>
      <c r="C127" s="348"/>
      <c r="D127" s="150"/>
      <c r="E127" s="122" t="s">
        <v>473</v>
      </c>
      <c r="F127" s="1015" t="s">
        <v>538</v>
      </c>
      <c r="G127" s="1015"/>
      <c r="H127" s="1015"/>
      <c r="I127" s="1015"/>
      <c r="J127" s="1015"/>
      <c r="K127" s="1015"/>
      <c r="L127" s="1015"/>
      <c r="M127" s="1015"/>
      <c r="N127" s="1015"/>
      <c r="O127" s="1015"/>
      <c r="P127" s="1015"/>
      <c r="Q127" s="1015"/>
      <c r="R127" s="1015"/>
      <c r="S127" s="1015"/>
      <c r="T127" s="1015"/>
      <c r="U127" s="166"/>
      <c r="V127" s="114" t="s">
        <v>158</v>
      </c>
      <c r="W127" s="114" t="s">
        <v>158</v>
      </c>
      <c r="X127" s="114"/>
      <c r="Y127" s="111"/>
      <c r="Z127" s="374"/>
      <c r="AA127" s="1029"/>
    </row>
    <row r="128" spans="2:27" ht="30" customHeight="1">
      <c r="B128" s="877"/>
      <c r="C128" s="348"/>
      <c r="D128" s="150"/>
      <c r="E128" s="122" t="s">
        <v>525</v>
      </c>
      <c r="F128" s="1015" t="s">
        <v>537</v>
      </c>
      <c r="G128" s="1015"/>
      <c r="H128" s="1015"/>
      <c r="I128" s="1015"/>
      <c r="J128" s="1015"/>
      <c r="K128" s="1015"/>
      <c r="L128" s="1015"/>
      <c r="M128" s="1015"/>
      <c r="N128" s="1015"/>
      <c r="O128" s="1015"/>
      <c r="P128" s="1015"/>
      <c r="Q128" s="1015"/>
      <c r="R128" s="1015"/>
      <c r="S128" s="1015"/>
      <c r="T128" s="1015"/>
      <c r="U128" s="166"/>
      <c r="V128" s="114" t="s">
        <v>158</v>
      </c>
      <c r="W128" s="114" t="s">
        <v>158</v>
      </c>
      <c r="X128" s="114"/>
      <c r="Y128" s="111"/>
      <c r="Z128" s="374"/>
      <c r="AA128" s="1029"/>
    </row>
    <row r="129" spans="2:27" ht="8.25" customHeight="1">
      <c r="B129" s="877"/>
      <c r="C129" s="389"/>
      <c r="D129" s="234"/>
      <c r="E129" s="233"/>
      <c r="F129" s="1019"/>
      <c r="G129" s="1019"/>
      <c r="H129" s="1019"/>
      <c r="I129" s="1019"/>
      <c r="J129" s="1019"/>
      <c r="K129" s="1019"/>
      <c r="L129" s="1019"/>
      <c r="M129" s="1019"/>
      <c r="N129" s="1019"/>
      <c r="O129" s="1019"/>
      <c r="P129" s="1019"/>
      <c r="Q129" s="1019"/>
      <c r="R129" s="1019"/>
      <c r="S129" s="1019"/>
      <c r="T129" s="1019"/>
      <c r="U129" s="232"/>
      <c r="V129" s="231"/>
      <c r="W129" s="231"/>
      <c r="X129" s="231"/>
      <c r="Y129" s="388"/>
      <c r="Z129" s="388"/>
      <c r="AA129" s="387"/>
    </row>
    <row r="130" spans="2:27" ht="35.25" customHeight="1">
      <c r="B130" s="1018"/>
      <c r="C130" s="386" t="s">
        <v>343</v>
      </c>
      <c r="D130" s="779" t="s">
        <v>536</v>
      </c>
      <c r="E130" s="779"/>
      <c r="F130" s="779"/>
      <c r="G130" s="779"/>
      <c r="H130" s="779"/>
      <c r="I130" s="779"/>
      <c r="J130" s="779"/>
      <c r="K130" s="779"/>
      <c r="L130" s="779"/>
      <c r="M130" s="779"/>
      <c r="N130" s="779"/>
      <c r="O130" s="779"/>
      <c r="P130" s="779"/>
      <c r="Q130" s="779"/>
      <c r="R130" s="779"/>
      <c r="S130" s="779"/>
      <c r="T130" s="779"/>
      <c r="U130" s="226"/>
      <c r="V130" s="134" t="s">
        <v>158</v>
      </c>
      <c r="W130" s="134" t="s">
        <v>158</v>
      </c>
      <c r="X130" s="134"/>
      <c r="Y130" s="378"/>
      <c r="Z130" s="212" t="s">
        <v>889</v>
      </c>
      <c r="AA130" s="212" t="s">
        <v>405</v>
      </c>
    </row>
    <row r="131" spans="2:27" ht="36.75" customHeight="1">
      <c r="B131" s="876" t="s">
        <v>863</v>
      </c>
      <c r="C131" s="349" t="s">
        <v>400</v>
      </c>
      <c r="D131" s="770" t="s">
        <v>534</v>
      </c>
      <c r="E131" s="770"/>
      <c r="F131" s="770"/>
      <c r="G131" s="770"/>
      <c r="H131" s="770"/>
      <c r="I131" s="770"/>
      <c r="J131" s="770"/>
      <c r="K131" s="770"/>
      <c r="L131" s="770"/>
      <c r="M131" s="770"/>
      <c r="N131" s="770"/>
      <c r="O131" s="770"/>
      <c r="P131" s="770"/>
      <c r="Q131" s="770"/>
      <c r="R131" s="770"/>
      <c r="S131" s="770"/>
      <c r="T131" s="770"/>
      <c r="U131" s="128"/>
      <c r="V131" s="127" t="s">
        <v>158</v>
      </c>
      <c r="W131" s="127" t="s">
        <v>158</v>
      </c>
      <c r="X131" s="127" t="s">
        <v>158</v>
      </c>
      <c r="Y131" s="124"/>
      <c r="Z131" s="377" t="s">
        <v>890</v>
      </c>
      <c r="AA131" s="1028" t="s">
        <v>533</v>
      </c>
    </row>
    <row r="132" spans="2:27" ht="20.25" customHeight="1">
      <c r="B132" s="877"/>
      <c r="C132" s="348"/>
      <c r="D132" s="116"/>
      <c r="E132" s="144" t="s">
        <v>510</v>
      </c>
      <c r="F132" s="771" t="s">
        <v>97</v>
      </c>
      <c r="G132" s="772"/>
      <c r="H132" s="772"/>
      <c r="I132" s="771" t="s">
        <v>464</v>
      </c>
      <c r="J132" s="772"/>
      <c r="K132" s="772"/>
      <c r="L132" s="772"/>
      <c r="M132" s="772"/>
      <c r="N132" s="772"/>
      <c r="O132" s="772"/>
      <c r="P132" s="772"/>
      <c r="Q132" s="772"/>
      <c r="R132" s="772"/>
      <c r="S132" s="772"/>
      <c r="T132" s="773"/>
      <c r="U132" s="115"/>
      <c r="V132" s="114"/>
      <c r="W132" s="114"/>
      <c r="X132" s="114"/>
      <c r="Y132" s="111"/>
      <c r="Z132" s="374"/>
      <c r="AA132" s="1029"/>
    </row>
    <row r="133" spans="2:27" ht="53.25" customHeight="1">
      <c r="B133" s="138"/>
      <c r="C133" s="348"/>
      <c r="D133" s="116"/>
      <c r="E133" s="121" t="s">
        <v>171</v>
      </c>
      <c r="F133" s="852" t="s">
        <v>532</v>
      </c>
      <c r="G133" s="853"/>
      <c r="H133" s="853"/>
      <c r="I133" s="906" t="s">
        <v>531</v>
      </c>
      <c r="J133" s="875"/>
      <c r="K133" s="875"/>
      <c r="L133" s="875"/>
      <c r="M133" s="875"/>
      <c r="N133" s="875"/>
      <c r="O133" s="875"/>
      <c r="P133" s="875"/>
      <c r="Q133" s="875"/>
      <c r="R133" s="875"/>
      <c r="S133" s="875"/>
      <c r="T133" s="907"/>
      <c r="U133" s="115"/>
      <c r="V133" s="114" t="s">
        <v>158</v>
      </c>
      <c r="W133" s="114" t="s">
        <v>158</v>
      </c>
      <c r="X133" s="114"/>
      <c r="Y133" s="111"/>
      <c r="Z133" s="374"/>
      <c r="AA133" s="1029"/>
    </row>
    <row r="134" spans="2:27" ht="27" customHeight="1">
      <c r="B134" s="138"/>
      <c r="C134" s="348"/>
      <c r="D134" s="116"/>
      <c r="E134" s="121" t="s">
        <v>169</v>
      </c>
      <c r="F134" s="852" t="s">
        <v>530</v>
      </c>
      <c r="G134" s="853"/>
      <c r="H134" s="853"/>
      <c r="I134" s="906" t="s">
        <v>865</v>
      </c>
      <c r="J134" s="875"/>
      <c r="K134" s="875"/>
      <c r="L134" s="875"/>
      <c r="M134" s="875"/>
      <c r="N134" s="875"/>
      <c r="O134" s="875"/>
      <c r="P134" s="875"/>
      <c r="Q134" s="875"/>
      <c r="R134" s="875"/>
      <c r="S134" s="875"/>
      <c r="T134" s="907"/>
      <c r="U134" s="115"/>
      <c r="V134" s="114" t="s">
        <v>158</v>
      </c>
      <c r="W134" s="114" t="s">
        <v>158</v>
      </c>
      <c r="X134" s="114"/>
      <c r="Y134" s="111"/>
      <c r="Z134" s="374"/>
      <c r="AA134" s="1029"/>
    </row>
    <row r="135" spans="2:27" ht="38.4" customHeight="1">
      <c r="B135" s="138"/>
      <c r="C135" s="348"/>
      <c r="D135" s="116"/>
      <c r="E135" s="223" t="s">
        <v>475</v>
      </c>
      <c r="F135" s="852" t="s">
        <v>529</v>
      </c>
      <c r="G135" s="853"/>
      <c r="H135" s="853"/>
      <c r="I135" s="906" t="s">
        <v>528</v>
      </c>
      <c r="J135" s="875"/>
      <c r="K135" s="875"/>
      <c r="L135" s="875"/>
      <c r="M135" s="875"/>
      <c r="N135" s="875"/>
      <c r="O135" s="875"/>
      <c r="P135" s="875"/>
      <c r="Q135" s="875"/>
      <c r="R135" s="875"/>
      <c r="S135" s="875"/>
      <c r="T135" s="907"/>
      <c r="U135" s="115"/>
      <c r="V135" s="114" t="s">
        <v>158</v>
      </c>
      <c r="W135" s="114" t="s">
        <v>158</v>
      </c>
      <c r="X135" s="114"/>
      <c r="Y135" s="111"/>
      <c r="Z135" s="374"/>
      <c r="AA135" s="1029"/>
    </row>
    <row r="136" spans="2:27" ht="30" customHeight="1">
      <c r="B136" s="138"/>
      <c r="C136" s="348"/>
      <c r="D136" s="116"/>
      <c r="E136" s="223" t="s">
        <v>473</v>
      </c>
      <c r="F136" s="852" t="s">
        <v>527</v>
      </c>
      <c r="G136" s="853"/>
      <c r="H136" s="853"/>
      <c r="I136" s="906" t="s">
        <v>526</v>
      </c>
      <c r="J136" s="875"/>
      <c r="K136" s="875"/>
      <c r="L136" s="875"/>
      <c r="M136" s="875"/>
      <c r="N136" s="875"/>
      <c r="O136" s="875"/>
      <c r="P136" s="875"/>
      <c r="Q136" s="875"/>
      <c r="R136" s="875"/>
      <c r="S136" s="875"/>
      <c r="T136" s="907"/>
      <c r="U136" s="115"/>
      <c r="V136" s="114" t="s">
        <v>158</v>
      </c>
      <c r="W136" s="114" t="s">
        <v>158</v>
      </c>
      <c r="X136" s="114"/>
      <c r="Y136" s="111"/>
      <c r="Z136" s="374"/>
      <c r="AA136" s="374"/>
    </row>
    <row r="137" spans="2:27" ht="28.5" customHeight="1">
      <c r="B137" s="138"/>
      <c r="C137" s="348"/>
      <c r="D137" s="116"/>
      <c r="E137" s="121" t="s">
        <v>525</v>
      </c>
      <c r="F137" s="852" t="s">
        <v>524</v>
      </c>
      <c r="G137" s="853"/>
      <c r="H137" s="853"/>
      <c r="I137" s="906" t="s">
        <v>523</v>
      </c>
      <c r="J137" s="875"/>
      <c r="K137" s="875"/>
      <c r="L137" s="875"/>
      <c r="M137" s="875"/>
      <c r="N137" s="875"/>
      <c r="O137" s="875"/>
      <c r="P137" s="875"/>
      <c r="Q137" s="875"/>
      <c r="R137" s="875"/>
      <c r="S137" s="875"/>
      <c r="T137" s="907"/>
      <c r="U137" s="115"/>
      <c r="V137" s="114" t="s">
        <v>158</v>
      </c>
      <c r="W137" s="114" t="s">
        <v>158</v>
      </c>
      <c r="X137" s="114"/>
      <c r="Y137" s="111"/>
      <c r="Z137" s="374"/>
      <c r="AA137" s="374"/>
    </row>
    <row r="138" spans="2:27" ht="6.75" customHeight="1">
      <c r="B138" s="137"/>
      <c r="C138" s="353"/>
      <c r="D138" s="151"/>
      <c r="E138" s="151"/>
      <c r="F138" s="151"/>
      <c r="G138" s="151"/>
      <c r="H138" s="151"/>
      <c r="I138" s="151"/>
      <c r="J138" s="151"/>
      <c r="K138" s="151"/>
      <c r="L138" s="151"/>
      <c r="M138" s="151"/>
      <c r="N138" s="151"/>
      <c r="O138" s="151"/>
      <c r="P138" s="151"/>
      <c r="Q138" s="151"/>
      <c r="R138" s="151"/>
      <c r="S138" s="151"/>
      <c r="T138" s="151"/>
      <c r="U138" s="160"/>
      <c r="V138" s="158"/>
      <c r="W138" s="158"/>
      <c r="X138" s="158"/>
      <c r="Y138" s="131"/>
      <c r="Z138" s="378"/>
      <c r="AA138" s="378"/>
    </row>
    <row r="139" spans="2:27" ht="30.75" customHeight="1">
      <c r="B139" s="876" t="s">
        <v>714</v>
      </c>
      <c r="C139" s="349" t="s">
        <v>400</v>
      </c>
      <c r="D139" s="770" t="s">
        <v>512</v>
      </c>
      <c r="E139" s="770"/>
      <c r="F139" s="770"/>
      <c r="G139" s="770"/>
      <c r="H139" s="770"/>
      <c r="I139" s="770"/>
      <c r="J139" s="770"/>
      <c r="K139" s="770"/>
      <c r="L139" s="770"/>
      <c r="M139" s="770"/>
      <c r="N139" s="770"/>
      <c r="O139" s="770"/>
      <c r="P139" s="770"/>
      <c r="Q139" s="770"/>
      <c r="R139" s="770"/>
      <c r="S139" s="770"/>
      <c r="T139" s="770"/>
      <c r="U139" s="128"/>
      <c r="V139" s="127" t="s">
        <v>158</v>
      </c>
      <c r="W139" s="127" t="s">
        <v>158</v>
      </c>
      <c r="X139" s="127" t="s">
        <v>158</v>
      </c>
      <c r="Y139" s="124"/>
      <c r="Z139" s="377" t="s">
        <v>891</v>
      </c>
      <c r="AA139" s="1028" t="s">
        <v>522</v>
      </c>
    </row>
    <row r="140" spans="2:27" ht="17.25" customHeight="1">
      <c r="B140" s="877"/>
      <c r="C140" s="348"/>
      <c r="D140" s="116"/>
      <c r="E140" s="144" t="s">
        <v>510</v>
      </c>
      <c r="F140" s="771" t="s">
        <v>464</v>
      </c>
      <c r="G140" s="772"/>
      <c r="H140" s="772"/>
      <c r="I140" s="772"/>
      <c r="J140" s="771" t="s">
        <v>7</v>
      </c>
      <c r="K140" s="772"/>
      <c r="L140" s="772"/>
      <c r="M140" s="772"/>
      <c r="N140" s="772"/>
      <c r="O140" s="772"/>
      <c r="P140" s="772"/>
      <c r="Q140" s="772"/>
      <c r="R140" s="772"/>
      <c r="S140" s="773"/>
      <c r="T140" s="116"/>
      <c r="U140" s="115"/>
      <c r="V140" s="114"/>
      <c r="W140" s="114"/>
      <c r="X140" s="114"/>
      <c r="Y140" s="111"/>
      <c r="Z140" s="374"/>
      <c r="AA140" s="1029"/>
    </row>
    <row r="141" spans="2:27" ht="49.5" customHeight="1">
      <c r="B141" s="138"/>
      <c r="C141" s="348"/>
      <c r="D141" s="116"/>
      <c r="E141" s="121" t="s">
        <v>171</v>
      </c>
      <c r="F141" s="762" t="s">
        <v>664</v>
      </c>
      <c r="G141" s="763"/>
      <c r="H141" s="763"/>
      <c r="I141" s="763"/>
      <c r="J141" s="762" t="s">
        <v>520</v>
      </c>
      <c r="K141" s="763"/>
      <c r="L141" s="763"/>
      <c r="M141" s="763"/>
      <c r="N141" s="763"/>
      <c r="O141" s="763"/>
      <c r="P141" s="763"/>
      <c r="Q141" s="763"/>
      <c r="R141" s="763"/>
      <c r="S141" s="764"/>
      <c r="T141" s="116"/>
      <c r="U141" s="115"/>
      <c r="V141" s="114" t="s">
        <v>158</v>
      </c>
      <c r="W141" s="114" t="s">
        <v>158</v>
      </c>
      <c r="X141" s="114"/>
      <c r="Y141" s="111"/>
      <c r="Z141" s="374"/>
      <c r="AA141" s="1029"/>
    </row>
    <row r="142" spans="2:27" ht="32.25" customHeight="1">
      <c r="B142" s="138"/>
      <c r="C142" s="348"/>
      <c r="D142" s="116"/>
      <c r="E142" s="121" t="s">
        <v>169</v>
      </c>
      <c r="F142" s="762" t="s">
        <v>519</v>
      </c>
      <c r="G142" s="763"/>
      <c r="H142" s="763"/>
      <c r="I142" s="763"/>
      <c r="J142" s="763"/>
      <c r="K142" s="763"/>
      <c r="L142" s="763"/>
      <c r="M142" s="763"/>
      <c r="N142" s="763"/>
      <c r="O142" s="763"/>
      <c r="P142" s="763"/>
      <c r="Q142" s="763"/>
      <c r="R142" s="763"/>
      <c r="S142" s="764"/>
      <c r="T142" s="116"/>
      <c r="U142" s="115"/>
      <c r="V142" s="114" t="s">
        <v>158</v>
      </c>
      <c r="W142" s="114" t="s">
        <v>158</v>
      </c>
      <c r="X142" s="114"/>
      <c r="Y142" s="111"/>
      <c r="Z142" s="374"/>
      <c r="AA142" s="1029"/>
    </row>
    <row r="143" spans="2:27" ht="50.25" customHeight="1">
      <c r="B143" s="138"/>
      <c r="C143" s="348"/>
      <c r="D143" s="116"/>
      <c r="E143" s="878" t="s">
        <v>475</v>
      </c>
      <c r="F143" s="909" t="s">
        <v>518</v>
      </c>
      <c r="G143" s="770"/>
      <c r="H143" s="770"/>
      <c r="I143" s="910"/>
      <c r="J143" s="770" t="s">
        <v>517</v>
      </c>
      <c r="K143" s="770"/>
      <c r="L143" s="770"/>
      <c r="M143" s="770"/>
      <c r="N143" s="770"/>
      <c r="O143" s="770"/>
      <c r="P143" s="770"/>
      <c r="Q143" s="770"/>
      <c r="R143" s="770"/>
      <c r="S143" s="910"/>
      <c r="T143" s="116"/>
      <c r="U143" s="115"/>
      <c r="V143" s="114" t="s">
        <v>158</v>
      </c>
      <c r="W143" s="114" t="s">
        <v>158</v>
      </c>
      <c r="X143" s="114"/>
      <c r="Y143" s="111"/>
      <c r="Z143" s="374"/>
      <c r="AA143" s="1029"/>
    </row>
    <row r="144" spans="2:27" ht="34.5" customHeight="1">
      <c r="B144" s="138"/>
      <c r="C144" s="348"/>
      <c r="D144" s="116"/>
      <c r="E144" s="908"/>
      <c r="F144" s="911"/>
      <c r="G144" s="808"/>
      <c r="H144" s="808"/>
      <c r="I144" s="912"/>
      <c r="J144" s="150"/>
      <c r="K144" s="222" t="s">
        <v>153</v>
      </c>
      <c r="L144" s="915" t="s">
        <v>516</v>
      </c>
      <c r="M144" s="765"/>
      <c r="N144" s="765"/>
      <c r="O144" s="765"/>
      <c r="P144" s="765"/>
      <c r="Q144" s="765"/>
      <c r="R144" s="775"/>
      <c r="S144" s="219"/>
      <c r="T144" s="116"/>
      <c r="U144" s="115"/>
      <c r="V144" s="114"/>
      <c r="W144" s="114"/>
      <c r="X144" s="114"/>
      <c r="Y144" s="111"/>
      <c r="Z144" s="374"/>
      <c r="AA144" s="374"/>
    </row>
    <row r="145" spans="2:27" ht="34.5" customHeight="1">
      <c r="B145" s="138"/>
      <c r="C145" s="348"/>
      <c r="D145" s="116"/>
      <c r="E145" s="908"/>
      <c r="F145" s="911"/>
      <c r="G145" s="808"/>
      <c r="H145" s="808"/>
      <c r="I145" s="912"/>
      <c r="J145" s="150"/>
      <c r="K145" s="221" t="s">
        <v>151</v>
      </c>
      <c r="L145" s="887" t="s">
        <v>515</v>
      </c>
      <c r="M145" s="767"/>
      <c r="N145" s="767"/>
      <c r="O145" s="767"/>
      <c r="P145" s="767"/>
      <c r="Q145" s="767"/>
      <c r="R145" s="777"/>
      <c r="S145" s="219"/>
      <c r="T145" s="116"/>
      <c r="U145" s="115"/>
      <c r="V145" s="114"/>
      <c r="W145" s="114"/>
      <c r="X145" s="114"/>
      <c r="Y145" s="111"/>
      <c r="Z145" s="374"/>
      <c r="AA145" s="374"/>
    </row>
    <row r="146" spans="2:27" ht="69" customHeight="1">
      <c r="B146" s="138"/>
      <c r="C146" s="348"/>
      <c r="D146" s="116"/>
      <c r="E146" s="908"/>
      <c r="F146" s="911"/>
      <c r="G146" s="808"/>
      <c r="H146" s="808"/>
      <c r="I146" s="912"/>
      <c r="J146" s="150"/>
      <c r="K146" s="172" t="s">
        <v>149</v>
      </c>
      <c r="L146" s="916" t="s">
        <v>514</v>
      </c>
      <c r="M146" s="822"/>
      <c r="N146" s="822"/>
      <c r="O146" s="822"/>
      <c r="P146" s="822"/>
      <c r="Q146" s="822"/>
      <c r="R146" s="914"/>
      <c r="S146" s="219"/>
      <c r="T146" s="116"/>
      <c r="U146" s="115"/>
      <c r="V146" s="114"/>
      <c r="W146" s="114"/>
      <c r="X146" s="114"/>
      <c r="Y146" s="111"/>
      <c r="Z146" s="374"/>
      <c r="AA146" s="374"/>
    </row>
    <row r="147" spans="2:27" ht="9.75" customHeight="1">
      <c r="B147" s="138"/>
      <c r="C147" s="348"/>
      <c r="D147" s="116"/>
      <c r="E147" s="879"/>
      <c r="F147" s="913"/>
      <c r="G147" s="822"/>
      <c r="H147" s="822"/>
      <c r="I147" s="914"/>
      <c r="J147" s="151"/>
      <c r="K147" s="209"/>
      <c r="L147" s="151"/>
      <c r="M147" s="151"/>
      <c r="N147" s="151"/>
      <c r="O147" s="151"/>
      <c r="P147" s="151"/>
      <c r="Q147" s="151"/>
      <c r="R147" s="151"/>
      <c r="S147" s="170"/>
      <c r="T147" s="116"/>
      <c r="U147" s="115"/>
      <c r="V147" s="114"/>
      <c r="W147" s="114"/>
      <c r="X147" s="114"/>
      <c r="Y147" s="111"/>
      <c r="Z147" s="374"/>
      <c r="AA147" s="374"/>
    </row>
    <row r="148" spans="2:27" ht="31.5" customHeight="1">
      <c r="B148" s="138"/>
      <c r="C148" s="348"/>
      <c r="D148" s="116"/>
      <c r="E148" s="121" t="s">
        <v>473</v>
      </c>
      <c r="F148" s="906" t="s">
        <v>844</v>
      </c>
      <c r="G148" s="875"/>
      <c r="H148" s="875"/>
      <c r="I148" s="875"/>
      <c r="J148" s="875"/>
      <c r="K148" s="875"/>
      <c r="L148" s="875"/>
      <c r="M148" s="875"/>
      <c r="N148" s="875"/>
      <c r="O148" s="875"/>
      <c r="P148" s="875"/>
      <c r="Q148" s="875"/>
      <c r="R148" s="875"/>
      <c r="S148" s="907"/>
      <c r="T148" s="116"/>
      <c r="U148" s="115"/>
      <c r="V148" s="114" t="s">
        <v>158</v>
      </c>
      <c r="W148" s="114" t="s">
        <v>158</v>
      </c>
      <c r="X148" s="114"/>
      <c r="Y148" s="111"/>
      <c r="Z148" s="374"/>
      <c r="AA148" s="374"/>
    </row>
    <row r="149" spans="2:27" ht="21.75" customHeight="1">
      <c r="B149" s="138"/>
      <c r="C149" s="348"/>
      <c r="D149" s="116"/>
      <c r="E149" s="769" t="s">
        <v>513</v>
      </c>
      <c r="F149" s="769"/>
      <c r="G149" s="769"/>
      <c r="H149" s="769"/>
      <c r="I149" s="769"/>
      <c r="J149" s="769"/>
      <c r="K149" s="769"/>
      <c r="L149" s="769"/>
      <c r="M149" s="769"/>
      <c r="N149" s="769"/>
      <c r="O149" s="769"/>
      <c r="P149" s="769"/>
      <c r="Q149" s="769"/>
      <c r="R149" s="769"/>
      <c r="S149" s="769"/>
      <c r="T149" s="116"/>
      <c r="U149" s="115"/>
      <c r="V149" s="114"/>
      <c r="W149" s="114"/>
      <c r="X149" s="114"/>
      <c r="Y149" s="111"/>
      <c r="Z149" s="374"/>
      <c r="AA149" s="374"/>
    </row>
    <row r="150" spans="2:27" ht="6" customHeight="1">
      <c r="B150" s="137"/>
      <c r="C150" s="353"/>
      <c r="D150" s="215"/>
      <c r="E150" s="217"/>
      <c r="F150" s="953"/>
      <c r="G150" s="953"/>
      <c r="H150" s="953"/>
      <c r="I150" s="953"/>
      <c r="J150" s="953"/>
      <c r="K150" s="953"/>
      <c r="L150" s="953"/>
      <c r="M150" s="953"/>
      <c r="N150" s="953"/>
      <c r="O150" s="953"/>
      <c r="P150" s="953"/>
      <c r="Q150" s="953"/>
      <c r="R150" s="953"/>
      <c r="S150" s="953"/>
      <c r="T150" s="215"/>
      <c r="U150" s="214"/>
      <c r="V150" s="158"/>
      <c r="W150" s="158"/>
      <c r="X150" s="158"/>
      <c r="Y150" s="212"/>
      <c r="Z150" s="212"/>
      <c r="AA150" s="378"/>
    </row>
    <row r="151" spans="2:27" ht="34.799999999999997" customHeight="1">
      <c r="B151" s="900" t="s">
        <v>711</v>
      </c>
      <c r="C151" s="349" t="s">
        <v>400</v>
      </c>
      <c r="D151" s="770" t="s">
        <v>512</v>
      </c>
      <c r="E151" s="770"/>
      <c r="F151" s="770"/>
      <c r="G151" s="770"/>
      <c r="H151" s="770"/>
      <c r="I151" s="770"/>
      <c r="J151" s="770"/>
      <c r="K151" s="770"/>
      <c r="L151" s="770"/>
      <c r="M151" s="770"/>
      <c r="N151" s="770"/>
      <c r="O151" s="770"/>
      <c r="P151" s="770"/>
      <c r="Q151" s="770"/>
      <c r="R151" s="770"/>
      <c r="S151" s="770"/>
      <c r="T151" s="770"/>
      <c r="U151" s="128"/>
      <c r="V151" s="127" t="s">
        <v>158</v>
      </c>
      <c r="W151" s="127" t="s">
        <v>158</v>
      </c>
      <c r="X151" s="127" t="s">
        <v>158</v>
      </c>
      <c r="Y151" s="124"/>
      <c r="Z151" s="377" t="s">
        <v>892</v>
      </c>
      <c r="AA151" s="1028" t="s">
        <v>511</v>
      </c>
    </row>
    <row r="152" spans="2:27" ht="21" customHeight="1">
      <c r="B152" s="904"/>
      <c r="C152" s="348"/>
      <c r="D152" s="116"/>
      <c r="E152" s="144" t="s">
        <v>510</v>
      </c>
      <c r="F152" s="771" t="s">
        <v>464</v>
      </c>
      <c r="G152" s="772"/>
      <c r="H152" s="772"/>
      <c r="I152" s="772"/>
      <c r="J152" s="772"/>
      <c r="K152" s="772"/>
      <c r="L152" s="772"/>
      <c r="M152" s="773"/>
      <c r="N152" s="771" t="s">
        <v>7</v>
      </c>
      <c r="O152" s="772"/>
      <c r="P152" s="772"/>
      <c r="Q152" s="772"/>
      <c r="R152" s="772"/>
      <c r="S152" s="773"/>
      <c r="T152" s="116"/>
      <c r="U152" s="115"/>
      <c r="V152" s="114"/>
      <c r="W152" s="114"/>
      <c r="X152" s="114"/>
      <c r="Y152" s="111"/>
      <c r="Z152" s="374"/>
      <c r="AA152" s="1029"/>
    </row>
    <row r="153" spans="2:27" ht="54.75" customHeight="1">
      <c r="B153" s="138"/>
      <c r="C153" s="348"/>
      <c r="D153" s="116"/>
      <c r="E153" s="121" t="s">
        <v>171</v>
      </c>
      <c r="F153" s="906" t="s">
        <v>663</v>
      </c>
      <c r="G153" s="875"/>
      <c r="H153" s="875"/>
      <c r="I153" s="875"/>
      <c r="J153" s="875"/>
      <c r="K153" s="875"/>
      <c r="L153" s="875"/>
      <c r="M153" s="907"/>
      <c r="N153" s="763" t="s">
        <v>508</v>
      </c>
      <c r="O153" s="763"/>
      <c r="P153" s="763"/>
      <c r="Q153" s="763"/>
      <c r="R153" s="763"/>
      <c r="S153" s="764"/>
      <c r="T153" s="116"/>
      <c r="U153" s="115"/>
      <c r="V153" s="114" t="s">
        <v>158</v>
      </c>
      <c r="W153" s="114" t="s">
        <v>158</v>
      </c>
      <c r="X153" s="114"/>
      <c r="Y153" s="111"/>
      <c r="Z153" s="374"/>
      <c r="AA153" s="1029"/>
    </row>
    <row r="154" spans="2:27" ht="36.75" customHeight="1">
      <c r="B154" s="138"/>
      <c r="C154" s="348"/>
      <c r="D154" s="116"/>
      <c r="E154" s="121" t="s">
        <v>169</v>
      </c>
      <c r="F154" s="906" t="s">
        <v>507</v>
      </c>
      <c r="G154" s="875"/>
      <c r="H154" s="875"/>
      <c r="I154" s="875"/>
      <c r="J154" s="875"/>
      <c r="K154" s="875"/>
      <c r="L154" s="875"/>
      <c r="M154" s="907"/>
      <c r="N154" s="109"/>
      <c r="O154" s="109"/>
      <c r="P154" s="109"/>
      <c r="Q154" s="109"/>
      <c r="R154" s="109"/>
      <c r="S154" s="174"/>
      <c r="T154" s="116"/>
      <c r="U154" s="115"/>
      <c r="V154" s="114" t="s">
        <v>158</v>
      </c>
      <c r="W154" s="114" t="s">
        <v>158</v>
      </c>
      <c r="X154" s="114"/>
      <c r="Y154" s="111"/>
      <c r="Z154" s="374"/>
      <c r="AA154" s="1029"/>
    </row>
    <row r="155" spans="2:27" ht="36.75" customHeight="1">
      <c r="B155" s="138"/>
      <c r="C155" s="348"/>
      <c r="D155" s="116"/>
      <c r="E155" s="121" t="s">
        <v>475</v>
      </c>
      <c r="F155" s="906" t="s">
        <v>506</v>
      </c>
      <c r="G155" s="875"/>
      <c r="H155" s="875"/>
      <c r="I155" s="875"/>
      <c r="J155" s="875"/>
      <c r="K155" s="875"/>
      <c r="L155" s="875"/>
      <c r="M155" s="907"/>
      <c r="N155" s="109"/>
      <c r="O155" s="109"/>
      <c r="P155" s="109"/>
      <c r="Q155" s="109"/>
      <c r="R155" s="109"/>
      <c r="S155" s="174"/>
      <c r="T155" s="116"/>
      <c r="U155" s="115"/>
      <c r="V155" s="114" t="s">
        <v>158</v>
      </c>
      <c r="W155" s="114" t="s">
        <v>158</v>
      </c>
      <c r="X155" s="114"/>
      <c r="Y155" s="111"/>
      <c r="Z155" s="374"/>
      <c r="AA155" s="1029"/>
    </row>
    <row r="156" spans="2:27" ht="27.75" customHeight="1">
      <c r="B156" s="138"/>
      <c r="C156" s="348"/>
      <c r="D156" s="116"/>
      <c r="E156" s="121" t="s">
        <v>473</v>
      </c>
      <c r="F156" s="906" t="s">
        <v>846</v>
      </c>
      <c r="G156" s="875"/>
      <c r="H156" s="875"/>
      <c r="I156" s="875"/>
      <c r="J156" s="875"/>
      <c r="K156" s="875"/>
      <c r="L156" s="875"/>
      <c r="M156" s="907"/>
      <c r="N156" s="109"/>
      <c r="O156" s="109"/>
      <c r="P156" s="109"/>
      <c r="Q156" s="109"/>
      <c r="R156" s="109"/>
      <c r="S156" s="174"/>
      <c r="T156" s="116"/>
      <c r="U156" s="115"/>
      <c r="V156" s="114" t="s">
        <v>158</v>
      </c>
      <c r="W156" s="114" t="s">
        <v>158</v>
      </c>
      <c r="X156" s="114"/>
      <c r="Y156" s="111"/>
      <c r="Z156" s="374"/>
      <c r="AA156" s="374"/>
    </row>
    <row r="157" spans="2:27" ht="27.75" customHeight="1">
      <c r="B157" s="138"/>
      <c r="C157" s="348"/>
      <c r="D157" s="116"/>
      <c r="E157" s="385" t="s">
        <v>505</v>
      </c>
      <c r="F157" s="238"/>
      <c r="G157" s="384"/>
      <c r="H157" s="384"/>
      <c r="I157" s="384"/>
      <c r="J157" s="384"/>
      <c r="K157" s="384"/>
      <c r="L157" s="202"/>
      <c r="M157" s="202"/>
      <c r="N157" s="202"/>
      <c r="O157" s="202"/>
      <c r="P157" s="202"/>
      <c r="Q157" s="202"/>
      <c r="R157" s="202"/>
      <c r="S157" s="202"/>
      <c r="T157" s="116"/>
      <c r="U157" s="115"/>
      <c r="V157" s="114"/>
      <c r="W157" s="114"/>
      <c r="X157" s="114"/>
      <c r="Y157" s="111"/>
      <c r="Z157" s="374"/>
      <c r="AA157" s="374"/>
    </row>
    <row r="158" spans="2:27" ht="6" customHeight="1">
      <c r="B158" s="137"/>
      <c r="C158" s="353"/>
      <c r="D158" s="171"/>
      <c r="E158" s="171"/>
      <c r="F158" s="171"/>
      <c r="G158" s="171"/>
      <c r="H158" s="171"/>
      <c r="I158" s="209"/>
      <c r="J158" s="209"/>
      <c r="K158" s="209"/>
      <c r="L158" s="209"/>
      <c r="M158" s="209"/>
      <c r="N158" s="209"/>
      <c r="O158" s="209"/>
      <c r="P158" s="209"/>
      <c r="Q158" s="209"/>
      <c r="R158" s="209"/>
      <c r="S158" s="209"/>
      <c r="T158" s="209"/>
      <c r="U158" s="160"/>
      <c r="V158" s="158"/>
      <c r="W158" s="158"/>
      <c r="X158" s="158"/>
      <c r="Y158" s="131"/>
      <c r="Z158" s="378"/>
      <c r="AA158" s="378"/>
    </row>
    <row r="159" spans="2:27" s="100" customFormat="1" ht="23.25" customHeight="1">
      <c r="B159" s="431" t="s">
        <v>504</v>
      </c>
      <c r="C159" s="351"/>
      <c r="D159" s="194"/>
      <c r="E159" s="193"/>
      <c r="F159" s="193"/>
      <c r="G159" s="193"/>
      <c r="H159" s="193"/>
      <c r="I159" s="193"/>
      <c r="J159" s="193"/>
      <c r="K159" s="193"/>
      <c r="L159" s="193"/>
      <c r="M159" s="193"/>
      <c r="N159" s="193"/>
      <c r="O159" s="193"/>
      <c r="P159" s="193"/>
      <c r="Q159" s="193"/>
      <c r="R159" s="193"/>
      <c r="S159" s="193"/>
      <c r="T159" s="193"/>
      <c r="U159" s="193"/>
      <c r="V159" s="192"/>
      <c r="W159" s="192"/>
      <c r="X159" s="192"/>
      <c r="Y159" s="381"/>
      <c r="Z159" s="380"/>
      <c r="AA159" s="379"/>
    </row>
    <row r="160" spans="2:27" ht="74.25" customHeight="1">
      <c r="B160" s="208" t="s">
        <v>503</v>
      </c>
      <c r="C160" s="349" t="s">
        <v>400</v>
      </c>
      <c r="D160" s="770" t="s">
        <v>903</v>
      </c>
      <c r="E160" s="770"/>
      <c r="F160" s="770"/>
      <c r="G160" s="770"/>
      <c r="H160" s="770"/>
      <c r="I160" s="770"/>
      <c r="J160" s="770"/>
      <c r="K160" s="770"/>
      <c r="L160" s="770"/>
      <c r="M160" s="770"/>
      <c r="N160" s="770"/>
      <c r="O160" s="770"/>
      <c r="P160" s="770"/>
      <c r="Q160" s="770"/>
      <c r="R160" s="770"/>
      <c r="S160" s="770"/>
      <c r="T160" s="770"/>
      <c r="U160" s="128"/>
      <c r="V160" s="127" t="s">
        <v>158</v>
      </c>
      <c r="W160" s="127" t="s">
        <v>158</v>
      </c>
      <c r="X160" s="127" t="s">
        <v>158</v>
      </c>
      <c r="Y160" s="124"/>
      <c r="Z160" s="377" t="s">
        <v>662</v>
      </c>
      <c r="AA160" s="377"/>
    </row>
    <row r="161" spans="2:29" ht="153" customHeight="1">
      <c r="B161" s="208" t="s">
        <v>501</v>
      </c>
      <c r="C161" s="349" t="s">
        <v>400</v>
      </c>
      <c r="D161" s="770" t="s">
        <v>904</v>
      </c>
      <c r="E161" s="770"/>
      <c r="F161" s="770"/>
      <c r="G161" s="770"/>
      <c r="H161" s="770"/>
      <c r="I161" s="770"/>
      <c r="J161" s="770"/>
      <c r="K161" s="770"/>
      <c r="L161" s="770"/>
      <c r="M161" s="770"/>
      <c r="N161" s="770"/>
      <c r="O161" s="770"/>
      <c r="P161" s="770"/>
      <c r="Q161" s="770"/>
      <c r="R161" s="770"/>
      <c r="S161" s="770"/>
      <c r="T161" s="770"/>
      <c r="U161" s="128"/>
      <c r="V161" s="127" t="s">
        <v>158</v>
      </c>
      <c r="W161" s="127" t="s">
        <v>158</v>
      </c>
      <c r="X161" s="127" t="s">
        <v>158</v>
      </c>
      <c r="Y161" s="124"/>
      <c r="Z161" s="377" t="s">
        <v>661</v>
      </c>
      <c r="AA161" s="377"/>
    </row>
    <row r="162" spans="2:29" ht="87.75" customHeight="1">
      <c r="B162" s="208" t="s">
        <v>660</v>
      </c>
      <c r="C162" s="349" t="s">
        <v>400</v>
      </c>
      <c r="D162" s="770" t="s">
        <v>893</v>
      </c>
      <c r="E162" s="770"/>
      <c r="F162" s="770"/>
      <c r="G162" s="770"/>
      <c r="H162" s="770"/>
      <c r="I162" s="770"/>
      <c r="J162" s="770"/>
      <c r="K162" s="770"/>
      <c r="L162" s="770"/>
      <c r="M162" s="770"/>
      <c r="N162" s="770"/>
      <c r="O162" s="770"/>
      <c r="P162" s="770"/>
      <c r="Q162" s="770"/>
      <c r="R162" s="770"/>
      <c r="S162" s="770"/>
      <c r="T162" s="770"/>
      <c r="U162" s="128"/>
      <c r="V162" s="127" t="s">
        <v>158</v>
      </c>
      <c r="W162" s="127" t="s">
        <v>158</v>
      </c>
      <c r="X162" s="127" t="s">
        <v>158</v>
      </c>
      <c r="Y162" s="124"/>
      <c r="Z162" s="377" t="s">
        <v>659</v>
      </c>
      <c r="AA162" s="377"/>
    </row>
    <row r="163" spans="2:29" ht="69" customHeight="1">
      <c r="B163" s="900" t="s">
        <v>497</v>
      </c>
      <c r="C163" s="349" t="s">
        <v>400</v>
      </c>
      <c r="D163" s="770" t="s">
        <v>658</v>
      </c>
      <c r="E163" s="770"/>
      <c r="F163" s="770"/>
      <c r="G163" s="770"/>
      <c r="H163" s="770"/>
      <c r="I163" s="770"/>
      <c r="J163" s="770"/>
      <c r="K163" s="770"/>
      <c r="L163" s="770"/>
      <c r="M163" s="770"/>
      <c r="N163" s="770"/>
      <c r="O163" s="770"/>
      <c r="P163" s="770"/>
      <c r="Q163" s="770"/>
      <c r="R163" s="770"/>
      <c r="S163" s="770"/>
      <c r="T163" s="770"/>
      <c r="U163" s="128"/>
      <c r="V163" s="127" t="s">
        <v>158</v>
      </c>
      <c r="W163" s="127" t="s">
        <v>158</v>
      </c>
      <c r="X163" s="127" t="s">
        <v>158</v>
      </c>
      <c r="Y163" s="124"/>
      <c r="Z163" s="377" t="s">
        <v>894</v>
      </c>
      <c r="AA163" s="377"/>
    </row>
    <row r="164" spans="2:29" ht="48.75" customHeight="1">
      <c r="B164" s="901"/>
      <c r="C164" s="348"/>
      <c r="D164" s="838" t="s">
        <v>657</v>
      </c>
      <c r="E164" s="838"/>
      <c r="F164" s="838"/>
      <c r="G164" s="838"/>
      <c r="H164" s="838"/>
      <c r="I164" s="838"/>
      <c r="J164" s="838"/>
      <c r="K164" s="838"/>
      <c r="L164" s="838"/>
      <c r="M164" s="838"/>
      <c r="N164" s="838"/>
      <c r="O164" s="838"/>
      <c r="P164" s="838"/>
      <c r="Q164" s="838"/>
      <c r="R164" s="838"/>
      <c r="S164" s="838"/>
      <c r="T164" s="838"/>
      <c r="U164" s="160"/>
      <c r="V164" s="158" t="s">
        <v>158</v>
      </c>
      <c r="W164" s="158" t="s">
        <v>158</v>
      </c>
      <c r="X164" s="158" t="s">
        <v>158</v>
      </c>
      <c r="Y164" s="131"/>
      <c r="Z164" s="378"/>
      <c r="AA164" s="378"/>
    </row>
    <row r="165" spans="2:29" s="100" customFormat="1" ht="23.25" customHeight="1">
      <c r="B165" s="431" t="s">
        <v>493</v>
      </c>
      <c r="C165" s="351"/>
      <c r="D165" s="351"/>
      <c r="E165" s="195"/>
      <c r="F165" s="194"/>
      <c r="G165" s="193"/>
      <c r="H165" s="193"/>
      <c r="I165" s="193"/>
      <c r="J165" s="193"/>
      <c r="K165" s="193"/>
      <c r="L165" s="193"/>
      <c r="M165" s="193"/>
      <c r="N165" s="193"/>
      <c r="O165" s="193"/>
      <c r="P165" s="193"/>
      <c r="Q165" s="193"/>
      <c r="R165" s="193"/>
      <c r="S165" s="193"/>
      <c r="T165" s="193"/>
      <c r="U165" s="193"/>
      <c r="V165" s="192"/>
      <c r="W165" s="192"/>
      <c r="X165" s="192"/>
      <c r="Y165" s="381"/>
      <c r="Z165" s="380"/>
      <c r="AA165" s="379"/>
      <c r="AB165" s="205"/>
      <c r="AC165" s="205"/>
    </row>
    <row r="166" spans="2:29" ht="41.25" customHeight="1">
      <c r="B166" s="1023" t="s">
        <v>492</v>
      </c>
      <c r="C166" s="188" t="s">
        <v>400</v>
      </c>
      <c r="D166" s="770" t="s">
        <v>491</v>
      </c>
      <c r="E166" s="770"/>
      <c r="F166" s="770"/>
      <c r="G166" s="770"/>
      <c r="H166" s="770"/>
      <c r="I166" s="770"/>
      <c r="J166" s="770"/>
      <c r="K166" s="770"/>
      <c r="L166" s="770"/>
      <c r="M166" s="770"/>
      <c r="N166" s="770"/>
      <c r="O166" s="770"/>
      <c r="P166" s="770"/>
      <c r="Q166" s="770"/>
      <c r="R166" s="770"/>
      <c r="S166" s="770"/>
      <c r="T166" s="770"/>
      <c r="U166" s="128"/>
      <c r="V166" s="127" t="s">
        <v>158</v>
      </c>
      <c r="W166" s="127" t="s">
        <v>158</v>
      </c>
      <c r="X166" s="127" t="s">
        <v>158</v>
      </c>
      <c r="Y166" s="124"/>
      <c r="Z166" s="377" t="s">
        <v>656</v>
      </c>
      <c r="AA166" s="377"/>
    </row>
    <row r="167" spans="2:29" ht="17.25" customHeight="1">
      <c r="B167" s="1024"/>
      <c r="C167" s="168"/>
      <c r="D167" s="116"/>
      <c r="E167" s="771" t="s">
        <v>489</v>
      </c>
      <c r="F167" s="772"/>
      <c r="G167" s="772"/>
      <c r="H167" s="772"/>
      <c r="I167" s="772"/>
      <c r="J167" s="772"/>
      <c r="K167" s="772"/>
      <c r="L167" s="772"/>
      <c r="M167" s="772"/>
      <c r="N167" s="772"/>
      <c r="O167" s="772"/>
      <c r="P167" s="772"/>
      <c r="Q167" s="772"/>
      <c r="R167" s="772"/>
      <c r="S167" s="773"/>
      <c r="T167" s="116"/>
      <c r="U167" s="115"/>
      <c r="V167" s="114"/>
      <c r="W167" s="114"/>
      <c r="X167" s="114"/>
      <c r="Y167" s="111"/>
      <c r="Z167" s="374"/>
      <c r="AA167" s="374"/>
    </row>
    <row r="168" spans="2:29" ht="27.75" customHeight="1">
      <c r="B168" s="1024"/>
      <c r="C168" s="168"/>
      <c r="D168" s="116"/>
      <c r="E168" s="855" t="s">
        <v>488</v>
      </c>
      <c r="F168" s="856"/>
      <c r="G168" s="856"/>
      <c r="H168" s="856"/>
      <c r="I168" s="856"/>
      <c r="J168" s="856"/>
      <c r="K168" s="856"/>
      <c r="L168" s="856"/>
      <c r="M168" s="856"/>
      <c r="N168" s="856"/>
      <c r="O168" s="856"/>
      <c r="P168" s="856"/>
      <c r="Q168" s="856"/>
      <c r="R168" s="856"/>
      <c r="S168" s="857"/>
      <c r="T168" s="116"/>
      <c r="U168" s="115"/>
      <c r="V168" s="114"/>
      <c r="W168" s="114"/>
      <c r="X168" s="114"/>
      <c r="Y168" s="111"/>
      <c r="Z168" s="374"/>
      <c r="AA168" s="374"/>
    </row>
    <row r="169" spans="2:29" ht="30" customHeight="1">
      <c r="B169" s="1024"/>
      <c r="C169" s="168"/>
      <c r="D169" s="116"/>
      <c r="E169" s="855" t="s">
        <v>655</v>
      </c>
      <c r="F169" s="856"/>
      <c r="G169" s="856"/>
      <c r="H169" s="856"/>
      <c r="I169" s="856"/>
      <c r="J169" s="856"/>
      <c r="K169" s="856"/>
      <c r="L169" s="856"/>
      <c r="M169" s="856"/>
      <c r="N169" s="856"/>
      <c r="O169" s="856"/>
      <c r="P169" s="856"/>
      <c r="Q169" s="856"/>
      <c r="R169" s="856"/>
      <c r="S169" s="857"/>
      <c r="T169" s="116"/>
      <c r="U169" s="115"/>
      <c r="V169" s="114"/>
      <c r="W169" s="114"/>
      <c r="X169" s="114"/>
      <c r="Y169" s="111"/>
      <c r="Z169" s="374"/>
      <c r="AA169" s="374"/>
    </row>
    <row r="170" spans="2:29" ht="27.75" customHeight="1">
      <c r="B170" s="1024"/>
      <c r="C170" s="168"/>
      <c r="D170" s="169" t="s">
        <v>487</v>
      </c>
      <c r="E170" s="836" t="s">
        <v>895</v>
      </c>
      <c r="F170" s="836"/>
      <c r="G170" s="836"/>
      <c r="H170" s="836"/>
      <c r="I170" s="836"/>
      <c r="J170" s="836"/>
      <c r="K170" s="836"/>
      <c r="L170" s="836"/>
      <c r="M170" s="836"/>
      <c r="N170" s="836"/>
      <c r="O170" s="836"/>
      <c r="P170" s="836"/>
      <c r="Q170" s="836"/>
      <c r="R170" s="836"/>
      <c r="S170" s="836"/>
      <c r="T170" s="836"/>
      <c r="U170" s="115"/>
      <c r="V170" s="114"/>
      <c r="W170" s="114"/>
      <c r="X170" s="114"/>
      <c r="Y170" s="111"/>
      <c r="Z170" s="374"/>
      <c r="AA170" s="374"/>
    </row>
    <row r="171" spans="2:29" ht="11.25" customHeight="1">
      <c r="B171" s="1025"/>
      <c r="C171" s="352"/>
      <c r="D171" s="200"/>
      <c r="E171" s="200"/>
      <c r="F171" s="200"/>
      <c r="G171" s="200"/>
      <c r="H171" s="200"/>
      <c r="I171" s="200"/>
      <c r="J171" s="200"/>
      <c r="K171" s="200"/>
      <c r="L171" s="200"/>
      <c r="M171" s="200"/>
      <c r="N171" s="200"/>
      <c r="O171" s="200"/>
      <c r="P171" s="200"/>
      <c r="Q171" s="200"/>
      <c r="R171" s="200"/>
      <c r="S171" s="200"/>
      <c r="T171" s="200"/>
      <c r="U171" s="199"/>
      <c r="V171" s="198"/>
      <c r="W171" s="198"/>
      <c r="X171" s="198"/>
      <c r="Y171" s="383"/>
      <c r="Z171" s="382"/>
      <c r="AA171" s="378"/>
    </row>
    <row r="172" spans="2:29" s="100" customFormat="1" ht="23.25" customHeight="1">
      <c r="B172" s="431" t="s">
        <v>486</v>
      </c>
      <c r="C172" s="351"/>
      <c r="D172" s="194"/>
      <c r="E172" s="193"/>
      <c r="F172" s="193"/>
      <c r="G172" s="193"/>
      <c r="H172" s="193"/>
      <c r="I172" s="193"/>
      <c r="J172" s="193"/>
      <c r="K172" s="193"/>
      <c r="L172" s="193"/>
      <c r="M172" s="193"/>
      <c r="N172" s="193"/>
      <c r="O172" s="193"/>
      <c r="P172" s="193"/>
      <c r="Q172" s="193"/>
      <c r="R172" s="193"/>
      <c r="S172" s="193"/>
      <c r="T172" s="193"/>
      <c r="U172" s="193"/>
      <c r="V172" s="192"/>
      <c r="W172" s="192"/>
      <c r="X172" s="192"/>
      <c r="Y172" s="381"/>
      <c r="Z172" s="380"/>
      <c r="AA172" s="379"/>
    </row>
    <row r="173" spans="2:29" ht="24" customHeight="1">
      <c r="B173" s="900" t="s">
        <v>485</v>
      </c>
      <c r="C173" s="188" t="s">
        <v>400</v>
      </c>
      <c r="D173" s="770" t="s">
        <v>484</v>
      </c>
      <c r="E173" s="770"/>
      <c r="F173" s="770"/>
      <c r="G173" s="770"/>
      <c r="H173" s="770"/>
      <c r="I173" s="770"/>
      <c r="J173" s="770"/>
      <c r="K173" s="770"/>
      <c r="L173" s="770"/>
      <c r="M173" s="770"/>
      <c r="N173" s="770"/>
      <c r="O173" s="770"/>
      <c r="P173" s="770"/>
      <c r="Q173" s="770"/>
      <c r="R173" s="770"/>
      <c r="S173" s="770"/>
      <c r="T173" s="770"/>
      <c r="U173" s="183"/>
      <c r="V173" s="127" t="s">
        <v>158</v>
      </c>
      <c r="W173" s="127" t="s">
        <v>158</v>
      </c>
      <c r="X173" s="127" t="s">
        <v>158</v>
      </c>
      <c r="Y173" s="187"/>
      <c r="Z173" s="186" t="s">
        <v>705</v>
      </c>
      <c r="AA173" s="124" t="s">
        <v>483</v>
      </c>
      <c r="AB173" s="181"/>
    </row>
    <row r="174" spans="2:29" s="415" customFormat="1" ht="20.100000000000001" customHeight="1">
      <c r="B174" s="904"/>
      <c r="C174" s="421"/>
      <c r="D174" s="417" t="s">
        <v>171</v>
      </c>
      <c r="E174" s="823" t="s">
        <v>482</v>
      </c>
      <c r="F174" s="823"/>
      <c r="G174" s="823"/>
      <c r="H174" s="823"/>
      <c r="I174" s="823"/>
      <c r="J174" s="823"/>
      <c r="K174" s="823"/>
      <c r="L174" s="823"/>
      <c r="M174" s="823"/>
      <c r="N174" s="823"/>
      <c r="O174" s="823"/>
      <c r="P174" s="823"/>
      <c r="Q174" s="823"/>
      <c r="R174" s="823"/>
      <c r="S174" s="823"/>
      <c r="T174" s="413"/>
      <c r="U174" s="422"/>
      <c r="V174" s="114" t="s">
        <v>158</v>
      </c>
      <c r="W174" s="114" t="s">
        <v>158</v>
      </c>
      <c r="X174" s="114"/>
      <c r="Y174" s="165"/>
      <c r="Z174" s="423"/>
      <c r="AA174" s="423"/>
    </row>
    <row r="175" spans="2:29" s="415" customFormat="1" ht="20.100000000000001" customHeight="1">
      <c r="B175" s="904"/>
      <c r="C175" s="421"/>
      <c r="D175" s="417" t="s">
        <v>169</v>
      </c>
      <c r="E175" s="905" t="s">
        <v>958</v>
      </c>
      <c r="F175" s="905"/>
      <c r="G175" s="905"/>
      <c r="H175" s="905"/>
      <c r="I175" s="905"/>
      <c r="J175" s="905"/>
      <c r="K175" s="905"/>
      <c r="L175" s="905"/>
      <c r="M175" s="905"/>
      <c r="N175" s="905"/>
      <c r="O175" s="905"/>
      <c r="P175" s="905"/>
      <c r="Q175" s="905"/>
      <c r="R175" s="905"/>
      <c r="S175" s="905"/>
      <c r="T175" s="905"/>
      <c r="U175" s="419"/>
      <c r="V175" s="114" t="s">
        <v>158</v>
      </c>
      <c r="W175" s="114" t="s">
        <v>158</v>
      </c>
      <c r="X175" s="114" t="s">
        <v>158</v>
      </c>
      <c r="Y175" s="165"/>
      <c r="Z175" s="423"/>
      <c r="AA175" s="423"/>
    </row>
    <row r="176" spans="2:29" s="415" customFormat="1" ht="20.100000000000001" customHeight="1">
      <c r="B176" s="904"/>
      <c r="C176" s="421"/>
      <c r="D176" s="417"/>
      <c r="E176" s="905" t="s">
        <v>589</v>
      </c>
      <c r="F176" s="905"/>
      <c r="G176" s="905"/>
      <c r="H176" s="905"/>
      <c r="I176" s="905"/>
      <c r="J176" s="905"/>
      <c r="K176" s="905"/>
      <c r="L176" s="905"/>
      <c r="M176" s="905"/>
      <c r="N176" s="905"/>
      <c r="O176" s="905"/>
      <c r="P176" s="905"/>
      <c r="Q176" s="905"/>
      <c r="R176" s="905"/>
      <c r="S176" s="905"/>
      <c r="T176" s="905"/>
      <c r="U176" s="418"/>
      <c r="V176" s="114"/>
      <c r="W176" s="114"/>
      <c r="X176" s="114"/>
      <c r="Y176" s="165"/>
      <c r="Z176" s="423"/>
      <c r="AA176" s="423"/>
    </row>
    <row r="177" spans="2:28" s="415" customFormat="1" ht="30" customHeight="1">
      <c r="B177" s="904"/>
      <c r="C177" s="421"/>
      <c r="D177" s="417" t="s">
        <v>475</v>
      </c>
      <c r="E177" s="823" t="s">
        <v>961</v>
      </c>
      <c r="F177" s="823"/>
      <c r="G177" s="823"/>
      <c r="H177" s="823"/>
      <c r="I177" s="823"/>
      <c r="J177" s="823"/>
      <c r="K177" s="823"/>
      <c r="L177" s="823"/>
      <c r="M177" s="823"/>
      <c r="N177" s="823"/>
      <c r="O177" s="823"/>
      <c r="P177" s="823"/>
      <c r="Q177" s="823"/>
      <c r="R177" s="823"/>
      <c r="S177" s="823"/>
      <c r="T177" s="419"/>
      <c r="U177" s="418"/>
      <c r="V177" s="114" t="s">
        <v>158</v>
      </c>
      <c r="W177" s="114" t="s">
        <v>158</v>
      </c>
      <c r="X177" s="114" t="s">
        <v>158</v>
      </c>
      <c r="Y177" s="165"/>
      <c r="Z177" s="423"/>
      <c r="AA177" s="423"/>
    </row>
    <row r="178" spans="2:28" s="415" customFormat="1" ht="10.199999999999999" customHeight="1">
      <c r="B178" s="118"/>
      <c r="C178" s="421"/>
      <c r="D178" s="649"/>
      <c r="E178" s="650"/>
      <c r="F178" s="650"/>
      <c r="G178" s="650"/>
      <c r="H178" s="650"/>
      <c r="I178" s="650"/>
      <c r="J178" s="650"/>
      <c r="K178" s="650"/>
      <c r="L178" s="650"/>
      <c r="M178" s="650"/>
      <c r="N178" s="650"/>
      <c r="O178" s="650"/>
      <c r="P178" s="650"/>
      <c r="Q178" s="650"/>
      <c r="R178" s="650"/>
      <c r="S178" s="650"/>
      <c r="T178" s="424"/>
      <c r="U178" s="424"/>
      <c r="V178" s="231"/>
      <c r="W178" s="231"/>
      <c r="X178" s="231"/>
      <c r="Y178" s="165"/>
      <c r="Z178" s="423"/>
      <c r="AA178" s="423"/>
    </row>
    <row r="179" spans="2:28" ht="20.100000000000001" customHeight="1">
      <c r="B179" s="118"/>
      <c r="C179" s="168"/>
      <c r="D179" s="180"/>
      <c r="E179" s="783" t="s">
        <v>956</v>
      </c>
      <c r="F179" s="783"/>
      <c r="G179" s="783"/>
      <c r="H179" s="783"/>
      <c r="I179" s="783"/>
      <c r="J179" s="783"/>
      <c r="K179" s="783"/>
      <c r="L179" s="783"/>
      <c r="M179" s="783"/>
      <c r="N179" s="783"/>
      <c r="O179" s="116"/>
      <c r="P179" s="116"/>
      <c r="Q179" s="116"/>
      <c r="R179" s="116"/>
      <c r="S179" s="116"/>
      <c r="T179" s="116"/>
      <c r="U179" s="115"/>
      <c r="V179" s="114"/>
      <c r="W179" s="114"/>
      <c r="X179" s="114"/>
      <c r="Y179" s="165"/>
      <c r="Z179" s="164"/>
      <c r="AA179" s="111"/>
      <c r="AB179" s="155"/>
    </row>
    <row r="180" spans="2:28" ht="30.75" customHeight="1">
      <c r="B180" s="118"/>
      <c r="C180" s="168"/>
      <c r="D180" s="180"/>
      <c r="E180" s="766" t="s">
        <v>97</v>
      </c>
      <c r="F180" s="766"/>
      <c r="G180" s="766" t="s">
        <v>481</v>
      </c>
      <c r="H180" s="766"/>
      <c r="I180" s="766" t="s">
        <v>480</v>
      </c>
      <c r="J180" s="766"/>
      <c r="K180" s="766" t="s">
        <v>97</v>
      </c>
      <c r="L180" s="766"/>
      <c r="M180" s="766" t="s">
        <v>481</v>
      </c>
      <c r="N180" s="766"/>
      <c r="O180" s="766" t="s">
        <v>480</v>
      </c>
      <c r="P180" s="766"/>
      <c r="Q180" s="116"/>
      <c r="R180" s="116"/>
      <c r="S180" s="116"/>
      <c r="T180" s="116"/>
      <c r="U180" s="166"/>
      <c r="V180" s="114"/>
      <c r="W180" s="114"/>
      <c r="X180" s="114"/>
      <c r="Y180" s="165"/>
      <c r="Z180" s="164"/>
      <c r="AA180" s="111"/>
      <c r="AB180" s="155"/>
    </row>
    <row r="181" spans="2:28" ht="20.100000000000001" customHeight="1">
      <c r="B181" s="118"/>
      <c r="C181" s="168"/>
      <c r="D181" s="185"/>
      <c r="E181" s="766" t="s">
        <v>479</v>
      </c>
      <c r="F181" s="766"/>
      <c r="G181" s="874" t="s">
        <v>477</v>
      </c>
      <c r="H181" s="874"/>
      <c r="I181" s="874" t="s">
        <v>477</v>
      </c>
      <c r="J181" s="874"/>
      <c r="K181" s="766" t="s">
        <v>478</v>
      </c>
      <c r="L181" s="766"/>
      <c r="M181" s="874" t="s">
        <v>477</v>
      </c>
      <c r="N181" s="874"/>
      <c r="O181" s="874" t="s">
        <v>477</v>
      </c>
      <c r="P181" s="874"/>
      <c r="Q181" s="116"/>
      <c r="R181" s="116"/>
      <c r="S181" s="116"/>
      <c r="T181" s="116"/>
      <c r="U181" s="115"/>
      <c r="V181" s="114"/>
      <c r="W181" s="114"/>
      <c r="X181" s="114"/>
      <c r="Y181" s="165"/>
      <c r="Z181" s="164"/>
      <c r="AA181" s="111"/>
      <c r="AB181" s="155"/>
    </row>
    <row r="182" spans="2:28" s="97" customFormat="1" ht="20.100000000000001" customHeight="1">
      <c r="B182" s="118"/>
      <c r="C182" s="168"/>
      <c r="D182" s="184"/>
      <c r="E182" s="967" t="s">
        <v>476</v>
      </c>
      <c r="F182" s="967"/>
      <c r="G182" s="967"/>
      <c r="H182" s="967"/>
      <c r="I182" s="967"/>
      <c r="J182" s="967"/>
      <c r="K182" s="967"/>
      <c r="L182" s="967"/>
      <c r="M182" s="967"/>
      <c r="N182" s="967"/>
      <c r="O182" s="967"/>
      <c r="P182" s="967"/>
      <c r="Q182" s="152"/>
      <c r="R182" s="152"/>
      <c r="S182" s="152"/>
      <c r="T182" s="152"/>
      <c r="U182" s="182"/>
      <c r="V182" s="114"/>
      <c r="W182" s="114"/>
      <c r="X182" s="114"/>
      <c r="Y182" s="165"/>
      <c r="Z182" s="164"/>
      <c r="AA182" s="111"/>
      <c r="AB182" s="181"/>
    </row>
    <row r="183" spans="2:28" ht="20.100000000000001" customHeight="1">
      <c r="B183" s="118"/>
      <c r="C183" s="168"/>
      <c r="D183" s="180" t="s">
        <v>473</v>
      </c>
      <c r="E183" s="783" t="s">
        <v>474</v>
      </c>
      <c r="F183" s="783"/>
      <c r="G183" s="783"/>
      <c r="H183" s="783"/>
      <c r="I183" s="783"/>
      <c r="J183" s="783"/>
      <c r="K183" s="783"/>
      <c r="L183" s="783"/>
      <c r="M183" s="783"/>
      <c r="N183" s="783"/>
      <c r="O183" s="783"/>
      <c r="P183" s="783"/>
      <c r="Q183" s="783"/>
      <c r="R183" s="783"/>
      <c r="S183" s="783"/>
      <c r="T183" s="783"/>
      <c r="U183" s="115"/>
      <c r="V183" s="114" t="s">
        <v>158</v>
      </c>
      <c r="W183" s="114" t="s">
        <v>158</v>
      </c>
      <c r="X183" s="114"/>
      <c r="Y183" s="165"/>
      <c r="Z183" s="164"/>
      <c r="AA183" s="111"/>
      <c r="AB183" s="155"/>
    </row>
    <row r="184" spans="2:28" ht="20.100000000000001" customHeight="1">
      <c r="B184" s="118"/>
      <c r="C184" s="168"/>
      <c r="D184" s="180" t="s">
        <v>525</v>
      </c>
      <c r="E184" s="917" t="s">
        <v>472</v>
      </c>
      <c r="F184" s="917"/>
      <c r="G184" s="917"/>
      <c r="H184" s="917"/>
      <c r="I184" s="917"/>
      <c r="J184" s="917"/>
      <c r="K184" s="917"/>
      <c r="L184" s="917"/>
      <c r="M184" s="917"/>
      <c r="N184" s="917"/>
      <c r="O184" s="917"/>
      <c r="P184" s="917"/>
      <c r="Q184" s="917"/>
      <c r="R184" s="917"/>
      <c r="S184" s="917"/>
      <c r="T184" s="917"/>
      <c r="U184" s="146"/>
      <c r="V184" s="145" t="s">
        <v>158</v>
      </c>
      <c r="W184" s="145" t="s">
        <v>158</v>
      </c>
      <c r="X184" s="145"/>
      <c r="Y184" s="165"/>
      <c r="Z184" s="164"/>
      <c r="AA184" s="111"/>
      <c r="AB184" s="155"/>
    </row>
    <row r="185" spans="2:28" ht="22.5" customHeight="1">
      <c r="B185" s="118"/>
      <c r="C185" s="179" t="s">
        <v>343</v>
      </c>
      <c r="D185" s="795" t="s">
        <v>471</v>
      </c>
      <c r="E185" s="808"/>
      <c r="F185" s="808"/>
      <c r="G185" s="808"/>
      <c r="H185" s="808"/>
      <c r="I185" s="808"/>
      <c r="J185" s="808"/>
      <c r="K185" s="808"/>
      <c r="L185" s="808"/>
      <c r="M185" s="808"/>
      <c r="N185" s="808"/>
      <c r="O185" s="808"/>
      <c r="P185" s="808"/>
      <c r="Q185" s="808"/>
      <c r="R185" s="808"/>
      <c r="S185" s="808"/>
      <c r="T185" s="808"/>
      <c r="U185" s="150"/>
      <c r="V185" s="114"/>
      <c r="W185" s="114"/>
      <c r="X185" s="114"/>
      <c r="Y185" s="165"/>
      <c r="Z185" s="934" t="s">
        <v>959</v>
      </c>
      <c r="AA185" s="111"/>
      <c r="AB185" s="155"/>
    </row>
    <row r="186" spans="2:28" ht="19.5" customHeight="1">
      <c r="B186" s="118"/>
      <c r="C186" s="168"/>
      <c r="D186" s="169" t="s">
        <v>470</v>
      </c>
      <c r="E186" s="808" t="s">
        <v>469</v>
      </c>
      <c r="F186" s="808"/>
      <c r="G186" s="808"/>
      <c r="H186" s="808"/>
      <c r="I186" s="808"/>
      <c r="J186" s="808"/>
      <c r="K186" s="808"/>
      <c r="L186" s="808"/>
      <c r="M186" s="808"/>
      <c r="N186" s="808"/>
      <c r="O186" s="808"/>
      <c r="P186" s="808"/>
      <c r="Q186" s="808"/>
      <c r="R186" s="808"/>
      <c r="S186" s="808"/>
      <c r="T186" s="116"/>
      <c r="U186" s="150"/>
      <c r="V186" s="114"/>
      <c r="W186" s="114"/>
      <c r="X186" s="114"/>
      <c r="Y186" s="165"/>
      <c r="Z186" s="934"/>
      <c r="AA186" s="111"/>
      <c r="AB186" s="155"/>
    </row>
    <row r="187" spans="2:28" ht="17.25" customHeight="1">
      <c r="B187" s="118"/>
      <c r="C187" s="168"/>
      <c r="D187" s="169"/>
      <c r="E187" s="771" t="s">
        <v>464</v>
      </c>
      <c r="F187" s="772"/>
      <c r="G187" s="772"/>
      <c r="H187" s="772"/>
      <c r="I187" s="772"/>
      <c r="J187" s="772"/>
      <c r="K187" s="772"/>
      <c r="L187" s="772"/>
      <c r="M187" s="772"/>
      <c r="N187" s="772"/>
      <c r="O187" s="772"/>
      <c r="P187" s="772"/>
      <c r="Q187" s="772"/>
      <c r="R187" s="772"/>
      <c r="S187" s="773"/>
      <c r="T187" s="116"/>
      <c r="U187" s="150"/>
      <c r="V187" s="114"/>
      <c r="W187" s="114"/>
      <c r="X187" s="114"/>
      <c r="Y187" s="165"/>
      <c r="Z187" s="934"/>
      <c r="AA187" s="111"/>
      <c r="AB187" s="155"/>
    </row>
    <row r="188" spans="2:28" ht="24" customHeight="1">
      <c r="B188" s="118"/>
      <c r="C188" s="168"/>
      <c r="D188" s="169"/>
      <c r="E188" s="906" t="s">
        <v>468</v>
      </c>
      <c r="F188" s="875"/>
      <c r="G188" s="875"/>
      <c r="H188" s="875"/>
      <c r="I188" s="875"/>
      <c r="J188" s="875"/>
      <c r="K188" s="875"/>
      <c r="L188" s="875"/>
      <c r="M188" s="875"/>
      <c r="N188" s="875"/>
      <c r="O188" s="875"/>
      <c r="P188" s="875"/>
      <c r="Q188" s="875"/>
      <c r="R188" s="875"/>
      <c r="S188" s="907"/>
      <c r="T188" s="116"/>
      <c r="U188" s="150"/>
      <c r="V188" s="114" t="s">
        <v>158</v>
      </c>
      <c r="W188" s="114" t="s">
        <v>158</v>
      </c>
      <c r="X188" s="114"/>
      <c r="Y188" s="165"/>
      <c r="Z188" s="934"/>
      <c r="AA188" s="111"/>
      <c r="AB188" s="155"/>
    </row>
    <row r="189" spans="2:28" ht="18.75" customHeight="1">
      <c r="B189" s="118"/>
      <c r="C189" s="168"/>
      <c r="D189" s="169"/>
      <c r="E189" s="906" t="s">
        <v>467</v>
      </c>
      <c r="F189" s="875"/>
      <c r="G189" s="875"/>
      <c r="H189" s="875"/>
      <c r="I189" s="875"/>
      <c r="J189" s="875"/>
      <c r="K189" s="875"/>
      <c r="L189" s="875"/>
      <c r="M189" s="875"/>
      <c r="N189" s="875"/>
      <c r="O189" s="875"/>
      <c r="P189" s="875"/>
      <c r="Q189" s="875"/>
      <c r="R189" s="875"/>
      <c r="S189" s="907"/>
      <c r="T189" s="116"/>
      <c r="U189" s="150"/>
      <c r="V189" s="114" t="s">
        <v>158</v>
      </c>
      <c r="W189" s="114" t="s">
        <v>158</v>
      </c>
      <c r="X189" s="114"/>
      <c r="Y189" s="165"/>
      <c r="Z189" s="934"/>
      <c r="AA189" s="111"/>
      <c r="AB189" s="155"/>
    </row>
    <row r="190" spans="2:28" s="415" customFormat="1" ht="33" customHeight="1">
      <c r="B190" s="461"/>
      <c r="C190" s="421"/>
      <c r="D190" s="462"/>
      <c r="E190" s="958" t="s">
        <v>834</v>
      </c>
      <c r="F190" s="959"/>
      <c r="G190" s="959"/>
      <c r="H190" s="959"/>
      <c r="I190" s="959"/>
      <c r="J190" s="959"/>
      <c r="K190" s="959"/>
      <c r="L190" s="959"/>
      <c r="M190" s="959"/>
      <c r="N190" s="960"/>
      <c r="O190" s="960"/>
      <c r="P190" s="960"/>
      <c r="Q190" s="960"/>
      <c r="R190" s="960"/>
      <c r="S190" s="961"/>
      <c r="T190" s="413"/>
      <c r="U190" s="422"/>
      <c r="V190" s="114" t="s">
        <v>158</v>
      </c>
      <c r="W190" s="114" t="s">
        <v>158</v>
      </c>
      <c r="X190" s="114"/>
      <c r="Y190" s="165"/>
      <c r="Z190" s="934"/>
      <c r="AA190" s="414"/>
    </row>
    <row r="191" spans="2:28" s="415" customFormat="1" ht="22.5" customHeight="1">
      <c r="B191" s="461"/>
      <c r="C191" s="421"/>
      <c r="D191" s="462"/>
      <c r="E191" s="463"/>
      <c r="F191" s="464" t="s">
        <v>419</v>
      </c>
      <c r="G191" s="962" t="s">
        <v>461</v>
      </c>
      <c r="H191" s="963"/>
      <c r="I191" s="964"/>
      <c r="J191" s="464" t="s">
        <v>410</v>
      </c>
      <c r="K191" s="962" t="s">
        <v>460</v>
      </c>
      <c r="L191" s="963"/>
      <c r="M191" s="964"/>
      <c r="N191" s="465"/>
      <c r="O191" s="413"/>
      <c r="P191" s="413"/>
      <c r="Q191" s="413"/>
      <c r="R191" s="413"/>
      <c r="S191" s="422"/>
      <c r="T191" s="413"/>
      <c r="U191" s="422"/>
      <c r="V191" s="114"/>
      <c r="W191" s="114"/>
      <c r="X191" s="114"/>
      <c r="Y191" s="165"/>
      <c r="Z191" s="934"/>
      <c r="AA191" s="414"/>
    </row>
    <row r="192" spans="2:28" s="415" customFormat="1" ht="22.5" customHeight="1">
      <c r="B192" s="461"/>
      <c r="C192" s="421"/>
      <c r="D192" s="462"/>
      <c r="E192" s="463"/>
      <c r="F192" s="464" t="s">
        <v>416</v>
      </c>
      <c r="G192" s="962" t="s">
        <v>459</v>
      </c>
      <c r="H192" s="963"/>
      <c r="I192" s="964"/>
      <c r="J192" s="464" t="s">
        <v>409</v>
      </c>
      <c r="K192" s="962" t="s">
        <v>458</v>
      </c>
      <c r="L192" s="963"/>
      <c r="M192" s="964"/>
      <c r="N192" s="465"/>
      <c r="O192" s="413"/>
      <c r="P192" s="413"/>
      <c r="Q192" s="413"/>
      <c r="R192" s="413"/>
      <c r="S192" s="422"/>
      <c r="T192" s="413"/>
      <c r="U192" s="422"/>
      <c r="V192" s="114"/>
      <c r="W192" s="114"/>
      <c r="X192" s="114"/>
      <c r="Y192" s="165"/>
      <c r="Z192" s="934"/>
      <c r="AA192" s="414"/>
    </row>
    <row r="193" spans="2:43" s="415" customFormat="1" ht="22.5" customHeight="1">
      <c r="B193" s="461"/>
      <c r="C193" s="421"/>
      <c r="D193" s="462"/>
      <c r="E193" s="463"/>
      <c r="F193" s="464" t="s">
        <v>413</v>
      </c>
      <c r="G193" s="962" t="s">
        <v>457</v>
      </c>
      <c r="H193" s="963"/>
      <c r="I193" s="964"/>
      <c r="J193" s="464" t="s">
        <v>456</v>
      </c>
      <c r="K193" s="962" t="s">
        <v>455</v>
      </c>
      <c r="L193" s="963"/>
      <c r="M193" s="964"/>
      <c r="N193" s="413"/>
      <c r="O193" s="413"/>
      <c r="P193" s="413"/>
      <c r="Q193" s="413"/>
      <c r="R193" s="413"/>
      <c r="S193" s="422"/>
      <c r="T193" s="413"/>
      <c r="U193" s="422"/>
      <c r="V193" s="114"/>
      <c r="W193" s="114"/>
      <c r="X193" s="114"/>
      <c r="Y193" s="165"/>
      <c r="Z193" s="420"/>
      <c r="AA193" s="414"/>
    </row>
    <row r="194" spans="2:43" s="415" customFormat="1" ht="6.6" customHeight="1">
      <c r="B194" s="461"/>
      <c r="C194" s="421"/>
      <c r="D194" s="462"/>
      <c r="E194" s="466"/>
      <c r="F194" s="417"/>
      <c r="G194" s="467"/>
      <c r="H194" s="467"/>
      <c r="I194" s="467"/>
      <c r="J194" s="417"/>
      <c r="K194" s="467"/>
      <c r="L194" s="467"/>
      <c r="M194" s="467"/>
      <c r="N194" s="413"/>
      <c r="O194" s="413"/>
      <c r="P194" s="413"/>
      <c r="Q194" s="413"/>
      <c r="R194" s="413"/>
      <c r="S194" s="422"/>
      <c r="T194" s="413"/>
      <c r="U194" s="422"/>
      <c r="V194" s="114"/>
      <c r="W194" s="114"/>
      <c r="X194" s="114"/>
      <c r="Y194" s="165"/>
      <c r="Z194" s="420"/>
      <c r="AA194" s="414"/>
      <c r="AC194" s="468"/>
      <c r="AD194" s="417"/>
      <c r="AE194" s="413"/>
      <c r="AF194" s="413"/>
      <c r="AG194" s="413"/>
      <c r="AH194" s="417"/>
      <c r="AI194" s="413"/>
      <c r="AJ194" s="413"/>
      <c r="AK194" s="413"/>
      <c r="AL194" s="413"/>
      <c r="AM194" s="413"/>
      <c r="AN194" s="413"/>
      <c r="AO194" s="413"/>
      <c r="AP194" s="413"/>
      <c r="AQ194" s="413"/>
    </row>
    <row r="195" spans="2:43" s="415" customFormat="1" ht="131.4" customHeight="1">
      <c r="B195" s="461"/>
      <c r="C195" s="421"/>
      <c r="D195" s="462"/>
      <c r="E195" s="466"/>
      <c r="F195" s="962" t="s">
        <v>905</v>
      </c>
      <c r="G195" s="963"/>
      <c r="H195" s="963"/>
      <c r="I195" s="963"/>
      <c r="J195" s="963"/>
      <c r="K195" s="963"/>
      <c r="L195" s="963"/>
      <c r="M195" s="963"/>
      <c r="N195" s="964"/>
      <c r="O195" s="413"/>
      <c r="P195" s="413"/>
      <c r="Q195" s="413"/>
      <c r="R195" s="413"/>
      <c r="S195" s="422"/>
      <c r="T195" s="413"/>
      <c r="U195" s="422"/>
      <c r="V195" s="114"/>
      <c r="W195" s="114"/>
      <c r="X195" s="114"/>
      <c r="Y195" s="165"/>
      <c r="Z195" s="420"/>
      <c r="AA195" s="414"/>
      <c r="AC195" s="468"/>
      <c r="AD195" s="417"/>
      <c r="AE195" s="413"/>
      <c r="AF195" s="413"/>
      <c r="AG195" s="413"/>
      <c r="AH195" s="417"/>
      <c r="AI195" s="413"/>
      <c r="AJ195" s="413"/>
      <c r="AK195" s="413"/>
      <c r="AL195" s="413"/>
      <c r="AM195" s="413"/>
      <c r="AN195" s="413"/>
      <c r="AO195" s="413"/>
      <c r="AP195" s="413"/>
      <c r="AQ195" s="413"/>
    </row>
    <row r="196" spans="2:43" s="415" customFormat="1" ht="11.25" customHeight="1">
      <c r="B196" s="461"/>
      <c r="C196" s="421"/>
      <c r="D196" s="462"/>
      <c r="E196" s="482"/>
      <c r="F196" s="483"/>
      <c r="G196" s="483"/>
      <c r="H196" s="483"/>
      <c r="I196" s="483"/>
      <c r="J196" s="483"/>
      <c r="K196" s="483"/>
      <c r="L196" s="483"/>
      <c r="M196" s="483"/>
      <c r="N196" s="483"/>
      <c r="O196" s="483"/>
      <c r="P196" s="483"/>
      <c r="Q196" s="483"/>
      <c r="R196" s="483"/>
      <c r="S196" s="484"/>
      <c r="T196" s="413"/>
      <c r="U196" s="422"/>
      <c r="V196" s="114"/>
      <c r="W196" s="114"/>
      <c r="X196" s="114"/>
      <c r="Y196" s="165"/>
      <c r="Z196" s="420"/>
      <c r="AA196" s="414"/>
    </row>
    <row r="197" spans="2:43" ht="75.599999999999994" customHeight="1">
      <c r="B197" s="118"/>
      <c r="C197" s="168"/>
      <c r="D197" s="169"/>
      <c r="E197" s="762" t="s">
        <v>906</v>
      </c>
      <c r="F197" s="763"/>
      <c r="G197" s="763"/>
      <c r="H197" s="763"/>
      <c r="I197" s="763"/>
      <c r="J197" s="763"/>
      <c r="K197" s="763"/>
      <c r="L197" s="763"/>
      <c r="M197" s="763"/>
      <c r="N197" s="763"/>
      <c r="O197" s="763"/>
      <c r="P197" s="763"/>
      <c r="Q197" s="763"/>
      <c r="R197" s="763"/>
      <c r="S197" s="764"/>
      <c r="T197" s="116"/>
      <c r="U197" s="150"/>
      <c r="V197" s="114" t="s">
        <v>158</v>
      </c>
      <c r="W197" s="114" t="s">
        <v>158</v>
      </c>
      <c r="X197" s="114"/>
      <c r="Y197" s="165"/>
      <c r="Z197" s="164"/>
      <c r="AA197" s="111"/>
      <c r="AB197" s="155"/>
    </row>
    <row r="198" spans="2:43" ht="12.75" customHeight="1">
      <c r="B198" s="162"/>
      <c r="C198" s="161"/>
      <c r="D198" s="176"/>
      <c r="E198" s="160"/>
      <c r="F198" s="160"/>
      <c r="G198" s="160"/>
      <c r="H198" s="160"/>
      <c r="I198" s="160"/>
      <c r="J198" s="160"/>
      <c r="K198" s="160"/>
      <c r="L198" s="160"/>
      <c r="M198" s="160"/>
      <c r="N198" s="160"/>
      <c r="O198" s="160"/>
      <c r="P198" s="160"/>
      <c r="Q198" s="160"/>
      <c r="R198" s="160"/>
      <c r="S198" s="160"/>
      <c r="T198" s="151"/>
      <c r="U198" s="170"/>
      <c r="V198" s="158"/>
      <c r="W198" s="158"/>
      <c r="X198" s="158"/>
      <c r="Y198" s="157"/>
      <c r="Z198" s="156"/>
      <c r="AA198" s="131"/>
      <c r="AB198" s="155"/>
    </row>
    <row r="199" spans="2:43" ht="19.5" customHeight="1">
      <c r="B199" s="175"/>
      <c r="C199" s="168"/>
      <c r="D199" s="169" t="s">
        <v>466</v>
      </c>
      <c r="E199" s="808" t="s">
        <v>465</v>
      </c>
      <c r="F199" s="808"/>
      <c r="G199" s="808"/>
      <c r="H199" s="808"/>
      <c r="I199" s="808"/>
      <c r="J199" s="808"/>
      <c r="K199" s="808"/>
      <c r="L199" s="808"/>
      <c r="M199" s="808"/>
      <c r="N199" s="808"/>
      <c r="O199" s="808"/>
      <c r="P199" s="808"/>
      <c r="Q199" s="808"/>
      <c r="R199" s="808"/>
      <c r="S199" s="808"/>
      <c r="T199" s="116"/>
      <c r="U199" s="150"/>
      <c r="V199" s="114"/>
      <c r="W199" s="114"/>
      <c r="X199" s="114"/>
      <c r="Y199" s="165"/>
      <c r="Z199" s="164"/>
      <c r="AA199" s="111"/>
      <c r="AB199" s="155"/>
    </row>
    <row r="200" spans="2:43" ht="15.75" customHeight="1">
      <c r="B200" s="118"/>
      <c r="C200" s="168"/>
      <c r="D200" s="169"/>
      <c r="E200" s="771" t="s">
        <v>464</v>
      </c>
      <c r="F200" s="772"/>
      <c r="G200" s="772"/>
      <c r="H200" s="772"/>
      <c r="I200" s="772"/>
      <c r="J200" s="772"/>
      <c r="K200" s="772"/>
      <c r="L200" s="772"/>
      <c r="M200" s="772"/>
      <c r="N200" s="772"/>
      <c r="O200" s="772"/>
      <c r="P200" s="772"/>
      <c r="Q200" s="772"/>
      <c r="R200" s="772"/>
      <c r="S200" s="773"/>
      <c r="T200" s="116"/>
      <c r="U200" s="150"/>
      <c r="V200" s="114"/>
      <c r="W200" s="114"/>
      <c r="X200" s="114"/>
      <c r="Y200" s="165"/>
      <c r="Z200" s="164"/>
      <c r="AA200" s="111"/>
      <c r="AB200" s="155"/>
    </row>
    <row r="201" spans="2:43" ht="22.5" customHeight="1">
      <c r="B201" s="118"/>
      <c r="C201" s="168"/>
      <c r="D201" s="169"/>
      <c r="E201" s="906" t="s">
        <v>463</v>
      </c>
      <c r="F201" s="875"/>
      <c r="G201" s="875"/>
      <c r="H201" s="875"/>
      <c r="I201" s="875"/>
      <c r="J201" s="875"/>
      <c r="K201" s="875"/>
      <c r="L201" s="875"/>
      <c r="M201" s="875"/>
      <c r="N201" s="875"/>
      <c r="O201" s="875"/>
      <c r="P201" s="875"/>
      <c r="Q201" s="875"/>
      <c r="R201" s="875"/>
      <c r="S201" s="907"/>
      <c r="T201" s="116"/>
      <c r="U201" s="150"/>
      <c r="V201" s="114" t="s">
        <v>158</v>
      </c>
      <c r="W201" s="114" t="s">
        <v>158</v>
      </c>
      <c r="X201" s="114"/>
      <c r="Y201" s="165"/>
      <c r="Z201" s="164"/>
      <c r="AA201" s="111"/>
      <c r="AB201" s="155"/>
    </row>
    <row r="202" spans="2:43" ht="22.5" customHeight="1">
      <c r="B202" s="118"/>
      <c r="C202" s="168"/>
      <c r="D202" s="169"/>
      <c r="E202" s="906" t="s">
        <v>462</v>
      </c>
      <c r="F202" s="875"/>
      <c r="G202" s="875"/>
      <c r="H202" s="875"/>
      <c r="I202" s="875"/>
      <c r="J202" s="875"/>
      <c r="K202" s="875"/>
      <c r="L202" s="875"/>
      <c r="M202" s="875"/>
      <c r="N202" s="875"/>
      <c r="O202" s="875"/>
      <c r="P202" s="875"/>
      <c r="Q202" s="875"/>
      <c r="R202" s="875"/>
      <c r="S202" s="907"/>
      <c r="T202" s="116"/>
      <c r="U202" s="150"/>
      <c r="V202" s="114" t="s">
        <v>158</v>
      </c>
      <c r="W202" s="114" t="s">
        <v>158</v>
      </c>
      <c r="X202" s="114"/>
      <c r="Y202" s="165"/>
      <c r="Z202" s="164"/>
      <c r="AA202" s="111"/>
      <c r="AB202" s="155"/>
    </row>
    <row r="203" spans="2:43" s="415" customFormat="1" ht="36.6" customHeight="1">
      <c r="B203" s="500"/>
      <c r="C203" s="421"/>
      <c r="D203" s="462"/>
      <c r="E203" s="958" t="s">
        <v>835</v>
      </c>
      <c r="F203" s="959"/>
      <c r="G203" s="959"/>
      <c r="H203" s="959"/>
      <c r="I203" s="959"/>
      <c r="J203" s="959"/>
      <c r="K203" s="959"/>
      <c r="L203" s="959"/>
      <c r="M203" s="959"/>
      <c r="N203" s="960"/>
      <c r="O203" s="960"/>
      <c r="P203" s="960"/>
      <c r="Q203" s="960"/>
      <c r="R203" s="960"/>
      <c r="S203" s="961"/>
      <c r="T203" s="413"/>
      <c r="U203" s="422"/>
      <c r="V203" s="114" t="s">
        <v>158</v>
      </c>
      <c r="W203" s="114" t="s">
        <v>158</v>
      </c>
      <c r="X203" s="114"/>
      <c r="Y203" s="165"/>
      <c r="Z203" s="420"/>
      <c r="AA203" s="414"/>
    </row>
    <row r="204" spans="2:43" s="415" customFormat="1" ht="17.25" customHeight="1">
      <c r="B204" s="500"/>
      <c r="C204" s="421"/>
      <c r="D204" s="462"/>
      <c r="E204" s="463"/>
      <c r="F204" s="464" t="s">
        <v>419</v>
      </c>
      <c r="G204" s="962" t="s">
        <v>461</v>
      </c>
      <c r="H204" s="963"/>
      <c r="I204" s="964"/>
      <c r="J204" s="464" t="s">
        <v>410</v>
      </c>
      <c r="K204" s="962" t="s">
        <v>460</v>
      </c>
      <c r="L204" s="963"/>
      <c r="M204" s="964"/>
      <c r="N204" s="465"/>
      <c r="O204" s="413"/>
      <c r="P204" s="413"/>
      <c r="Q204" s="413"/>
      <c r="R204" s="413"/>
      <c r="S204" s="422"/>
      <c r="T204" s="413"/>
      <c r="U204" s="422"/>
      <c r="V204" s="114"/>
      <c r="W204" s="114"/>
      <c r="X204" s="114"/>
      <c r="Y204" s="165"/>
      <c r="Z204" s="420"/>
      <c r="AA204" s="414"/>
    </row>
    <row r="205" spans="2:43" s="415" customFormat="1" ht="18.75" customHeight="1">
      <c r="B205" s="500"/>
      <c r="C205" s="421"/>
      <c r="D205" s="462"/>
      <c r="E205" s="463"/>
      <c r="F205" s="464" t="s">
        <v>416</v>
      </c>
      <c r="G205" s="962" t="s">
        <v>459</v>
      </c>
      <c r="H205" s="963"/>
      <c r="I205" s="964"/>
      <c r="J205" s="464" t="s">
        <v>409</v>
      </c>
      <c r="K205" s="962" t="s">
        <v>458</v>
      </c>
      <c r="L205" s="963"/>
      <c r="M205" s="964"/>
      <c r="N205" s="465"/>
      <c r="O205" s="413"/>
      <c r="P205" s="413"/>
      <c r="Q205" s="413"/>
      <c r="R205" s="413"/>
      <c r="S205" s="422"/>
      <c r="T205" s="413"/>
      <c r="U205" s="422"/>
      <c r="V205" s="114"/>
      <c r="W205" s="114"/>
      <c r="X205" s="114"/>
      <c r="Y205" s="165"/>
      <c r="Z205" s="420"/>
      <c r="AA205" s="414"/>
    </row>
    <row r="206" spans="2:43" s="415" customFormat="1" ht="18.75" customHeight="1">
      <c r="B206" s="500"/>
      <c r="C206" s="421"/>
      <c r="D206" s="462"/>
      <c r="E206" s="463"/>
      <c r="F206" s="464" t="s">
        <v>413</v>
      </c>
      <c r="G206" s="962" t="s">
        <v>457</v>
      </c>
      <c r="H206" s="963"/>
      <c r="I206" s="964"/>
      <c r="J206" s="464" t="s">
        <v>456</v>
      </c>
      <c r="K206" s="962" t="s">
        <v>455</v>
      </c>
      <c r="L206" s="963"/>
      <c r="M206" s="964"/>
      <c r="N206" s="413"/>
      <c r="O206" s="413"/>
      <c r="P206" s="413"/>
      <c r="Q206" s="413"/>
      <c r="R206" s="413"/>
      <c r="S206" s="422"/>
      <c r="T206" s="413"/>
      <c r="U206" s="422"/>
      <c r="V206" s="114"/>
      <c r="W206" s="114"/>
      <c r="X206" s="114"/>
      <c r="Y206" s="165"/>
      <c r="Z206" s="420"/>
      <c r="AA206" s="414"/>
    </row>
    <row r="207" spans="2:43" s="415" customFormat="1" ht="6.6" customHeight="1">
      <c r="B207" s="500"/>
      <c r="C207" s="421"/>
      <c r="D207" s="462"/>
      <c r="E207" s="466"/>
      <c r="F207" s="417"/>
      <c r="G207" s="467"/>
      <c r="H207" s="467"/>
      <c r="I207" s="467"/>
      <c r="J207" s="417"/>
      <c r="K207" s="467"/>
      <c r="L207" s="467"/>
      <c r="M207" s="467"/>
      <c r="N207" s="413"/>
      <c r="O207" s="413"/>
      <c r="P207" s="413"/>
      <c r="Q207" s="413"/>
      <c r="R207" s="413"/>
      <c r="S207" s="422"/>
      <c r="T207" s="413"/>
      <c r="U207" s="422"/>
      <c r="V207" s="114"/>
      <c r="W207" s="114"/>
      <c r="X207" s="114"/>
      <c r="Y207" s="165"/>
      <c r="Z207" s="420"/>
      <c r="AA207" s="414"/>
      <c r="AC207" s="468"/>
      <c r="AD207" s="417"/>
      <c r="AE207" s="413"/>
      <c r="AF207" s="413"/>
      <c r="AG207" s="413"/>
      <c r="AH207" s="417"/>
      <c r="AI207" s="413"/>
      <c r="AJ207" s="413"/>
      <c r="AK207" s="413"/>
      <c r="AL207" s="413"/>
      <c r="AM207" s="413"/>
      <c r="AN207" s="413"/>
      <c r="AO207" s="413"/>
      <c r="AP207" s="413"/>
      <c r="AQ207" s="413"/>
    </row>
    <row r="208" spans="2:43" s="415" customFormat="1" ht="52.8" customHeight="1">
      <c r="B208" s="500"/>
      <c r="C208" s="421"/>
      <c r="D208" s="462"/>
      <c r="E208" s="466"/>
      <c r="F208" s="962" t="s">
        <v>836</v>
      </c>
      <c r="G208" s="963"/>
      <c r="H208" s="963"/>
      <c r="I208" s="963"/>
      <c r="J208" s="963"/>
      <c r="K208" s="963"/>
      <c r="L208" s="963"/>
      <c r="M208" s="964"/>
      <c r="N208" s="413"/>
      <c r="O208" s="413"/>
      <c r="P208" s="413"/>
      <c r="Q208" s="413"/>
      <c r="R208" s="413"/>
      <c r="S208" s="422"/>
      <c r="T208" s="413"/>
      <c r="U208" s="422"/>
      <c r="V208" s="114"/>
      <c r="W208" s="114"/>
      <c r="X208" s="114"/>
      <c r="Y208" s="165"/>
      <c r="Z208" s="420"/>
      <c r="AA208" s="414"/>
      <c r="AC208" s="468"/>
      <c r="AD208" s="417"/>
      <c r="AE208" s="413"/>
      <c r="AF208" s="413"/>
      <c r="AG208" s="413"/>
      <c r="AH208" s="417"/>
      <c r="AI208" s="413"/>
      <c r="AJ208" s="413"/>
      <c r="AK208" s="413"/>
      <c r="AL208" s="413"/>
      <c r="AM208" s="413"/>
      <c r="AN208" s="413"/>
      <c r="AO208" s="413"/>
      <c r="AP208" s="413"/>
      <c r="AQ208" s="413"/>
    </row>
    <row r="209" spans="2:28" s="415" customFormat="1" ht="10.5" customHeight="1">
      <c r="B209" s="500"/>
      <c r="C209" s="421"/>
      <c r="D209" s="462"/>
      <c r="E209" s="482"/>
      <c r="F209" s="474"/>
      <c r="G209" s="483"/>
      <c r="H209" s="483"/>
      <c r="I209" s="483"/>
      <c r="J209" s="483"/>
      <c r="K209" s="483"/>
      <c r="L209" s="483"/>
      <c r="M209" s="483"/>
      <c r="N209" s="483"/>
      <c r="O209" s="483"/>
      <c r="P209" s="483"/>
      <c r="Q209" s="483"/>
      <c r="R209" s="483"/>
      <c r="S209" s="484"/>
      <c r="T209" s="413"/>
      <c r="U209" s="422"/>
      <c r="V209" s="114"/>
      <c r="W209" s="114"/>
      <c r="X209" s="114"/>
      <c r="Y209" s="165"/>
      <c r="Z209" s="420"/>
      <c r="AA209" s="414"/>
    </row>
    <row r="210" spans="2:28" ht="56.4" customHeight="1">
      <c r="B210" s="118"/>
      <c r="C210" s="168"/>
      <c r="D210" s="169"/>
      <c r="E210" s="762" t="s">
        <v>837</v>
      </c>
      <c r="F210" s="763"/>
      <c r="G210" s="763"/>
      <c r="H210" s="763"/>
      <c r="I210" s="763"/>
      <c r="J210" s="763"/>
      <c r="K210" s="763"/>
      <c r="L210" s="763"/>
      <c r="M210" s="763"/>
      <c r="N210" s="763"/>
      <c r="O210" s="763"/>
      <c r="P210" s="763"/>
      <c r="Q210" s="763"/>
      <c r="R210" s="763"/>
      <c r="S210" s="764"/>
      <c r="T210" s="116"/>
      <c r="U210" s="150"/>
      <c r="V210" s="114" t="s">
        <v>158</v>
      </c>
      <c r="W210" s="114" t="s">
        <v>158</v>
      </c>
      <c r="X210" s="114"/>
      <c r="Y210" s="165"/>
      <c r="Z210" s="164"/>
      <c r="AA210" s="111"/>
      <c r="AB210" s="155"/>
    </row>
    <row r="211" spans="2:28" ht="4.5" customHeight="1">
      <c r="B211" s="118"/>
      <c r="C211" s="168"/>
      <c r="D211" s="116"/>
      <c r="E211" s="116"/>
      <c r="F211" s="116"/>
      <c r="G211" s="116"/>
      <c r="H211" s="116"/>
      <c r="I211" s="116"/>
      <c r="J211" s="116"/>
      <c r="K211" s="116"/>
      <c r="L211" s="116"/>
      <c r="M211" s="116"/>
      <c r="N211" s="116"/>
      <c r="O211" s="116"/>
      <c r="P211" s="116"/>
      <c r="Q211" s="116"/>
      <c r="R211" s="116"/>
      <c r="S211" s="116"/>
      <c r="T211" s="116"/>
      <c r="U211" s="150"/>
      <c r="V211" s="114"/>
      <c r="W211" s="114"/>
      <c r="X211" s="114"/>
      <c r="Y211" s="165"/>
      <c r="Z211" s="164"/>
      <c r="AA211" s="111"/>
      <c r="AB211" s="155"/>
    </row>
    <row r="212" spans="2:28" ht="19.5" customHeight="1">
      <c r="B212" s="118"/>
      <c r="C212" s="168"/>
      <c r="D212" s="116"/>
      <c r="E212" s="783" t="s">
        <v>454</v>
      </c>
      <c r="F212" s="783"/>
      <c r="G212" s="783"/>
      <c r="H212" s="783"/>
      <c r="I212" s="783"/>
      <c r="J212" s="783"/>
      <c r="K212" s="783"/>
      <c r="L212" s="783"/>
      <c r="M212" s="783"/>
      <c r="N212" s="783"/>
      <c r="O212" s="116"/>
      <c r="P212" s="116"/>
      <c r="Q212" s="116"/>
      <c r="R212" s="116"/>
      <c r="S212" s="116"/>
      <c r="T212" s="116"/>
      <c r="U212" s="150"/>
      <c r="V212" s="114"/>
      <c r="W212" s="114"/>
      <c r="X212" s="114"/>
      <c r="Y212" s="165"/>
      <c r="Z212" s="164"/>
      <c r="AA212" s="111"/>
      <c r="AB212" s="155"/>
    </row>
    <row r="213" spans="2:28" ht="33.75" customHeight="1">
      <c r="B213" s="118"/>
      <c r="C213" s="168"/>
      <c r="D213" s="116"/>
      <c r="E213" s="771" t="s">
        <v>453</v>
      </c>
      <c r="F213" s="772"/>
      <c r="G213" s="773"/>
      <c r="H213" s="425"/>
      <c r="I213" s="771" t="s">
        <v>452</v>
      </c>
      <c r="J213" s="772"/>
      <c r="K213" s="773"/>
      <c r="L213" s="116"/>
      <c r="M213" s="116"/>
      <c r="N213" s="116"/>
      <c r="O213" s="116"/>
      <c r="P213" s="116"/>
      <c r="Q213" s="116"/>
      <c r="R213" s="116"/>
      <c r="S213" s="116"/>
      <c r="T213" s="116"/>
      <c r="U213" s="150"/>
      <c r="V213" s="114"/>
      <c r="W213" s="114"/>
      <c r="X213" s="114"/>
      <c r="Y213" s="165"/>
      <c r="Z213" s="164"/>
      <c r="AA213" s="111"/>
      <c r="AB213" s="155"/>
    </row>
    <row r="214" spans="2:28" ht="25.5" customHeight="1">
      <c r="B214" s="118"/>
      <c r="C214" s="168"/>
      <c r="D214" s="115"/>
      <c r="E214" s="968"/>
      <c r="F214" s="969"/>
      <c r="G214" s="167" t="s">
        <v>4</v>
      </c>
      <c r="H214" s="426"/>
      <c r="I214" s="968"/>
      <c r="J214" s="969"/>
      <c r="K214" s="167" t="s">
        <v>4</v>
      </c>
      <c r="L214" s="116"/>
      <c r="M214" s="116"/>
      <c r="N214" s="116"/>
      <c r="O214" s="116"/>
      <c r="P214" s="116"/>
      <c r="Q214" s="116"/>
      <c r="R214" s="116"/>
      <c r="S214" s="115"/>
      <c r="T214" s="115"/>
      <c r="U214" s="166"/>
      <c r="V214" s="114"/>
      <c r="W214" s="114"/>
      <c r="X214" s="114"/>
      <c r="Y214" s="165"/>
      <c r="Z214" s="164"/>
      <c r="AA214" s="111"/>
      <c r="AB214" s="155"/>
    </row>
    <row r="215" spans="2:28" ht="11.4" customHeight="1">
      <c r="B215" s="162"/>
      <c r="C215" s="161"/>
      <c r="D215" s="160"/>
      <c r="E215" s="151"/>
      <c r="F215" s="151"/>
      <c r="G215" s="151"/>
      <c r="H215" s="151"/>
      <c r="I215" s="151"/>
      <c r="J215" s="160"/>
      <c r="K215" s="160"/>
      <c r="L215" s="160"/>
      <c r="M215" s="160"/>
      <c r="N215" s="160"/>
      <c r="O215" s="160"/>
      <c r="P215" s="160"/>
      <c r="Q215" s="160"/>
      <c r="R215" s="160"/>
      <c r="S215" s="160"/>
      <c r="T215" s="160"/>
      <c r="U215" s="159"/>
      <c r="V215" s="158"/>
      <c r="W215" s="158"/>
      <c r="X215" s="158"/>
      <c r="Y215" s="157"/>
      <c r="Z215" s="156"/>
      <c r="AA215" s="131"/>
      <c r="AB215" s="155"/>
    </row>
    <row r="216" spans="2:28" s="415" customFormat="1" ht="27" customHeight="1">
      <c r="B216" s="956" t="s">
        <v>833</v>
      </c>
      <c r="C216" s="469" t="s">
        <v>400</v>
      </c>
      <c r="D216" s="955" t="s">
        <v>830</v>
      </c>
      <c r="E216" s="955"/>
      <c r="F216" s="955"/>
      <c r="G216" s="955"/>
      <c r="H216" s="955"/>
      <c r="I216" s="955"/>
      <c r="J216" s="955"/>
      <c r="K216" s="955"/>
      <c r="L216" s="955"/>
      <c r="M216" s="955"/>
      <c r="N216" s="955"/>
      <c r="O216" s="955"/>
      <c r="P216" s="955"/>
      <c r="Q216" s="955"/>
      <c r="R216" s="955"/>
      <c r="S216" s="955"/>
      <c r="T216" s="955"/>
      <c r="U216" s="470"/>
      <c r="V216" s="127" t="s">
        <v>158</v>
      </c>
      <c r="W216" s="127" t="s">
        <v>158</v>
      </c>
      <c r="X216" s="127" t="s">
        <v>158</v>
      </c>
      <c r="Y216" s="471"/>
      <c r="Z216" s="472" t="s">
        <v>831</v>
      </c>
      <c r="AA216" s="473"/>
    </row>
    <row r="217" spans="2:28" s="415" customFormat="1" ht="20.100000000000001" customHeight="1">
      <c r="B217" s="957"/>
      <c r="C217" s="421"/>
      <c r="D217" s="417" t="s">
        <v>171</v>
      </c>
      <c r="E217" s="905" t="s">
        <v>955</v>
      </c>
      <c r="F217" s="905"/>
      <c r="G217" s="905"/>
      <c r="H217" s="905"/>
      <c r="I217" s="905"/>
      <c r="J217" s="905"/>
      <c r="K217" s="905"/>
      <c r="L217" s="905"/>
      <c r="M217" s="905"/>
      <c r="N217" s="905"/>
      <c r="O217" s="905"/>
      <c r="P217" s="905"/>
      <c r="Q217" s="905"/>
      <c r="R217" s="905"/>
      <c r="S217" s="905"/>
      <c r="T217" s="905"/>
      <c r="U217" s="419"/>
      <c r="V217" s="114" t="s">
        <v>158</v>
      </c>
      <c r="W217" s="114" t="s">
        <v>158</v>
      </c>
      <c r="X217" s="114" t="s">
        <v>158</v>
      </c>
      <c r="Y217" s="165"/>
      <c r="Z217" s="423"/>
      <c r="AA217" s="423"/>
    </row>
    <row r="218" spans="2:28" s="415" customFormat="1" ht="20.100000000000001" customHeight="1">
      <c r="B218" s="957"/>
      <c r="C218" s="421"/>
      <c r="D218" s="417"/>
      <c r="E218" s="905" t="s">
        <v>589</v>
      </c>
      <c r="F218" s="905"/>
      <c r="G218" s="905"/>
      <c r="H218" s="905"/>
      <c r="I218" s="905"/>
      <c r="J218" s="905"/>
      <c r="K218" s="905"/>
      <c r="L218" s="905"/>
      <c r="M218" s="905"/>
      <c r="N218" s="905"/>
      <c r="O218" s="905"/>
      <c r="P218" s="905"/>
      <c r="Q218" s="905"/>
      <c r="R218" s="905"/>
      <c r="S218" s="905"/>
      <c r="T218" s="905"/>
      <c r="U218" s="418"/>
      <c r="V218" s="114"/>
      <c r="W218" s="114"/>
      <c r="X218" s="114"/>
      <c r="Y218" s="165"/>
      <c r="Z218" s="423"/>
      <c r="AA218" s="423"/>
    </row>
    <row r="219" spans="2:28" s="415" customFormat="1" ht="31.2" customHeight="1">
      <c r="B219" s="461"/>
      <c r="C219" s="421"/>
      <c r="D219" s="417" t="s">
        <v>169</v>
      </c>
      <c r="E219" s="823" t="s">
        <v>962</v>
      </c>
      <c r="F219" s="823"/>
      <c r="G219" s="823"/>
      <c r="H219" s="823"/>
      <c r="I219" s="823"/>
      <c r="J219" s="823"/>
      <c r="K219" s="823"/>
      <c r="L219" s="823"/>
      <c r="M219" s="823"/>
      <c r="N219" s="823"/>
      <c r="O219" s="823"/>
      <c r="P219" s="823"/>
      <c r="Q219" s="823"/>
      <c r="R219" s="823"/>
      <c r="S219" s="823"/>
      <c r="T219" s="823"/>
      <c r="U219" s="418"/>
      <c r="V219" s="114" t="s">
        <v>158</v>
      </c>
      <c r="W219" s="114" t="s">
        <v>158</v>
      </c>
      <c r="X219" s="114" t="s">
        <v>158</v>
      </c>
      <c r="Y219" s="165"/>
      <c r="Z219" s="423"/>
      <c r="AA219" s="423"/>
    </row>
    <row r="220" spans="2:28" s="415" customFormat="1" ht="16.2" customHeight="1">
      <c r="B220" s="461"/>
      <c r="C220" s="421"/>
      <c r="D220" s="649"/>
      <c r="E220" s="650"/>
      <c r="F220" s="650"/>
      <c r="G220" s="650"/>
      <c r="H220" s="650"/>
      <c r="I220" s="650"/>
      <c r="J220" s="650"/>
      <c r="K220" s="650"/>
      <c r="L220" s="650"/>
      <c r="M220" s="650"/>
      <c r="N220" s="650"/>
      <c r="O220" s="650"/>
      <c r="P220" s="650"/>
      <c r="Q220" s="650"/>
      <c r="R220" s="650"/>
      <c r="S220" s="650"/>
      <c r="T220" s="424"/>
      <c r="U220" s="424"/>
      <c r="V220" s="231"/>
      <c r="W220" s="231"/>
      <c r="X220" s="231"/>
      <c r="Y220" s="165"/>
      <c r="Z220" s="423"/>
      <c r="AA220" s="423"/>
    </row>
    <row r="221" spans="2:28" s="415" customFormat="1" ht="20.100000000000001" customHeight="1">
      <c r="B221" s="461"/>
      <c r="C221" s="421"/>
      <c r="D221" s="417" t="s">
        <v>475</v>
      </c>
      <c r="E221" s="905" t="s">
        <v>832</v>
      </c>
      <c r="F221" s="905"/>
      <c r="G221" s="905"/>
      <c r="H221" s="905"/>
      <c r="I221" s="905"/>
      <c r="J221" s="905"/>
      <c r="K221" s="905"/>
      <c r="L221" s="905"/>
      <c r="M221" s="905"/>
      <c r="N221" s="905"/>
      <c r="O221" s="905"/>
      <c r="P221" s="905"/>
      <c r="Q221" s="905"/>
      <c r="R221" s="905"/>
      <c r="S221" s="905"/>
      <c r="T221" s="905"/>
      <c r="U221" s="419"/>
      <c r="V221" s="114" t="s">
        <v>158</v>
      </c>
      <c r="W221" s="114" t="s">
        <v>158</v>
      </c>
      <c r="X221" s="114"/>
      <c r="Y221" s="165"/>
      <c r="Z221" s="420"/>
      <c r="AA221" s="414"/>
    </row>
    <row r="222" spans="2:28" s="412" customFormat="1" ht="15.9" customHeight="1">
      <c r="B222" s="490"/>
      <c r="C222" s="421"/>
      <c r="D222" s="417"/>
      <c r="E222" s="905" t="s">
        <v>923</v>
      </c>
      <c r="F222" s="905"/>
      <c r="G222" s="905"/>
      <c r="H222" s="905"/>
      <c r="I222" s="905"/>
      <c r="J222" s="905"/>
      <c r="K222" s="905"/>
      <c r="L222" s="905"/>
      <c r="M222" s="905"/>
      <c r="N222" s="905"/>
      <c r="O222" s="413"/>
      <c r="P222" s="413"/>
      <c r="Q222" s="413"/>
      <c r="R222" s="413"/>
      <c r="S222" s="413"/>
      <c r="T222" s="413"/>
      <c r="U222" s="422"/>
      <c r="V222" s="459"/>
      <c r="W222" s="459"/>
      <c r="X222" s="459"/>
      <c r="Y222" s="165"/>
      <c r="Z222" s="165"/>
      <c r="AA222" s="423"/>
      <c r="AB222" s="415"/>
    </row>
    <row r="223" spans="2:28" s="412" customFormat="1" ht="30" customHeight="1">
      <c r="B223" s="490"/>
      <c r="C223" s="421"/>
      <c r="D223" s="417"/>
      <c r="E223" s="965" t="s">
        <v>97</v>
      </c>
      <c r="F223" s="965"/>
      <c r="G223" s="965" t="s">
        <v>481</v>
      </c>
      <c r="H223" s="965"/>
      <c r="I223" s="965" t="s">
        <v>480</v>
      </c>
      <c r="J223" s="965"/>
      <c r="K223" s="965" t="s">
        <v>97</v>
      </c>
      <c r="L223" s="965"/>
      <c r="M223" s="965" t="s">
        <v>481</v>
      </c>
      <c r="N223" s="965"/>
      <c r="O223" s="965" t="s">
        <v>480</v>
      </c>
      <c r="P223" s="965"/>
      <c r="Q223" s="413"/>
      <c r="R223" s="413"/>
      <c r="S223" s="413"/>
      <c r="T223" s="413"/>
      <c r="U223" s="422"/>
      <c r="V223" s="459"/>
      <c r="W223" s="459"/>
      <c r="X223" s="459"/>
      <c r="Y223" s="165"/>
      <c r="Z223" s="165"/>
      <c r="AA223" s="423"/>
      <c r="AB223" s="415"/>
    </row>
    <row r="224" spans="2:28" s="412" customFormat="1" ht="20.100000000000001" customHeight="1">
      <c r="B224" s="490"/>
      <c r="C224" s="421"/>
      <c r="D224" s="491"/>
      <c r="E224" s="965" t="s">
        <v>479</v>
      </c>
      <c r="F224" s="965"/>
      <c r="G224" s="966" t="s">
        <v>477</v>
      </c>
      <c r="H224" s="966"/>
      <c r="I224" s="966" t="s">
        <v>477</v>
      </c>
      <c r="J224" s="966"/>
      <c r="K224" s="965" t="s">
        <v>588</v>
      </c>
      <c r="L224" s="965"/>
      <c r="M224" s="966" t="s">
        <v>477</v>
      </c>
      <c r="N224" s="966"/>
      <c r="O224" s="966" t="s">
        <v>477</v>
      </c>
      <c r="P224" s="966"/>
      <c r="Q224" s="413"/>
      <c r="R224" s="413"/>
      <c r="S224" s="413"/>
      <c r="T224" s="413"/>
      <c r="U224" s="422"/>
      <c r="V224" s="459"/>
      <c r="W224" s="459"/>
      <c r="X224" s="459"/>
      <c r="Y224" s="165"/>
      <c r="Z224" s="165"/>
      <c r="AA224" s="423"/>
      <c r="AB224" s="415"/>
    </row>
    <row r="225" spans="2:28" s="412" customFormat="1" ht="20.100000000000001" customHeight="1">
      <c r="B225" s="490"/>
      <c r="C225" s="421"/>
      <c r="D225" s="491"/>
      <c r="E225" s="965" t="s">
        <v>478</v>
      </c>
      <c r="F225" s="965"/>
      <c r="G225" s="966" t="s">
        <v>477</v>
      </c>
      <c r="H225" s="966"/>
      <c r="I225" s="966" t="s">
        <v>477</v>
      </c>
      <c r="J225" s="966"/>
      <c r="K225" s="965" t="s">
        <v>587</v>
      </c>
      <c r="L225" s="965"/>
      <c r="M225" s="966" t="s">
        <v>477</v>
      </c>
      <c r="N225" s="966"/>
      <c r="O225" s="966" t="s">
        <v>477</v>
      </c>
      <c r="P225" s="966"/>
      <c r="Q225" s="413"/>
      <c r="R225" s="413"/>
      <c r="S225" s="413"/>
      <c r="T225" s="413"/>
      <c r="U225" s="422"/>
      <c r="V225" s="459"/>
      <c r="W225" s="459"/>
      <c r="X225" s="459"/>
      <c r="Y225" s="165"/>
      <c r="Z225" s="165"/>
      <c r="AA225" s="423"/>
      <c r="AB225" s="415"/>
    </row>
    <row r="226" spans="2:28" s="412" customFormat="1" ht="19.8" customHeight="1">
      <c r="B226" s="493"/>
      <c r="C226" s="485"/>
      <c r="D226" s="474"/>
      <c r="E226" s="954" t="s">
        <v>924</v>
      </c>
      <c r="F226" s="954"/>
      <c r="G226" s="954"/>
      <c r="H226" s="954"/>
      <c r="I226" s="954"/>
      <c r="J226" s="954"/>
      <c r="K226" s="954"/>
      <c r="L226" s="954"/>
      <c r="M226" s="954"/>
      <c r="N226" s="954"/>
      <c r="O226" s="954"/>
      <c r="P226" s="954"/>
      <c r="Q226" s="954"/>
      <c r="R226" s="954"/>
      <c r="S226" s="954"/>
      <c r="T226" s="483"/>
      <c r="U226" s="484"/>
      <c r="V226" s="492"/>
      <c r="W226" s="492"/>
      <c r="X226" s="492"/>
      <c r="Y226" s="157"/>
      <c r="Z226" s="157"/>
      <c r="AA226" s="501"/>
      <c r="AB226" s="415"/>
    </row>
    <row r="227" spans="2:28" ht="44.25" customHeight="1">
      <c r="B227" s="900" t="s">
        <v>908</v>
      </c>
      <c r="C227" s="349" t="s">
        <v>400</v>
      </c>
      <c r="D227" s="770" t="s">
        <v>451</v>
      </c>
      <c r="E227" s="770"/>
      <c r="F227" s="770"/>
      <c r="G227" s="770"/>
      <c r="H227" s="770"/>
      <c r="I227" s="770"/>
      <c r="J227" s="770"/>
      <c r="K227" s="770"/>
      <c r="L227" s="770"/>
      <c r="M227" s="770"/>
      <c r="N227" s="770"/>
      <c r="O227" s="770"/>
      <c r="P227" s="770"/>
      <c r="Q227" s="770"/>
      <c r="R227" s="770"/>
      <c r="S227" s="770"/>
      <c r="T227" s="770"/>
      <c r="U227" s="128"/>
      <c r="V227" s="127" t="s">
        <v>158</v>
      </c>
      <c r="W227" s="127" t="s">
        <v>158</v>
      </c>
      <c r="X227" s="127" t="s">
        <v>158</v>
      </c>
      <c r="Y227" s="124"/>
      <c r="Z227" s="377" t="s">
        <v>896</v>
      </c>
      <c r="AA227" s="377" t="s">
        <v>450</v>
      </c>
      <c r="AB227" s="140"/>
    </row>
    <row r="228" spans="2:28" ht="62.4" customHeight="1">
      <c r="B228" s="904"/>
      <c r="C228" s="348"/>
      <c r="E228" s="154" t="s">
        <v>449</v>
      </c>
      <c r="F228" s="884" t="s">
        <v>448</v>
      </c>
      <c r="G228" s="885"/>
      <c r="H228" s="885"/>
      <c r="I228" s="885"/>
      <c r="J228" s="885"/>
      <c r="K228" s="885"/>
      <c r="L228" s="885"/>
      <c r="M228" s="885"/>
      <c r="N228" s="885"/>
      <c r="O228" s="885"/>
      <c r="P228" s="885"/>
      <c r="Q228" s="885"/>
      <c r="R228" s="886"/>
      <c r="S228" s="152"/>
      <c r="T228" s="152"/>
      <c r="U228" s="115"/>
      <c r="V228" s="114"/>
      <c r="W228" s="114"/>
      <c r="X228" s="114"/>
      <c r="Y228" s="111"/>
      <c r="Z228" s="374"/>
      <c r="AA228" s="374"/>
      <c r="AB228" s="140"/>
    </row>
    <row r="229" spans="2:28" ht="27.75" customHeight="1">
      <c r="B229" s="138"/>
      <c r="C229" s="348"/>
      <c r="E229" s="153" t="s">
        <v>447</v>
      </c>
      <c r="F229" s="887" t="s">
        <v>446</v>
      </c>
      <c r="G229" s="767"/>
      <c r="H229" s="767"/>
      <c r="I229" s="767"/>
      <c r="J229" s="767"/>
      <c r="K229" s="767"/>
      <c r="L229" s="767"/>
      <c r="M229" s="767"/>
      <c r="N229" s="767"/>
      <c r="O229" s="767"/>
      <c r="P229" s="767"/>
      <c r="Q229" s="767"/>
      <c r="R229" s="888"/>
      <c r="S229" s="152"/>
      <c r="T229" s="152"/>
      <c r="U229" s="115"/>
      <c r="V229" s="114"/>
      <c r="W229" s="114"/>
      <c r="X229" s="114"/>
      <c r="Y229" s="111"/>
      <c r="Z229" s="374"/>
      <c r="AA229" s="374"/>
      <c r="AB229" s="140"/>
    </row>
    <row r="230" spans="2:28" ht="27" customHeight="1">
      <c r="B230" s="138"/>
      <c r="C230" s="348"/>
      <c r="E230" s="889" t="s">
        <v>445</v>
      </c>
      <c r="F230" s="975" t="s">
        <v>444</v>
      </c>
      <c r="G230" s="976"/>
      <c r="H230" s="1038" t="s">
        <v>443</v>
      </c>
      <c r="I230" s="881"/>
      <c r="J230" s="882" t="s">
        <v>442</v>
      </c>
      <c r="K230" s="784"/>
      <c r="L230" s="784"/>
      <c r="M230" s="784"/>
      <c r="N230" s="784"/>
      <c r="O230" s="784"/>
      <c r="P230" s="784"/>
      <c r="Q230" s="784"/>
      <c r="R230" s="883"/>
      <c r="S230" s="116"/>
      <c r="T230" s="116"/>
      <c r="U230" s="115"/>
      <c r="V230" s="114"/>
      <c r="W230" s="114"/>
      <c r="X230" s="114"/>
      <c r="Y230" s="111"/>
      <c r="Z230" s="374"/>
      <c r="AA230" s="1029" t="s">
        <v>441</v>
      </c>
      <c r="AB230" s="140"/>
    </row>
    <row r="231" spans="2:28" ht="27" customHeight="1">
      <c r="B231" s="138"/>
      <c r="C231" s="348"/>
      <c r="E231" s="890"/>
      <c r="F231" s="977"/>
      <c r="G231" s="978"/>
      <c r="H231" s="1038" t="s">
        <v>440</v>
      </c>
      <c r="I231" s="881"/>
      <c r="J231" s="882" t="s">
        <v>439</v>
      </c>
      <c r="K231" s="784"/>
      <c r="L231" s="784"/>
      <c r="M231" s="784"/>
      <c r="N231" s="784"/>
      <c r="O231" s="784"/>
      <c r="P231" s="784"/>
      <c r="Q231" s="784"/>
      <c r="R231" s="883"/>
      <c r="S231" s="116"/>
      <c r="T231" s="116"/>
      <c r="U231" s="115"/>
      <c r="V231" s="114"/>
      <c r="W231" s="114"/>
      <c r="X231" s="114"/>
      <c r="Y231" s="111"/>
      <c r="Z231" s="374"/>
      <c r="AA231" s="1029"/>
      <c r="AB231" s="140"/>
    </row>
    <row r="232" spans="2:28" ht="27" customHeight="1">
      <c r="B232" s="138"/>
      <c r="C232" s="348"/>
      <c r="E232" s="890"/>
      <c r="F232" s="977"/>
      <c r="G232" s="978"/>
      <c r="H232" s="1038" t="s">
        <v>438</v>
      </c>
      <c r="I232" s="881"/>
      <c r="J232" s="882" t="s">
        <v>437</v>
      </c>
      <c r="K232" s="784"/>
      <c r="L232" s="784"/>
      <c r="M232" s="784"/>
      <c r="N232" s="784"/>
      <c r="O232" s="784"/>
      <c r="P232" s="784"/>
      <c r="Q232" s="784"/>
      <c r="R232" s="883"/>
      <c r="S232" s="116"/>
      <c r="T232" s="116"/>
      <c r="U232" s="115"/>
      <c r="V232" s="114"/>
      <c r="W232" s="114"/>
      <c r="X232" s="114"/>
      <c r="Y232" s="111"/>
      <c r="Z232" s="374"/>
      <c r="AA232" s="374"/>
      <c r="AB232" s="140"/>
    </row>
    <row r="233" spans="2:28" ht="27" customHeight="1">
      <c r="B233" s="138"/>
      <c r="C233" s="348"/>
      <c r="E233" s="890"/>
      <c r="F233" s="977"/>
      <c r="G233" s="978"/>
      <c r="H233" s="1038" t="s">
        <v>436</v>
      </c>
      <c r="I233" s="881"/>
      <c r="J233" s="882" t="s">
        <v>435</v>
      </c>
      <c r="K233" s="784"/>
      <c r="L233" s="784"/>
      <c r="M233" s="784"/>
      <c r="N233" s="784"/>
      <c r="O233" s="784"/>
      <c r="P233" s="784"/>
      <c r="Q233" s="784"/>
      <c r="R233" s="883"/>
      <c r="S233" s="116"/>
      <c r="T233" s="116"/>
      <c r="U233" s="115"/>
      <c r="V233" s="114"/>
      <c r="W233" s="114"/>
      <c r="X233" s="114"/>
      <c r="Y233" s="111"/>
      <c r="Z233" s="374"/>
      <c r="AA233" s="374"/>
      <c r="AB233" s="140"/>
    </row>
    <row r="234" spans="2:28" ht="27" customHeight="1">
      <c r="B234" s="138"/>
      <c r="C234" s="348"/>
      <c r="E234" s="890"/>
      <c r="F234" s="977"/>
      <c r="G234" s="978"/>
      <c r="H234" s="1038" t="s">
        <v>434</v>
      </c>
      <c r="I234" s="881"/>
      <c r="J234" s="882" t="s">
        <v>433</v>
      </c>
      <c r="K234" s="784"/>
      <c r="L234" s="784"/>
      <c r="M234" s="784"/>
      <c r="N234" s="784"/>
      <c r="O234" s="784"/>
      <c r="P234" s="784"/>
      <c r="Q234" s="784"/>
      <c r="R234" s="883"/>
      <c r="S234" s="116"/>
      <c r="T234" s="116"/>
      <c r="U234" s="115"/>
      <c r="V234" s="114"/>
      <c r="W234" s="114"/>
      <c r="X234" s="114"/>
      <c r="Y234" s="111"/>
      <c r="Z234" s="374"/>
      <c r="AA234" s="374"/>
      <c r="AB234" s="140"/>
    </row>
    <row r="235" spans="2:28" ht="21" customHeight="1">
      <c r="B235" s="138"/>
      <c r="C235" s="348"/>
      <c r="E235" s="890"/>
      <c r="F235" s="977"/>
      <c r="G235" s="978"/>
      <c r="H235" s="1038" t="s">
        <v>432</v>
      </c>
      <c r="I235" s="881"/>
      <c r="J235" s="895"/>
      <c r="K235" s="896"/>
      <c r="L235" s="896"/>
      <c r="M235" s="896"/>
      <c r="N235" s="896"/>
      <c r="O235" s="896"/>
      <c r="P235" s="896"/>
      <c r="Q235" s="896"/>
      <c r="R235" s="897"/>
      <c r="U235" s="115"/>
      <c r="V235" s="114"/>
      <c r="W235" s="114"/>
      <c r="X235" s="114"/>
      <c r="Y235" s="111"/>
      <c r="Z235" s="374"/>
      <c r="AA235" s="374"/>
      <c r="AB235" s="140"/>
    </row>
    <row r="236" spans="2:28" ht="27" customHeight="1">
      <c r="B236" s="138"/>
      <c r="C236" s="348"/>
      <c r="E236" s="890"/>
      <c r="F236" s="977"/>
      <c r="G236" s="978"/>
      <c r="H236" s="1039" t="s">
        <v>431</v>
      </c>
      <c r="I236" s="899"/>
      <c r="J236" s="882" t="s">
        <v>430</v>
      </c>
      <c r="K236" s="784"/>
      <c r="L236" s="784"/>
      <c r="M236" s="784"/>
      <c r="N236" s="784"/>
      <c r="O236" s="784"/>
      <c r="P236" s="784"/>
      <c r="Q236" s="784"/>
      <c r="R236" s="883"/>
      <c r="S236" s="116"/>
      <c r="T236" s="116"/>
      <c r="U236" s="115"/>
      <c r="V236" s="114"/>
      <c r="W236" s="114"/>
      <c r="X236" s="114"/>
      <c r="Y236" s="111"/>
      <c r="Z236" s="374"/>
      <c r="AA236" s="374"/>
      <c r="AB236" s="140"/>
    </row>
    <row r="237" spans="2:28" ht="27" customHeight="1">
      <c r="B237" s="138"/>
      <c r="C237" s="348"/>
      <c r="E237" s="890"/>
      <c r="F237" s="977"/>
      <c r="G237" s="978"/>
      <c r="H237" s="1038" t="s">
        <v>429</v>
      </c>
      <c r="I237" s="881"/>
      <c r="J237" s="882"/>
      <c r="K237" s="784"/>
      <c r="L237" s="784"/>
      <c r="M237" s="784"/>
      <c r="N237" s="784"/>
      <c r="O237" s="784"/>
      <c r="P237" s="784"/>
      <c r="Q237" s="784"/>
      <c r="R237" s="883"/>
      <c r="S237" s="116"/>
      <c r="T237" s="116"/>
      <c r="U237" s="115"/>
      <c r="V237" s="114"/>
      <c r="W237" s="114"/>
      <c r="X237" s="114"/>
      <c r="Y237" s="111"/>
      <c r="Z237" s="374"/>
      <c r="AA237" s="374"/>
      <c r="AB237" s="140"/>
    </row>
    <row r="238" spans="2:28" ht="36.75" customHeight="1">
      <c r="B238" s="138"/>
      <c r="C238" s="348"/>
      <c r="E238" s="890"/>
      <c r="F238" s="977"/>
      <c r="G238" s="978"/>
      <c r="H238" s="1038" t="s">
        <v>428</v>
      </c>
      <c r="I238" s="881"/>
      <c r="J238" s="882"/>
      <c r="K238" s="784"/>
      <c r="L238" s="784"/>
      <c r="M238" s="784"/>
      <c r="N238" s="784"/>
      <c r="O238" s="784"/>
      <c r="P238" s="784"/>
      <c r="Q238" s="784"/>
      <c r="R238" s="883"/>
      <c r="S238" s="116"/>
      <c r="T238" s="116"/>
      <c r="U238" s="115"/>
      <c r="V238" s="114"/>
      <c r="W238" s="114"/>
      <c r="X238" s="114"/>
      <c r="Y238" s="111"/>
      <c r="Z238" s="374"/>
      <c r="AA238" s="374"/>
      <c r="AB238" s="140"/>
    </row>
    <row r="239" spans="2:28" ht="39" customHeight="1">
      <c r="B239" s="138"/>
      <c r="C239" s="348"/>
      <c r="E239" s="891"/>
      <c r="F239" s="979"/>
      <c r="G239" s="980"/>
      <c r="H239" s="882" t="s">
        <v>427</v>
      </c>
      <c r="I239" s="784"/>
      <c r="J239" s="784"/>
      <c r="K239" s="784"/>
      <c r="L239" s="784"/>
      <c r="M239" s="784"/>
      <c r="N239" s="784"/>
      <c r="O239" s="784"/>
      <c r="P239" s="784"/>
      <c r="Q239" s="784"/>
      <c r="R239" s="883"/>
      <c r="S239" s="116"/>
      <c r="T239" s="116"/>
      <c r="U239" s="115"/>
      <c r="V239" s="114"/>
      <c r="W239" s="114"/>
      <c r="X239" s="114"/>
      <c r="Y239" s="111"/>
      <c r="Z239" s="374"/>
      <c r="AA239" s="374"/>
      <c r="AB239" s="140"/>
    </row>
    <row r="240" spans="2:28" ht="25.5" customHeight="1">
      <c r="B240" s="138"/>
      <c r="C240" s="348"/>
      <c r="E240" s="822" t="s">
        <v>426</v>
      </c>
      <c r="F240" s="822"/>
      <c r="G240" s="822"/>
      <c r="H240" s="822"/>
      <c r="I240" s="822"/>
      <c r="J240" s="822"/>
      <c r="K240" s="822"/>
      <c r="L240" s="822"/>
      <c r="M240" s="822"/>
      <c r="N240" s="822"/>
      <c r="O240" s="822"/>
      <c r="P240" s="822"/>
      <c r="Q240" s="822"/>
      <c r="R240" s="822"/>
      <c r="S240" s="822"/>
      <c r="T240" s="822"/>
      <c r="U240" s="150"/>
      <c r="V240" s="114"/>
      <c r="W240" s="114"/>
      <c r="X240" s="114"/>
      <c r="Y240" s="111"/>
      <c r="Z240" s="374"/>
      <c r="AA240" s="374"/>
      <c r="AB240" s="140"/>
    </row>
    <row r="241" spans="2:34" ht="35.25" customHeight="1">
      <c r="B241" s="138"/>
      <c r="C241" s="348"/>
      <c r="E241" s="771" t="s">
        <v>960</v>
      </c>
      <c r="F241" s="772"/>
      <c r="G241" s="772"/>
      <c r="H241" s="772"/>
      <c r="I241" s="772"/>
      <c r="J241" s="772"/>
      <c r="K241" s="772"/>
      <c r="L241" s="772"/>
      <c r="M241" s="773"/>
      <c r="N241" s="766" t="s">
        <v>425</v>
      </c>
      <c r="O241" s="766"/>
      <c r="P241" s="766"/>
      <c r="Q241" s="766" t="s">
        <v>424</v>
      </c>
      <c r="R241" s="766"/>
      <c r="S241" s="766"/>
      <c r="T241" s="766"/>
      <c r="U241" s="148"/>
      <c r="V241" s="114"/>
      <c r="W241" s="114"/>
      <c r="X241" s="114"/>
      <c r="Y241" s="111"/>
      <c r="Z241" s="374"/>
      <c r="AA241" s="374"/>
      <c r="AB241" s="140"/>
    </row>
    <row r="242" spans="2:34" ht="30.75" customHeight="1">
      <c r="B242" s="138"/>
      <c r="C242" s="348"/>
      <c r="E242" s="852"/>
      <c r="F242" s="853"/>
      <c r="G242" s="853"/>
      <c r="H242" s="853"/>
      <c r="I242" s="853"/>
      <c r="J242" s="853"/>
      <c r="K242" s="853"/>
      <c r="L242" s="853"/>
      <c r="M242" s="854"/>
      <c r="N242" s="871" t="s">
        <v>423</v>
      </c>
      <c r="O242" s="872"/>
      <c r="P242" s="873"/>
      <c r="Q242" s="874"/>
      <c r="R242" s="874"/>
      <c r="S242" s="874"/>
      <c r="T242" s="874"/>
      <c r="U242" s="148"/>
      <c r="V242" s="114"/>
      <c r="W242" s="114"/>
      <c r="X242" s="114"/>
      <c r="Y242" s="111"/>
      <c r="Z242" s="374"/>
      <c r="AA242" s="374"/>
      <c r="AB242" s="140"/>
    </row>
    <row r="243" spans="2:34" ht="12.75" customHeight="1">
      <c r="B243" s="137"/>
      <c r="C243" s="161"/>
      <c r="D243" s="151"/>
      <c r="E243" s="151"/>
      <c r="F243" s="151"/>
      <c r="G243" s="151"/>
      <c r="H243" s="151"/>
      <c r="I243" s="151"/>
      <c r="J243" s="151"/>
      <c r="K243" s="151"/>
      <c r="L243" s="151"/>
      <c r="M243" s="151"/>
      <c r="N243" s="151"/>
      <c r="O243" s="151"/>
      <c r="P243" s="151"/>
      <c r="Q243" s="151"/>
      <c r="R243" s="151"/>
      <c r="S243" s="151"/>
      <c r="T243" s="151"/>
      <c r="U243" s="160"/>
      <c r="V243" s="158"/>
      <c r="W243" s="158"/>
      <c r="X243" s="158"/>
      <c r="Y243" s="131"/>
      <c r="Z243" s="378"/>
      <c r="AA243" s="378"/>
      <c r="AB243" s="140"/>
    </row>
    <row r="244" spans="2:34" ht="30" customHeight="1">
      <c r="B244" s="900" t="s">
        <v>908</v>
      </c>
      <c r="C244" s="349" t="s">
        <v>422</v>
      </c>
      <c r="D244" s="770" t="s">
        <v>421</v>
      </c>
      <c r="E244" s="770"/>
      <c r="F244" s="770"/>
      <c r="G244" s="770"/>
      <c r="H244" s="770"/>
      <c r="I244" s="770"/>
      <c r="J244" s="770"/>
      <c r="K244" s="770"/>
      <c r="L244" s="770"/>
      <c r="M244" s="770"/>
      <c r="N244" s="770"/>
      <c r="O244" s="770"/>
      <c r="P244" s="770"/>
      <c r="Q244" s="770"/>
      <c r="R244" s="770"/>
      <c r="S244" s="770"/>
      <c r="T244" s="770"/>
      <c r="U244" s="128"/>
      <c r="V244" s="127"/>
      <c r="W244" s="127"/>
      <c r="X244" s="127"/>
      <c r="Y244" s="124"/>
      <c r="Z244" s="377"/>
      <c r="AA244" s="377"/>
      <c r="AB244" s="140"/>
    </row>
    <row r="245" spans="2:34" ht="17.25" customHeight="1">
      <c r="B245" s="904"/>
      <c r="C245" s="348"/>
      <c r="E245" s="144" t="s">
        <v>155</v>
      </c>
      <c r="F245" s="771" t="s">
        <v>420</v>
      </c>
      <c r="G245" s="772"/>
      <c r="H245" s="773"/>
      <c r="I245" s="771" t="s">
        <v>96</v>
      </c>
      <c r="J245" s="772"/>
      <c r="K245" s="772"/>
      <c r="L245" s="772"/>
      <c r="M245" s="772"/>
      <c r="N245" s="772"/>
      <c r="O245" s="772"/>
      <c r="P245" s="772"/>
      <c r="Q245" s="772"/>
      <c r="R245" s="772"/>
      <c r="S245" s="773"/>
      <c r="T245" s="143"/>
      <c r="U245" s="115"/>
      <c r="V245" s="114"/>
      <c r="W245" s="114"/>
      <c r="X245" s="114"/>
      <c r="Y245" s="111"/>
      <c r="Z245" s="374"/>
      <c r="AA245" s="374"/>
      <c r="AB245" s="140"/>
    </row>
    <row r="246" spans="2:34" ht="39" customHeight="1">
      <c r="B246" s="904"/>
      <c r="C246" s="348"/>
      <c r="E246" s="121" t="s">
        <v>419</v>
      </c>
      <c r="F246" s="852" t="s">
        <v>418</v>
      </c>
      <c r="G246" s="853"/>
      <c r="H246" s="854"/>
      <c r="I246" s="762" t="s">
        <v>417</v>
      </c>
      <c r="J246" s="763"/>
      <c r="K246" s="763"/>
      <c r="L246" s="763"/>
      <c r="M246" s="763"/>
      <c r="N246" s="763"/>
      <c r="O246" s="763"/>
      <c r="P246" s="763"/>
      <c r="Q246" s="763"/>
      <c r="R246" s="763"/>
      <c r="S246" s="764"/>
      <c r="T246" s="141"/>
      <c r="U246" s="115"/>
      <c r="V246" s="114" t="s">
        <v>158</v>
      </c>
      <c r="W246" s="114"/>
      <c r="X246" s="114"/>
      <c r="Y246" s="111"/>
      <c r="Z246" s="374"/>
      <c r="AA246" s="374"/>
      <c r="AB246" s="140"/>
    </row>
    <row r="247" spans="2:34" ht="69" customHeight="1">
      <c r="B247" s="138"/>
      <c r="C247" s="348"/>
      <c r="E247" s="142" t="s">
        <v>416</v>
      </c>
      <c r="F247" s="852" t="s">
        <v>415</v>
      </c>
      <c r="G247" s="853"/>
      <c r="H247" s="854"/>
      <c r="I247" s="762" t="s">
        <v>414</v>
      </c>
      <c r="J247" s="763"/>
      <c r="K247" s="763"/>
      <c r="L247" s="763"/>
      <c r="M247" s="763"/>
      <c r="N247" s="763"/>
      <c r="O247" s="763"/>
      <c r="P247" s="763"/>
      <c r="Q247" s="763"/>
      <c r="R247" s="763"/>
      <c r="S247" s="764"/>
      <c r="T247" s="141"/>
      <c r="U247" s="115"/>
      <c r="V247" s="114" t="s">
        <v>158</v>
      </c>
      <c r="W247" s="114"/>
      <c r="X247" s="114"/>
      <c r="Y247" s="111"/>
      <c r="Z247" s="374"/>
      <c r="AA247" s="374"/>
      <c r="AB247" s="140"/>
    </row>
    <row r="248" spans="2:34" ht="36" customHeight="1">
      <c r="B248" s="138"/>
      <c r="C248" s="348"/>
      <c r="E248" s="121" t="s">
        <v>413</v>
      </c>
      <c r="F248" s="852" t="s">
        <v>412</v>
      </c>
      <c r="G248" s="853"/>
      <c r="H248" s="854"/>
      <c r="I248" s="762" t="s">
        <v>411</v>
      </c>
      <c r="J248" s="763"/>
      <c r="K248" s="763"/>
      <c r="L248" s="763"/>
      <c r="M248" s="763"/>
      <c r="N248" s="763"/>
      <c r="O248" s="763"/>
      <c r="P248" s="763"/>
      <c r="Q248" s="763"/>
      <c r="R248" s="763"/>
      <c r="S248" s="764"/>
      <c r="T248" s="141"/>
      <c r="U248" s="115"/>
      <c r="V248" s="114" t="s">
        <v>158</v>
      </c>
      <c r="W248" s="114"/>
      <c r="X248" s="114"/>
      <c r="Y248" s="111"/>
      <c r="Z248" s="374"/>
      <c r="AA248" s="374"/>
      <c r="AB248" s="140"/>
    </row>
    <row r="249" spans="2:34" ht="38.25" customHeight="1">
      <c r="B249" s="138"/>
      <c r="C249" s="348"/>
      <c r="E249" s="878" t="s">
        <v>410</v>
      </c>
      <c r="F249" s="868" t="s">
        <v>703</v>
      </c>
      <c r="G249" s="869"/>
      <c r="H249" s="870"/>
      <c r="I249" s="858" t="s">
        <v>848</v>
      </c>
      <c r="J249" s="769"/>
      <c r="K249" s="769"/>
      <c r="L249" s="769"/>
      <c r="M249" s="769"/>
      <c r="N249" s="769"/>
      <c r="O249" s="769"/>
      <c r="P249" s="769"/>
      <c r="Q249" s="769"/>
      <c r="R249" s="769"/>
      <c r="S249" s="859"/>
      <c r="T249" s="115"/>
      <c r="U249" s="115"/>
      <c r="V249" s="114" t="s">
        <v>158</v>
      </c>
      <c r="W249" s="114"/>
      <c r="X249" s="114"/>
      <c r="Y249" s="120"/>
      <c r="Z249" s="119"/>
      <c r="AA249" s="111"/>
      <c r="AB249" s="140"/>
    </row>
    <row r="250" spans="2:34" s="412" customFormat="1" ht="119.4" customHeight="1">
      <c r="B250" s="138"/>
      <c r="C250" s="502"/>
      <c r="D250" s="422"/>
      <c r="E250" s="879"/>
      <c r="F250" s="860"/>
      <c r="G250" s="861"/>
      <c r="H250" s="862"/>
      <c r="I250" s="416"/>
      <c r="J250" s="865" t="s">
        <v>828</v>
      </c>
      <c r="K250" s="866"/>
      <c r="L250" s="866"/>
      <c r="M250" s="866"/>
      <c r="N250" s="866"/>
      <c r="O250" s="866"/>
      <c r="P250" s="866"/>
      <c r="Q250" s="866"/>
      <c r="R250" s="866"/>
      <c r="S250" s="867"/>
      <c r="T250" s="115"/>
      <c r="U250" s="115"/>
      <c r="V250" s="114" t="s">
        <v>158</v>
      </c>
      <c r="W250" s="114"/>
      <c r="X250" s="114"/>
      <c r="Y250" s="120"/>
      <c r="Z250" s="414"/>
      <c r="AA250" s="114"/>
      <c r="AB250" s="415"/>
      <c r="AC250" s="96"/>
      <c r="AD250" s="96"/>
      <c r="AE250" s="96"/>
      <c r="AF250" s="96"/>
      <c r="AG250" s="96"/>
      <c r="AH250" s="96"/>
    </row>
    <row r="251" spans="2:34" ht="51" customHeight="1">
      <c r="B251" s="138"/>
      <c r="C251" s="348"/>
      <c r="E251" s="122" t="s">
        <v>409</v>
      </c>
      <c r="F251" s="852" t="s">
        <v>408</v>
      </c>
      <c r="G251" s="853"/>
      <c r="H251" s="854"/>
      <c r="I251" s="762" t="s">
        <v>407</v>
      </c>
      <c r="J251" s="763"/>
      <c r="K251" s="763"/>
      <c r="L251" s="763"/>
      <c r="M251" s="763"/>
      <c r="N251" s="763"/>
      <c r="O251" s="763"/>
      <c r="P251" s="763"/>
      <c r="Q251" s="763"/>
      <c r="R251" s="763"/>
      <c r="S251" s="764"/>
      <c r="T251" s="141"/>
      <c r="U251" s="115"/>
      <c r="V251" s="114" t="s">
        <v>158</v>
      </c>
      <c r="W251" s="114"/>
      <c r="X251" s="114"/>
      <c r="Y251" s="111"/>
      <c r="Z251" s="374"/>
      <c r="AA251" s="374"/>
      <c r="AB251" s="140"/>
      <c r="AD251" s="139"/>
    </row>
    <row r="252" spans="2:34" ht="10.5" customHeight="1">
      <c r="B252" s="138"/>
      <c r="C252" s="348"/>
      <c r="D252" s="116"/>
      <c r="E252" s="129"/>
      <c r="F252" s="129"/>
      <c r="G252" s="129"/>
      <c r="H252" s="129"/>
      <c r="I252" s="129"/>
      <c r="J252" s="129"/>
      <c r="K252" s="129"/>
      <c r="L252" s="129"/>
      <c r="M252" s="129"/>
      <c r="N252" s="129"/>
      <c r="O252" s="129"/>
      <c r="P252" s="129"/>
      <c r="Q252" s="129"/>
      <c r="R252" s="129"/>
      <c r="S252" s="129"/>
      <c r="T252" s="116"/>
      <c r="U252" s="115"/>
      <c r="V252" s="114"/>
      <c r="W252" s="114"/>
      <c r="X252" s="114"/>
      <c r="Y252" s="111"/>
      <c r="Z252" s="374"/>
      <c r="AA252" s="374"/>
    </row>
    <row r="253" spans="2:34" ht="28.5" customHeight="1">
      <c r="B253" s="137"/>
      <c r="C253" s="350" t="s">
        <v>348</v>
      </c>
      <c r="D253" s="779" t="s">
        <v>406</v>
      </c>
      <c r="E253" s="779"/>
      <c r="F253" s="779"/>
      <c r="G253" s="779"/>
      <c r="H253" s="779"/>
      <c r="I253" s="779"/>
      <c r="J253" s="779"/>
      <c r="K253" s="779"/>
      <c r="L253" s="779"/>
      <c r="M253" s="779"/>
      <c r="N253" s="779"/>
      <c r="O253" s="779"/>
      <c r="P253" s="779"/>
      <c r="Q253" s="779"/>
      <c r="R253" s="779"/>
      <c r="S253" s="779"/>
      <c r="T253" s="779"/>
      <c r="U253" s="135"/>
      <c r="V253" s="134" t="s">
        <v>158</v>
      </c>
      <c r="W253" s="134" t="s">
        <v>158</v>
      </c>
      <c r="X253" s="134"/>
      <c r="Y253" s="131"/>
      <c r="Z253" s="378"/>
      <c r="AA253" s="378" t="s">
        <v>405</v>
      </c>
    </row>
    <row r="254" spans="2:34" ht="42" customHeight="1">
      <c r="B254" s="876" t="s">
        <v>909</v>
      </c>
      <c r="C254" s="349" t="s">
        <v>400</v>
      </c>
      <c r="D254" s="770" t="s">
        <v>404</v>
      </c>
      <c r="E254" s="770"/>
      <c r="F254" s="770"/>
      <c r="G254" s="770"/>
      <c r="H254" s="770"/>
      <c r="I254" s="770"/>
      <c r="J254" s="770"/>
      <c r="K254" s="770"/>
      <c r="L254" s="770"/>
      <c r="M254" s="770"/>
      <c r="N254" s="770"/>
      <c r="O254" s="770"/>
      <c r="P254" s="770"/>
      <c r="Q254" s="770"/>
      <c r="R254" s="770"/>
      <c r="S254" s="770"/>
      <c r="T254" s="770"/>
      <c r="U254" s="128"/>
      <c r="V254" s="127" t="s">
        <v>158</v>
      </c>
      <c r="W254" s="127" t="s">
        <v>158</v>
      </c>
      <c r="X254" s="127" t="s">
        <v>158</v>
      </c>
      <c r="Y254" s="124"/>
      <c r="Z254" s="377" t="s">
        <v>897</v>
      </c>
      <c r="AA254" s="1028" t="s">
        <v>403</v>
      </c>
    </row>
    <row r="255" spans="2:34" ht="48" customHeight="1">
      <c r="B255" s="877"/>
      <c r="C255" s="348"/>
      <c r="D255" s="116"/>
      <c r="E255" s="122" t="s">
        <v>167</v>
      </c>
      <c r="F255" s="852" t="s">
        <v>402</v>
      </c>
      <c r="G255" s="853"/>
      <c r="H255" s="854"/>
      <c r="I255" s="855" t="s">
        <v>401</v>
      </c>
      <c r="J255" s="856"/>
      <c r="K255" s="856"/>
      <c r="L255" s="856"/>
      <c r="M255" s="856"/>
      <c r="N255" s="856"/>
      <c r="O255" s="856"/>
      <c r="P255" s="856"/>
      <c r="Q255" s="856"/>
      <c r="R255" s="856"/>
      <c r="S255" s="857"/>
      <c r="T255" s="116"/>
      <c r="U255" s="115"/>
      <c r="V255" s="114"/>
      <c r="W255" s="114"/>
      <c r="X255" s="114"/>
      <c r="Y255" s="111"/>
      <c r="Z255" s="374"/>
      <c r="AA255" s="1029"/>
    </row>
    <row r="256" spans="2:34" ht="11.25" customHeight="1">
      <c r="B256" s="118"/>
      <c r="C256" s="348"/>
      <c r="E256" s="116"/>
      <c r="F256" s="116"/>
      <c r="G256" s="116"/>
      <c r="H256" s="116"/>
      <c r="I256" s="116"/>
      <c r="J256" s="116"/>
      <c r="K256" s="116"/>
      <c r="L256" s="116"/>
      <c r="M256" s="116"/>
      <c r="N256" s="116"/>
      <c r="O256" s="116"/>
      <c r="P256" s="116"/>
      <c r="Q256" s="116"/>
      <c r="R256" s="116"/>
      <c r="S256" s="116"/>
      <c r="T256" s="116"/>
      <c r="U256" s="115"/>
      <c r="V256" s="114"/>
      <c r="W256" s="114"/>
      <c r="X256" s="114"/>
      <c r="Y256" s="376"/>
      <c r="Z256" s="375"/>
      <c r="AA256" s="374"/>
    </row>
    <row r="257" spans="2:27" ht="105.75" customHeight="1">
      <c r="B257" s="360" t="s">
        <v>911</v>
      </c>
      <c r="C257" s="347" t="s">
        <v>400</v>
      </c>
      <c r="D257" s="875" t="s">
        <v>399</v>
      </c>
      <c r="E257" s="875"/>
      <c r="F257" s="875"/>
      <c r="G257" s="875"/>
      <c r="H257" s="875"/>
      <c r="I257" s="875"/>
      <c r="J257" s="875"/>
      <c r="K257" s="875"/>
      <c r="L257" s="875"/>
      <c r="M257" s="875"/>
      <c r="N257" s="875"/>
      <c r="O257" s="875"/>
      <c r="P257" s="875"/>
      <c r="Q257" s="875"/>
      <c r="R257" s="875"/>
      <c r="S257" s="875"/>
      <c r="T257" s="875"/>
      <c r="U257" s="108"/>
      <c r="V257" s="107" t="s">
        <v>158</v>
      </c>
      <c r="W257" s="107" t="s">
        <v>158</v>
      </c>
      <c r="X257" s="107" t="s">
        <v>158</v>
      </c>
      <c r="Y257" s="105"/>
      <c r="Z257" s="373" t="s">
        <v>898</v>
      </c>
      <c r="AA257" s="373" t="s">
        <v>398</v>
      </c>
    </row>
    <row r="258" spans="2:27" ht="12.75" customHeight="1"/>
    <row r="259" spans="2:27" ht="11.25" customHeight="1"/>
    <row r="260" spans="2:27" ht="11.25" customHeight="1"/>
  </sheetData>
  <mergeCells count="392">
    <mergeCell ref="B227:B228"/>
    <mergeCell ref="B244:B246"/>
    <mergeCell ref="E226:S226"/>
    <mergeCell ref="Z185:Z192"/>
    <mergeCell ref="E224:F224"/>
    <mergeCell ref="G224:H224"/>
    <mergeCell ref="I224:J224"/>
    <mergeCell ref="K224:L224"/>
    <mergeCell ref="M224:N224"/>
    <mergeCell ref="O224:P224"/>
    <mergeCell ref="E225:F225"/>
    <mergeCell ref="G225:H225"/>
    <mergeCell ref="I225:J225"/>
    <mergeCell ref="K225:L225"/>
    <mergeCell ref="M225:N225"/>
    <mergeCell ref="O225:P225"/>
    <mergeCell ref="Q242:T242"/>
    <mergeCell ref="F246:H246"/>
    <mergeCell ref="I246:S246"/>
    <mergeCell ref="F228:R228"/>
    <mergeCell ref="E240:T240"/>
    <mergeCell ref="E241:M241"/>
    <mergeCell ref="N241:P241"/>
    <mergeCell ref="Q241:T241"/>
    <mergeCell ref="D67:T67"/>
    <mergeCell ref="E219:T219"/>
    <mergeCell ref="E222:N222"/>
    <mergeCell ref="E223:F223"/>
    <mergeCell ref="G223:H223"/>
    <mergeCell ref="I223:J223"/>
    <mergeCell ref="K223:L223"/>
    <mergeCell ref="M223:N223"/>
    <mergeCell ref="O223:P223"/>
    <mergeCell ref="E210:S210"/>
    <mergeCell ref="E212:N212"/>
    <mergeCell ref="E213:G213"/>
    <mergeCell ref="I213:K213"/>
    <mergeCell ref="E214:F214"/>
    <mergeCell ref="I214:J214"/>
    <mergeCell ref="E186:S186"/>
    <mergeCell ref="E187:S187"/>
    <mergeCell ref="E188:S188"/>
    <mergeCell ref="E189:S189"/>
    <mergeCell ref="E190:S190"/>
    <mergeCell ref="G191:I191"/>
    <mergeCell ref="K191:M191"/>
    <mergeCell ref="G192:I192"/>
    <mergeCell ref="K192:M192"/>
    <mergeCell ref="B216:B218"/>
    <mergeCell ref="D216:T216"/>
    <mergeCell ref="E217:T217"/>
    <mergeCell ref="E218:T218"/>
    <mergeCell ref="E221:T221"/>
    <mergeCell ref="D185:T185"/>
    <mergeCell ref="G193:I193"/>
    <mergeCell ref="K193:M193"/>
    <mergeCell ref="F195:N195"/>
    <mergeCell ref="E197:S197"/>
    <mergeCell ref="E199:S199"/>
    <mergeCell ref="E200:S200"/>
    <mergeCell ref="E201:S201"/>
    <mergeCell ref="E202:S202"/>
    <mergeCell ref="E203:S203"/>
    <mergeCell ref="G204:I204"/>
    <mergeCell ref="K204:M204"/>
    <mergeCell ref="G205:I205"/>
    <mergeCell ref="K205:M205"/>
    <mergeCell ref="G206:I206"/>
    <mergeCell ref="K206:M206"/>
    <mergeCell ref="F208:M208"/>
    <mergeCell ref="D72:U72"/>
    <mergeCell ref="E73:T73"/>
    <mergeCell ref="E74:S74"/>
    <mergeCell ref="E75:T75"/>
    <mergeCell ref="B173:B177"/>
    <mergeCell ref="D173:T173"/>
    <mergeCell ref="E174:S174"/>
    <mergeCell ref="E175:T175"/>
    <mergeCell ref="E176:T176"/>
    <mergeCell ref="E177:S177"/>
    <mergeCell ref="J143:S143"/>
    <mergeCell ref="L144:R144"/>
    <mergeCell ref="L145:R145"/>
    <mergeCell ref="N121:S121"/>
    <mergeCell ref="B131:B132"/>
    <mergeCell ref="E77:N77"/>
    <mergeCell ref="D161:T161"/>
    <mergeCell ref="D163:T163"/>
    <mergeCell ref="D160:T160"/>
    <mergeCell ref="D139:T139"/>
    <mergeCell ref="E143:E147"/>
    <mergeCell ref="D85:T85"/>
    <mergeCell ref="G93:H93"/>
    <mergeCell ref="O80:P80"/>
    <mergeCell ref="AA5:AA10"/>
    <mergeCell ref="AA18:AA21"/>
    <mergeCell ref="AA35:AA38"/>
    <mergeCell ref="B35:B41"/>
    <mergeCell ref="AA151:AA155"/>
    <mergeCell ref="F152:M152"/>
    <mergeCell ref="N152:S152"/>
    <mergeCell ref="F153:M153"/>
    <mergeCell ref="N153:S153"/>
    <mergeCell ref="F154:M154"/>
    <mergeCell ref="F155:M155"/>
    <mergeCell ref="F148:S148"/>
    <mergeCell ref="E149:S149"/>
    <mergeCell ref="F150:S150"/>
    <mergeCell ref="B151:B152"/>
    <mergeCell ref="D151:T151"/>
    <mergeCell ref="L146:R146"/>
    <mergeCell ref="AA139:AA143"/>
    <mergeCell ref="F140:I140"/>
    <mergeCell ref="J140:S140"/>
    <mergeCell ref="F141:I141"/>
    <mergeCell ref="J141:S141"/>
    <mergeCell ref="F142:S142"/>
    <mergeCell ref="F143:I147"/>
    <mergeCell ref="B254:B255"/>
    <mergeCell ref="D254:T254"/>
    <mergeCell ref="AA254:AA255"/>
    <mergeCell ref="F255:H255"/>
    <mergeCell ref="I255:S255"/>
    <mergeCell ref="F248:H248"/>
    <mergeCell ref="I248:S248"/>
    <mergeCell ref="F251:H251"/>
    <mergeCell ref="I251:S251"/>
    <mergeCell ref="D253:T253"/>
    <mergeCell ref="F247:H247"/>
    <mergeCell ref="I247:S247"/>
    <mergeCell ref="D244:T244"/>
    <mergeCell ref="F245:H245"/>
    <mergeCell ref="I245:S245"/>
    <mergeCell ref="D257:T257"/>
    <mergeCell ref="E249:E250"/>
    <mergeCell ref="F249:H250"/>
    <mergeCell ref="I249:S249"/>
    <mergeCell ref="J250:S250"/>
    <mergeCell ref="AA230:AA231"/>
    <mergeCell ref="H231:I231"/>
    <mergeCell ref="J231:R231"/>
    <mergeCell ref="F229:R229"/>
    <mergeCell ref="F230:G239"/>
    <mergeCell ref="E230:E239"/>
    <mergeCell ref="H232:I232"/>
    <mergeCell ref="J232:R232"/>
    <mergeCell ref="H233:I233"/>
    <mergeCell ref="J233:R233"/>
    <mergeCell ref="H234:I234"/>
    <mergeCell ref="J234:R234"/>
    <mergeCell ref="H230:I230"/>
    <mergeCell ref="J230:R230"/>
    <mergeCell ref="H238:I238"/>
    <mergeCell ref="J238:R238"/>
    <mergeCell ref="H239:R239"/>
    <mergeCell ref="H235:I235"/>
    <mergeCell ref="J235:R235"/>
    <mergeCell ref="H236:I236"/>
    <mergeCell ref="J236:R236"/>
    <mergeCell ref="H237:I237"/>
    <mergeCell ref="J237:R237"/>
    <mergeCell ref="AA131:AA135"/>
    <mergeCell ref="F132:H132"/>
    <mergeCell ref="I132:T132"/>
    <mergeCell ref="F133:H133"/>
    <mergeCell ref="I133:T133"/>
    <mergeCell ref="I135:T135"/>
    <mergeCell ref="F136:H136"/>
    <mergeCell ref="I136:T136"/>
    <mergeCell ref="F137:H137"/>
    <mergeCell ref="I137:T137"/>
    <mergeCell ref="F134:H134"/>
    <mergeCell ref="I134:T134"/>
    <mergeCell ref="F135:H135"/>
    <mergeCell ref="AA111:AA128"/>
    <mergeCell ref="F112:T112"/>
    <mergeCell ref="F113:T113"/>
    <mergeCell ref="F114:T114"/>
    <mergeCell ref="J125:L125"/>
    <mergeCell ref="F115:T115"/>
    <mergeCell ref="G125:I125"/>
    <mergeCell ref="J120:L120"/>
    <mergeCell ref="N117:P117"/>
    <mergeCell ref="Q117:S117"/>
    <mergeCell ref="N118:P118"/>
    <mergeCell ref="Q118:S118"/>
    <mergeCell ref="N119:P119"/>
    <mergeCell ref="Q119:S119"/>
    <mergeCell ref="N120:P120"/>
    <mergeCell ref="Q120:S120"/>
    <mergeCell ref="D111:T111"/>
    <mergeCell ref="F127:T127"/>
    <mergeCell ref="F128:T128"/>
    <mergeCell ref="G117:I117"/>
    <mergeCell ref="O78:P78"/>
    <mergeCell ref="E79:F79"/>
    <mergeCell ref="G79:H79"/>
    <mergeCell ref="I79:J79"/>
    <mergeCell ref="K79:L79"/>
    <mergeCell ref="M79:N79"/>
    <mergeCell ref="O79:P79"/>
    <mergeCell ref="E80:F80"/>
    <mergeCell ref="G80:H80"/>
    <mergeCell ref="I80:J80"/>
    <mergeCell ref="K80:L80"/>
    <mergeCell ref="M80:N80"/>
    <mergeCell ref="D2:T2"/>
    <mergeCell ref="E78:F78"/>
    <mergeCell ref="G78:H78"/>
    <mergeCell ref="I78:J78"/>
    <mergeCell ref="K78:L78"/>
    <mergeCell ref="D61:T61"/>
    <mergeCell ref="D64:T64"/>
    <mergeCell ref="M78:N78"/>
    <mergeCell ref="D60:S60"/>
    <mergeCell ref="D4:T4"/>
    <mergeCell ref="E37:S37"/>
    <mergeCell ref="E38:R38"/>
    <mergeCell ref="E39:H40"/>
    <mergeCell ref="I39:J40"/>
    <mergeCell ref="K39:L39"/>
    <mergeCell ref="N39:O39"/>
    <mergeCell ref="E12:F12"/>
    <mergeCell ref="G12:H12"/>
    <mergeCell ref="I12:J12"/>
    <mergeCell ref="O12:O16"/>
    <mergeCell ref="E13:F14"/>
    <mergeCell ref="G13:H14"/>
    <mergeCell ref="I33:K33"/>
    <mergeCell ref="M33:N33"/>
    <mergeCell ref="B139:B140"/>
    <mergeCell ref="B111:B130"/>
    <mergeCell ref="B163:B164"/>
    <mergeCell ref="D131:T131"/>
    <mergeCell ref="F156:M156"/>
    <mergeCell ref="B166:B171"/>
    <mergeCell ref="E167:S167"/>
    <mergeCell ref="E168:S168"/>
    <mergeCell ref="G124:I124"/>
    <mergeCell ref="J124:L124"/>
    <mergeCell ref="D164:T164"/>
    <mergeCell ref="D162:T162"/>
    <mergeCell ref="D166:T166"/>
    <mergeCell ref="J117:L117"/>
    <mergeCell ref="G118:I118"/>
    <mergeCell ref="J118:L118"/>
    <mergeCell ref="G119:I119"/>
    <mergeCell ref="J119:L119"/>
    <mergeCell ref="G120:I120"/>
    <mergeCell ref="F129:T129"/>
    <mergeCell ref="D130:T130"/>
    <mergeCell ref="E115:E126"/>
    <mergeCell ref="G123:I123"/>
    <mergeCell ref="J123:L123"/>
    <mergeCell ref="E169:S169"/>
    <mergeCell ref="E170:T170"/>
    <mergeCell ref="E179:N179"/>
    <mergeCell ref="E180:F180"/>
    <mergeCell ref="G180:H180"/>
    <mergeCell ref="I180:J180"/>
    <mergeCell ref="K180:L180"/>
    <mergeCell ref="M180:N180"/>
    <mergeCell ref="O180:P180"/>
    <mergeCell ref="E181:F181"/>
    <mergeCell ref="G181:H181"/>
    <mergeCell ref="I181:J181"/>
    <mergeCell ref="K181:L181"/>
    <mergeCell ref="M181:N181"/>
    <mergeCell ref="O181:P181"/>
    <mergeCell ref="E182:P182"/>
    <mergeCell ref="E183:T183"/>
    <mergeCell ref="D227:T227"/>
    <mergeCell ref="E184:T184"/>
    <mergeCell ref="E242:M242"/>
    <mergeCell ref="N242:P242"/>
    <mergeCell ref="M32:N32"/>
    <mergeCell ref="I27:J27"/>
    <mergeCell ref="E28:H28"/>
    <mergeCell ref="M42:M43"/>
    <mergeCell ref="N42:N43"/>
    <mergeCell ref="I43:J43"/>
    <mergeCell ref="I13:J13"/>
    <mergeCell ref="G25:H25"/>
    <mergeCell ref="M13:M14"/>
    <mergeCell ref="N13:N14"/>
    <mergeCell ref="I14:J14"/>
    <mergeCell ref="E15:H15"/>
    <mergeCell ref="I15:J15"/>
    <mergeCell ref="E16:J16"/>
    <mergeCell ref="I28:J28"/>
    <mergeCell ref="E20:S20"/>
    <mergeCell ref="E21:S21"/>
    <mergeCell ref="O25:O29"/>
    <mergeCell ref="M26:M27"/>
    <mergeCell ref="N26:N27"/>
    <mergeCell ref="I25:J25"/>
    <mergeCell ref="E86:S86"/>
    <mergeCell ref="D5:S5"/>
    <mergeCell ref="E8:S8"/>
    <mergeCell ref="E9:R9"/>
    <mergeCell ref="E10:H11"/>
    <mergeCell ref="I10:J11"/>
    <mergeCell ref="E7:S7"/>
    <mergeCell ref="E29:J29"/>
    <mergeCell ref="E36:S36"/>
    <mergeCell ref="K10:L10"/>
    <mergeCell ref="N10:O10"/>
    <mergeCell ref="E22:R22"/>
    <mergeCell ref="E23:H24"/>
    <mergeCell ref="I23:J24"/>
    <mergeCell ref="K23:L23"/>
    <mergeCell ref="N23:O23"/>
    <mergeCell ref="E25:F25"/>
    <mergeCell ref="E33:G33"/>
    <mergeCell ref="E19:S19"/>
    <mergeCell ref="E26:F27"/>
    <mergeCell ref="G26:H27"/>
    <mergeCell ref="I26:J26"/>
    <mergeCell ref="E31:S31"/>
    <mergeCell ref="E32:H32"/>
    <mergeCell ref="I32:L32"/>
    <mergeCell ref="B4:B8"/>
    <mergeCell ref="B85:B110"/>
    <mergeCell ref="B66:B71"/>
    <mergeCell ref="D66:T66"/>
    <mergeCell ref="E68:R68"/>
    <mergeCell ref="E69:G69"/>
    <mergeCell ref="E44:J44"/>
    <mergeCell ref="H69:I69"/>
    <mergeCell ref="E70:G70"/>
    <mergeCell ref="H70:I70"/>
    <mergeCell ref="F54:S54"/>
    <mergeCell ref="E71:G71"/>
    <mergeCell ref="H71:I71"/>
    <mergeCell ref="F47:S47"/>
    <mergeCell ref="D62:T62"/>
    <mergeCell ref="D63:R63"/>
    <mergeCell ref="E41:F41"/>
    <mergeCell ref="G41:H41"/>
    <mergeCell ref="I41:J41"/>
    <mergeCell ref="O41:O44"/>
    <mergeCell ref="E42:F43"/>
    <mergeCell ref="G42:H43"/>
    <mergeCell ref="I42:J42"/>
    <mergeCell ref="E93:F93"/>
    <mergeCell ref="D88:T89"/>
    <mergeCell ref="E90:R90"/>
    <mergeCell ref="E91:H92"/>
    <mergeCell ref="D84:T84"/>
    <mergeCell ref="E81:T81"/>
    <mergeCell ref="E82:T82"/>
    <mergeCell ref="G94:H95"/>
    <mergeCell ref="I94:J94"/>
    <mergeCell ref="M94:M95"/>
    <mergeCell ref="K91:L91"/>
    <mergeCell ref="N91:O91"/>
    <mergeCell ref="E98:J98"/>
    <mergeCell ref="G105:H105"/>
    <mergeCell ref="I105:J105"/>
    <mergeCell ref="N94:N95"/>
    <mergeCell ref="E96:F96"/>
    <mergeCell ref="G96:H96"/>
    <mergeCell ref="E108:F108"/>
    <mergeCell ref="G108:H108"/>
    <mergeCell ref="E102:R102"/>
    <mergeCell ref="I96:J96"/>
    <mergeCell ref="E97:H97"/>
    <mergeCell ref="I97:J97"/>
    <mergeCell ref="AA85:AA88"/>
    <mergeCell ref="O105:O109"/>
    <mergeCell ref="E106:F107"/>
    <mergeCell ref="G106:H107"/>
    <mergeCell ref="I106:J106"/>
    <mergeCell ref="M106:M107"/>
    <mergeCell ref="E103:H104"/>
    <mergeCell ref="N103:O103"/>
    <mergeCell ref="E105:F105"/>
    <mergeCell ref="I95:J95"/>
    <mergeCell ref="I91:J92"/>
    <mergeCell ref="D87:T87"/>
    <mergeCell ref="N106:N107"/>
    <mergeCell ref="I107:J107"/>
    <mergeCell ref="I103:J104"/>
    <mergeCell ref="I93:J93"/>
    <mergeCell ref="O93:O98"/>
    <mergeCell ref="K103:L103"/>
    <mergeCell ref="E109:J109"/>
    <mergeCell ref="I108:J108"/>
    <mergeCell ref="D100:T100"/>
    <mergeCell ref="D101:T101"/>
    <mergeCell ref="E94:F95"/>
    <mergeCell ref="Z85:Z88"/>
  </mergeCells>
  <phoneticPr fontId="3"/>
  <dataValidations count="1">
    <dataValidation type="list" allowBlank="1" showInputMessage="1" showErrorMessage="1" sqref="WWD983063:WWF983297 V65559:X65793 JR65559:JT65793 TN65559:TP65793 ADJ65559:ADL65793 ANF65559:ANH65793 AXB65559:AXD65793 BGX65559:BGZ65793 BQT65559:BQV65793 CAP65559:CAR65793 CKL65559:CKN65793 CUH65559:CUJ65793 DED65559:DEF65793 DNZ65559:DOB65793 DXV65559:DXX65793 EHR65559:EHT65793 ERN65559:ERP65793 FBJ65559:FBL65793 FLF65559:FLH65793 FVB65559:FVD65793 GEX65559:GEZ65793 GOT65559:GOV65793 GYP65559:GYR65793 HIL65559:HIN65793 HSH65559:HSJ65793 ICD65559:ICF65793 ILZ65559:IMB65793 IVV65559:IVX65793 JFR65559:JFT65793 JPN65559:JPP65793 JZJ65559:JZL65793 KJF65559:KJH65793 KTB65559:KTD65793 LCX65559:LCZ65793 LMT65559:LMV65793 LWP65559:LWR65793 MGL65559:MGN65793 MQH65559:MQJ65793 NAD65559:NAF65793 NJZ65559:NKB65793 NTV65559:NTX65793 ODR65559:ODT65793 ONN65559:ONP65793 OXJ65559:OXL65793 PHF65559:PHH65793 PRB65559:PRD65793 QAX65559:QAZ65793 QKT65559:QKV65793 QUP65559:QUR65793 REL65559:REN65793 ROH65559:ROJ65793 RYD65559:RYF65793 SHZ65559:SIB65793 SRV65559:SRX65793 TBR65559:TBT65793 TLN65559:TLP65793 TVJ65559:TVL65793 UFF65559:UFH65793 UPB65559:UPD65793 UYX65559:UYZ65793 VIT65559:VIV65793 VSP65559:VSR65793 WCL65559:WCN65793 WMH65559:WMJ65793 WWD65559:WWF65793 V131095:X131329 JR131095:JT131329 TN131095:TP131329 ADJ131095:ADL131329 ANF131095:ANH131329 AXB131095:AXD131329 BGX131095:BGZ131329 BQT131095:BQV131329 CAP131095:CAR131329 CKL131095:CKN131329 CUH131095:CUJ131329 DED131095:DEF131329 DNZ131095:DOB131329 DXV131095:DXX131329 EHR131095:EHT131329 ERN131095:ERP131329 FBJ131095:FBL131329 FLF131095:FLH131329 FVB131095:FVD131329 GEX131095:GEZ131329 GOT131095:GOV131329 GYP131095:GYR131329 HIL131095:HIN131329 HSH131095:HSJ131329 ICD131095:ICF131329 ILZ131095:IMB131329 IVV131095:IVX131329 JFR131095:JFT131329 JPN131095:JPP131329 JZJ131095:JZL131329 KJF131095:KJH131329 KTB131095:KTD131329 LCX131095:LCZ131329 LMT131095:LMV131329 LWP131095:LWR131329 MGL131095:MGN131329 MQH131095:MQJ131329 NAD131095:NAF131329 NJZ131095:NKB131329 NTV131095:NTX131329 ODR131095:ODT131329 ONN131095:ONP131329 OXJ131095:OXL131329 PHF131095:PHH131329 PRB131095:PRD131329 QAX131095:QAZ131329 QKT131095:QKV131329 QUP131095:QUR131329 REL131095:REN131329 ROH131095:ROJ131329 RYD131095:RYF131329 SHZ131095:SIB131329 SRV131095:SRX131329 TBR131095:TBT131329 TLN131095:TLP131329 TVJ131095:TVL131329 UFF131095:UFH131329 UPB131095:UPD131329 UYX131095:UYZ131329 VIT131095:VIV131329 VSP131095:VSR131329 WCL131095:WCN131329 WMH131095:WMJ131329 WWD131095:WWF131329 V196631:X196865 JR196631:JT196865 TN196631:TP196865 ADJ196631:ADL196865 ANF196631:ANH196865 AXB196631:AXD196865 BGX196631:BGZ196865 BQT196631:BQV196865 CAP196631:CAR196865 CKL196631:CKN196865 CUH196631:CUJ196865 DED196631:DEF196865 DNZ196631:DOB196865 DXV196631:DXX196865 EHR196631:EHT196865 ERN196631:ERP196865 FBJ196631:FBL196865 FLF196631:FLH196865 FVB196631:FVD196865 GEX196631:GEZ196865 GOT196631:GOV196865 GYP196631:GYR196865 HIL196631:HIN196865 HSH196631:HSJ196865 ICD196631:ICF196865 ILZ196631:IMB196865 IVV196631:IVX196865 JFR196631:JFT196865 JPN196631:JPP196865 JZJ196631:JZL196865 KJF196631:KJH196865 KTB196631:KTD196865 LCX196631:LCZ196865 LMT196631:LMV196865 LWP196631:LWR196865 MGL196631:MGN196865 MQH196631:MQJ196865 NAD196631:NAF196865 NJZ196631:NKB196865 NTV196631:NTX196865 ODR196631:ODT196865 ONN196631:ONP196865 OXJ196631:OXL196865 PHF196631:PHH196865 PRB196631:PRD196865 QAX196631:QAZ196865 QKT196631:QKV196865 QUP196631:QUR196865 REL196631:REN196865 ROH196631:ROJ196865 RYD196631:RYF196865 SHZ196631:SIB196865 SRV196631:SRX196865 TBR196631:TBT196865 TLN196631:TLP196865 TVJ196631:TVL196865 UFF196631:UFH196865 UPB196631:UPD196865 UYX196631:UYZ196865 VIT196631:VIV196865 VSP196631:VSR196865 WCL196631:WCN196865 WMH196631:WMJ196865 WWD196631:WWF196865 V262167:X262401 JR262167:JT262401 TN262167:TP262401 ADJ262167:ADL262401 ANF262167:ANH262401 AXB262167:AXD262401 BGX262167:BGZ262401 BQT262167:BQV262401 CAP262167:CAR262401 CKL262167:CKN262401 CUH262167:CUJ262401 DED262167:DEF262401 DNZ262167:DOB262401 DXV262167:DXX262401 EHR262167:EHT262401 ERN262167:ERP262401 FBJ262167:FBL262401 FLF262167:FLH262401 FVB262167:FVD262401 GEX262167:GEZ262401 GOT262167:GOV262401 GYP262167:GYR262401 HIL262167:HIN262401 HSH262167:HSJ262401 ICD262167:ICF262401 ILZ262167:IMB262401 IVV262167:IVX262401 JFR262167:JFT262401 JPN262167:JPP262401 JZJ262167:JZL262401 KJF262167:KJH262401 KTB262167:KTD262401 LCX262167:LCZ262401 LMT262167:LMV262401 LWP262167:LWR262401 MGL262167:MGN262401 MQH262167:MQJ262401 NAD262167:NAF262401 NJZ262167:NKB262401 NTV262167:NTX262401 ODR262167:ODT262401 ONN262167:ONP262401 OXJ262167:OXL262401 PHF262167:PHH262401 PRB262167:PRD262401 QAX262167:QAZ262401 QKT262167:QKV262401 QUP262167:QUR262401 REL262167:REN262401 ROH262167:ROJ262401 RYD262167:RYF262401 SHZ262167:SIB262401 SRV262167:SRX262401 TBR262167:TBT262401 TLN262167:TLP262401 TVJ262167:TVL262401 UFF262167:UFH262401 UPB262167:UPD262401 UYX262167:UYZ262401 VIT262167:VIV262401 VSP262167:VSR262401 WCL262167:WCN262401 WMH262167:WMJ262401 WWD262167:WWF262401 V327703:X327937 JR327703:JT327937 TN327703:TP327937 ADJ327703:ADL327937 ANF327703:ANH327937 AXB327703:AXD327937 BGX327703:BGZ327937 BQT327703:BQV327937 CAP327703:CAR327937 CKL327703:CKN327937 CUH327703:CUJ327937 DED327703:DEF327937 DNZ327703:DOB327937 DXV327703:DXX327937 EHR327703:EHT327937 ERN327703:ERP327937 FBJ327703:FBL327937 FLF327703:FLH327937 FVB327703:FVD327937 GEX327703:GEZ327937 GOT327703:GOV327937 GYP327703:GYR327937 HIL327703:HIN327937 HSH327703:HSJ327937 ICD327703:ICF327937 ILZ327703:IMB327937 IVV327703:IVX327937 JFR327703:JFT327937 JPN327703:JPP327937 JZJ327703:JZL327937 KJF327703:KJH327937 KTB327703:KTD327937 LCX327703:LCZ327937 LMT327703:LMV327937 LWP327703:LWR327937 MGL327703:MGN327937 MQH327703:MQJ327937 NAD327703:NAF327937 NJZ327703:NKB327937 NTV327703:NTX327937 ODR327703:ODT327937 ONN327703:ONP327937 OXJ327703:OXL327937 PHF327703:PHH327937 PRB327703:PRD327937 QAX327703:QAZ327937 QKT327703:QKV327937 QUP327703:QUR327937 REL327703:REN327937 ROH327703:ROJ327937 RYD327703:RYF327937 SHZ327703:SIB327937 SRV327703:SRX327937 TBR327703:TBT327937 TLN327703:TLP327937 TVJ327703:TVL327937 UFF327703:UFH327937 UPB327703:UPD327937 UYX327703:UYZ327937 VIT327703:VIV327937 VSP327703:VSR327937 WCL327703:WCN327937 WMH327703:WMJ327937 WWD327703:WWF327937 V393239:X393473 JR393239:JT393473 TN393239:TP393473 ADJ393239:ADL393473 ANF393239:ANH393473 AXB393239:AXD393473 BGX393239:BGZ393473 BQT393239:BQV393473 CAP393239:CAR393473 CKL393239:CKN393473 CUH393239:CUJ393473 DED393239:DEF393473 DNZ393239:DOB393473 DXV393239:DXX393473 EHR393239:EHT393473 ERN393239:ERP393473 FBJ393239:FBL393473 FLF393239:FLH393473 FVB393239:FVD393473 GEX393239:GEZ393473 GOT393239:GOV393473 GYP393239:GYR393473 HIL393239:HIN393473 HSH393239:HSJ393473 ICD393239:ICF393473 ILZ393239:IMB393473 IVV393239:IVX393473 JFR393239:JFT393473 JPN393239:JPP393473 JZJ393239:JZL393473 KJF393239:KJH393473 KTB393239:KTD393473 LCX393239:LCZ393473 LMT393239:LMV393473 LWP393239:LWR393473 MGL393239:MGN393473 MQH393239:MQJ393473 NAD393239:NAF393473 NJZ393239:NKB393473 NTV393239:NTX393473 ODR393239:ODT393473 ONN393239:ONP393473 OXJ393239:OXL393473 PHF393239:PHH393473 PRB393239:PRD393473 QAX393239:QAZ393473 QKT393239:QKV393473 QUP393239:QUR393473 REL393239:REN393473 ROH393239:ROJ393473 RYD393239:RYF393473 SHZ393239:SIB393473 SRV393239:SRX393473 TBR393239:TBT393473 TLN393239:TLP393473 TVJ393239:TVL393473 UFF393239:UFH393473 UPB393239:UPD393473 UYX393239:UYZ393473 VIT393239:VIV393473 VSP393239:VSR393473 WCL393239:WCN393473 WMH393239:WMJ393473 WWD393239:WWF393473 V458775:X459009 JR458775:JT459009 TN458775:TP459009 ADJ458775:ADL459009 ANF458775:ANH459009 AXB458775:AXD459009 BGX458775:BGZ459009 BQT458775:BQV459009 CAP458775:CAR459009 CKL458775:CKN459009 CUH458775:CUJ459009 DED458775:DEF459009 DNZ458775:DOB459009 DXV458775:DXX459009 EHR458775:EHT459009 ERN458775:ERP459009 FBJ458775:FBL459009 FLF458775:FLH459009 FVB458775:FVD459009 GEX458775:GEZ459009 GOT458775:GOV459009 GYP458775:GYR459009 HIL458775:HIN459009 HSH458775:HSJ459009 ICD458775:ICF459009 ILZ458775:IMB459009 IVV458775:IVX459009 JFR458775:JFT459009 JPN458775:JPP459009 JZJ458775:JZL459009 KJF458775:KJH459009 KTB458775:KTD459009 LCX458775:LCZ459009 LMT458775:LMV459009 LWP458775:LWR459009 MGL458775:MGN459009 MQH458775:MQJ459009 NAD458775:NAF459009 NJZ458775:NKB459009 NTV458775:NTX459009 ODR458775:ODT459009 ONN458775:ONP459009 OXJ458775:OXL459009 PHF458775:PHH459009 PRB458775:PRD459009 QAX458775:QAZ459009 QKT458775:QKV459009 QUP458775:QUR459009 REL458775:REN459009 ROH458775:ROJ459009 RYD458775:RYF459009 SHZ458775:SIB459009 SRV458775:SRX459009 TBR458775:TBT459009 TLN458775:TLP459009 TVJ458775:TVL459009 UFF458775:UFH459009 UPB458775:UPD459009 UYX458775:UYZ459009 VIT458775:VIV459009 VSP458775:VSR459009 WCL458775:WCN459009 WMH458775:WMJ459009 WWD458775:WWF459009 V524311:X524545 JR524311:JT524545 TN524311:TP524545 ADJ524311:ADL524545 ANF524311:ANH524545 AXB524311:AXD524545 BGX524311:BGZ524545 BQT524311:BQV524545 CAP524311:CAR524545 CKL524311:CKN524545 CUH524311:CUJ524545 DED524311:DEF524545 DNZ524311:DOB524545 DXV524311:DXX524545 EHR524311:EHT524545 ERN524311:ERP524545 FBJ524311:FBL524545 FLF524311:FLH524545 FVB524311:FVD524545 GEX524311:GEZ524545 GOT524311:GOV524545 GYP524311:GYR524545 HIL524311:HIN524545 HSH524311:HSJ524545 ICD524311:ICF524545 ILZ524311:IMB524545 IVV524311:IVX524545 JFR524311:JFT524545 JPN524311:JPP524545 JZJ524311:JZL524545 KJF524311:KJH524545 KTB524311:KTD524545 LCX524311:LCZ524545 LMT524311:LMV524545 LWP524311:LWR524545 MGL524311:MGN524545 MQH524311:MQJ524545 NAD524311:NAF524545 NJZ524311:NKB524545 NTV524311:NTX524545 ODR524311:ODT524545 ONN524311:ONP524545 OXJ524311:OXL524545 PHF524311:PHH524545 PRB524311:PRD524545 QAX524311:QAZ524545 QKT524311:QKV524545 QUP524311:QUR524545 REL524311:REN524545 ROH524311:ROJ524545 RYD524311:RYF524545 SHZ524311:SIB524545 SRV524311:SRX524545 TBR524311:TBT524545 TLN524311:TLP524545 TVJ524311:TVL524545 UFF524311:UFH524545 UPB524311:UPD524545 UYX524311:UYZ524545 VIT524311:VIV524545 VSP524311:VSR524545 WCL524311:WCN524545 WMH524311:WMJ524545 WWD524311:WWF524545 V589847:X590081 JR589847:JT590081 TN589847:TP590081 ADJ589847:ADL590081 ANF589847:ANH590081 AXB589847:AXD590081 BGX589847:BGZ590081 BQT589847:BQV590081 CAP589847:CAR590081 CKL589847:CKN590081 CUH589847:CUJ590081 DED589847:DEF590081 DNZ589847:DOB590081 DXV589847:DXX590081 EHR589847:EHT590081 ERN589847:ERP590081 FBJ589847:FBL590081 FLF589847:FLH590081 FVB589847:FVD590081 GEX589847:GEZ590081 GOT589847:GOV590081 GYP589847:GYR590081 HIL589847:HIN590081 HSH589847:HSJ590081 ICD589847:ICF590081 ILZ589847:IMB590081 IVV589847:IVX590081 JFR589847:JFT590081 JPN589847:JPP590081 JZJ589847:JZL590081 KJF589847:KJH590081 KTB589847:KTD590081 LCX589847:LCZ590081 LMT589847:LMV590081 LWP589847:LWR590081 MGL589847:MGN590081 MQH589847:MQJ590081 NAD589847:NAF590081 NJZ589847:NKB590081 NTV589847:NTX590081 ODR589847:ODT590081 ONN589847:ONP590081 OXJ589847:OXL590081 PHF589847:PHH590081 PRB589847:PRD590081 QAX589847:QAZ590081 QKT589847:QKV590081 QUP589847:QUR590081 REL589847:REN590081 ROH589847:ROJ590081 RYD589847:RYF590081 SHZ589847:SIB590081 SRV589847:SRX590081 TBR589847:TBT590081 TLN589847:TLP590081 TVJ589847:TVL590081 UFF589847:UFH590081 UPB589847:UPD590081 UYX589847:UYZ590081 VIT589847:VIV590081 VSP589847:VSR590081 WCL589847:WCN590081 WMH589847:WMJ590081 WWD589847:WWF590081 V655383:X655617 JR655383:JT655617 TN655383:TP655617 ADJ655383:ADL655617 ANF655383:ANH655617 AXB655383:AXD655617 BGX655383:BGZ655617 BQT655383:BQV655617 CAP655383:CAR655617 CKL655383:CKN655617 CUH655383:CUJ655617 DED655383:DEF655617 DNZ655383:DOB655617 DXV655383:DXX655617 EHR655383:EHT655617 ERN655383:ERP655617 FBJ655383:FBL655617 FLF655383:FLH655617 FVB655383:FVD655617 GEX655383:GEZ655617 GOT655383:GOV655617 GYP655383:GYR655617 HIL655383:HIN655617 HSH655383:HSJ655617 ICD655383:ICF655617 ILZ655383:IMB655617 IVV655383:IVX655617 JFR655383:JFT655617 JPN655383:JPP655617 JZJ655383:JZL655617 KJF655383:KJH655617 KTB655383:KTD655617 LCX655383:LCZ655617 LMT655383:LMV655617 LWP655383:LWR655617 MGL655383:MGN655617 MQH655383:MQJ655617 NAD655383:NAF655617 NJZ655383:NKB655617 NTV655383:NTX655617 ODR655383:ODT655617 ONN655383:ONP655617 OXJ655383:OXL655617 PHF655383:PHH655617 PRB655383:PRD655617 QAX655383:QAZ655617 QKT655383:QKV655617 QUP655383:QUR655617 REL655383:REN655617 ROH655383:ROJ655617 RYD655383:RYF655617 SHZ655383:SIB655617 SRV655383:SRX655617 TBR655383:TBT655617 TLN655383:TLP655617 TVJ655383:TVL655617 UFF655383:UFH655617 UPB655383:UPD655617 UYX655383:UYZ655617 VIT655383:VIV655617 VSP655383:VSR655617 WCL655383:WCN655617 WMH655383:WMJ655617 WWD655383:WWF655617 V720919:X721153 JR720919:JT721153 TN720919:TP721153 ADJ720919:ADL721153 ANF720919:ANH721153 AXB720919:AXD721153 BGX720919:BGZ721153 BQT720919:BQV721153 CAP720919:CAR721153 CKL720919:CKN721153 CUH720919:CUJ721153 DED720919:DEF721153 DNZ720919:DOB721153 DXV720919:DXX721153 EHR720919:EHT721153 ERN720919:ERP721153 FBJ720919:FBL721153 FLF720919:FLH721153 FVB720919:FVD721153 GEX720919:GEZ721153 GOT720919:GOV721153 GYP720919:GYR721153 HIL720919:HIN721153 HSH720919:HSJ721153 ICD720919:ICF721153 ILZ720919:IMB721153 IVV720919:IVX721153 JFR720919:JFT721153 JPN720919:JPP721153 JZJ720919:JZL721153 KJF720919:KJH721153 KTB720919:KTD721153 LCX720919:LCZ721153 LMT720919:LMV721153 LWP720919:LWR721153 MGL720919:MGN721153 MQH720919:MQJ721153 NAD720919:NAF721153 NJZ720919:NKB721153 NTV720919:NTX721153 ODR720919:ODT721153 ONN720919:ONP721153 OXJ720919:OXL721153 PHF720919:PHH721153 PRB720919:PRD721153 QAX720919:QAZ721153 QKT720919:QKV721153 QUP720919:QUR721153 REL720919:REN721153 ROH720919:ROJ721153 RYD720919:RYF721153 SHZ720919:SIB721153 SRV720919:SRX721153 TBR720919:TBT721153 TLN720919:TLP721153 TVJ720919:TVL721153 UFF720919:UFH721153 UPB720919:UPD721153 UYX720919:UYZ721153 VIT720919:VIV721153 VSP720919:VSR721153 WCL720919:WCN721153 WMH720919:WMJ721153 WWD720919:WWF721153 V786455:X786689 JR786455:JT786689 TN786455:TP786689 ADJ786455:ADL786689 ANF786455:ANH786689 AXB786455:AXD786689 BGX786455:BGZ786689 BQT786455:BQV786689 CAP786455:CAR786689 CKL786455:CKN786689 CUH786455:CUJ786689 DED786455:DEF786689 DNZ786455:DOB786689 DXV786455:DXX786689 EHR786455:EHT786689 ERN786455:ERP786689 FBJ786455:FBL786689 FLF786455:FLH786689 FVB786455:FVD786689 GEX786455:GEZ786689 GOT786455:GOV786689 GYP786455:GYR786689 HIL786455:HIN786689 HSH786455:HSJ786689 ICD786455:ICF786689 ILZ786455:IMB786689 IVV786455:IVX786689 JFR786455:JFT786689 JPN786455:JPP786689 JZJ786455:JZL786689 KJF786455:KJH786689 KTB786455:KTD786689 LCX786455:LCZ786689 LMT786455:LMV786689 LWP786455:LWR786689 MGL786455:MGN786689 MQH786455:MQJ786689 NAD786455:NAF786689 NJZ786455:NKB786689 NTV786455:NTX786689 ODR786455:ODT786689 ONN786455:ONP786689 OXJ786455:OXL786689 PHF786455:PHH786689 PRB786455:PRD786689 QAX786455:QAZ786689 QKT786455:QKV786689 QUP786455:QUR786689 REL786455:REN786689 ROH786455:ROJ786689 RYD786455:RYF786689 SHZ786455:SIB786689 SRV786455:SRX786689 TBR786455:TBT786689 TLN786455:TLP786689 TVJ786455:TVL786689 UFF786455:UFH786689 UPB786455:UPD786689 UYX786455:UYZ786689 VIT786455:VIV786689 VSP786455:VSR786689 WCL786455:WCN786689 WMH786455:WMJ786689 WWD786455:WWF786689 V851991:X852225 JR851991:JT852225 TN851991:TP852225 ADJ851991:ADL852225 ANF851991:ANH852225 AXB851991:AXD852225 BGX851991:BGZ852225 BQT851991:BQV852225 CAP851991:CAR852225 CKL851991:CKN852225 CUH851991:CUJ852225 DED851991:DEF852225 DNZ851991:DOB852225 DXV851991:DXX852225 EHR851991:EHT852225 ERN851991:ERP852225 FBJ851991:FBL852225 FLF851991:FLH852225 FVB851991:FVD852225 GEX851991:GEZ852225 GOT851991:GOV852225 GYP851991:GYR852225 HIL851991:HIN852225 HSH851991:HSJ852225 ICD851991:ICF852225 ILZ851991:IMB852225 IVV851991:IVX852225 JFR851991:JFT852225 JPN851991:JPP852225 JZJ851991:JZL852225 KJF851991:KJH852225 KTB851991:KTD852225 LCX851991:LCZ852225 LMT851991:LMV852225 LWP851991:LWR852225 MGL851991:MGN852225 MQH851991:MQJ852225 NAD851991:NAF852225 NJZ851991:NKB852225 NTV851991:NTX852225 ODR851991:ODT852225 ONN851991:ONP852225 OXJ851991:OXL852225 PHF851991:PHH852225 PRB851991:PRD852225 QAX851991:QAZ852225 QKT851991:QKV852225 QUP851991:QUR852225 REL851991:REN852225 ROH851991:ROJ852225 RYD851991:RYF852225 SHZ851991:SIB852225 SRV851991:SRX852225 TBR851991:TBT852225 TLN851991:TLP852225 TVJ851991:TVL852225 UFF851991:UFH852225 UPB851991:UPD852225 UYX851991:UYZ852225 VIT851991:VIV852225 VSP851991:VSR852225 WCL851991:WCN852225 WMH851991:WMJ852225 WWD851991:WWF852225 V917527:X917761 JR917527:JT917761 TN917527:TP917761 ADJ917527:ADL917761 ANF917527:ANH917761 AXB917527:AXD917761 BGX917527:BGZ917761 BQT917527:BQV917761 CAP917527:CAR917761 CKL917527:CKN917761 CUH917527:CUJ917761 DED917527:DEF917761 DNZ917527:DOB917761 DXV917527:DXX917761 EHR917527:EHT917761 ERN917527:ERP917761 FBJ917527:FBL917761 FLF917527:FLH917761 FVB917527:FVD917761 GEX917527:GEZ917761 GOT917527:GOV917761 GYP917527:GYR917761 HIL917527:HIN917761 HSH917527:HSJ917761 ICD917527:ICF917761 ILZ917527:IMB917761 IVV917527:IVX917761 JFR917527:JFT917761 JPN917527:JPP917761 JZJ917527:JZL917761 KJF917527:KJH917761 KTB917527:KTD917761 LCX917527:LCZ917761 LMT917527:LMV917761 LWP917527:LWR917761 MGL917527:MGN917761 MQH917527:MQJ917761 NAD917527:NAF917761 NJZ917527:NKB917761 NTV917527:NTX917761 ODR917527:ODT917761 ONN917527:ONP917761 OXJ917527:OXL917761 PHF917527:PHH917761 PRB917527:PRD917761 QAX917527:QAZ917761 QKT917527:QKV917761 QUP917527:QUR917761 REL917527:REN917761 ROH917527:ROJ917761 RYD917527:RYF917761 SHZ917527:SIB917761 SRV917527:SRX917761 TBR917527:TBT917761 TLN917527:TLP917761 TVJ917527:TVL917761 UFF917527:UFH917761 UPB917527:UPD917761 UYX917527:UYZ917761 VIT917527:VIV917761 VSP917527:VSR917761 WCL917527:WCN917761 WMH917527:WMJ917761 WWD917527:WWF917761 V983063:X983297 JR983063:JT983297 TN983063:TP983297 ADJ983063:ADL983297 ANF983063:ANH983297 AXB983063:AXD983297 BGX983063:BGZ983297 BQT983063:BQV983297 CAP983063:CAR983297 CKL983063:CKN983297 CUH983063:CUJ983297 DED983063:DEF983297 DNZ983063:DOB983297 DXV983063:DXX983297 EHR983063:EHT983297 ERN983063:ERP983297 FBJ983063:FBL983297 FLF983063:FLH983297 FVB983063:FVD983297 GEX983063:GEZ983297 GOT983063:GOV983297 GYP983063:GYR983297 HIL983063:HIN983297 HSH983063:HSJ983297 ICD983063:ICF983297 ILZ983063:IMB983297 IVV983063:IVX983297 JFR983063:JFT983297 JPN983063:JPP983297 JZJ983063:JZL983297 KJF983063:KJH983297 KTB983063:KTD983297 LCX983063:LCZ983297 LMT983063:LMV983297 LWP983063:LWR983297 MGL983063:MGN983297 MQH983063:MQJ983297 NAD983063:NAF983297 NJZ983063:NKB983297 NTV983063:NTX983297 ODR983063:ODT983297 ONN983063:ONP983297 OXJ983063:OXL983297 PHF983063:PHH983297 PRB983063:PRD983297 QAX983063:QAZ983297 QKT983063:QKV983297 QUP983063:QUR983297 REL983063:REN983297 ROH983063:ROJ983297 RYD983063:RYF983297 SHZ983063:SIB983297 SRV983063:SRX983297 TBR983063:TBT983297 TLN983063:TLP983297 TVJ983063:TVL983297 UFF983063:UFH983297 UPB983063:UPD983297 UYX983063:UYZ983297 VIT983063:VIV983297 VSP983063:VSR983297 WCL983063:WCN983297 WMH983063:WMJ983297 WWD4:WWF61 WMH4:WMJ61 WCL4:WCN61 VSP4:VSR61 VIT4:VIV61 UYX4:UYZ61 UPB4:UPD61 UFF4:UFH61 TVJ4:TVL61 TLN4:TLP61 TBR4:TBT61 SRV4:SRX61 SHZ4:SIB61 RYD4:RYF61 ROH4:ROJ61 REL4:REN61 QUP4:QUR61 QKT4:QKV61 QAX4:QAZ61 PRB4:PRD61 PHF4:PHH61 OXJ4:OXL61 ONN4:ONP61 ODR4:ODT61 NTV4:NTX61 NJZ4:NKB61 NAD4:NAF61 MQH4:MQJ61 MGL4:MGN61 LWP4:LWR61 LMT4:LMV61 LCX4:LCZ61 KTB4:KTD61 KJF4:KJH61 JZJ4:JZL61 JPN4:JPP61 JFR4:JFT61 IVV4:IVX61 ILZ4:IMB61 ICD4:ICF61 HSH4:HSJ61 HIL4:HIN61 GYP4:GYR61 GOT4:GOV61 GEX4:GEZ61 FVB4:FVD61 FLF4:FLH61 FBJ4:FBL61 ERN4:ERP61 EHR4:EHT61 DXV4:DXX61 DNZ4:DOB61 DED4:DEF61 CUH4:CUJ61 CKL4:CKN61 CAP4:CAR61 BQT4:BQV61 BGX4:BGZ61 AXB4:AXD61 ANF4:ANH61 ADJ4:ADL61 TN4:TP61 JR4:JT61 AA250 WWC249:WWE249 WMG249:WMI249 WCK249:WCM249 VSO249:VSQ249 VIS249:VIU249 UYW249:UYY249 UPA249:UPC249 UFE249:UFG249 TVI249:TVK249 TLM249:TLO249 TBQ249:TBS249 SRU249:SRW249 SHY249:SIA249 RYC249:RYE249 ROG249:ROI249 REK249:REM249 QUO249:QUQ249 QKS249:QKU249 QAW249:QAY249 PRA249:PRC249 PHE249:PHG249 OXI249:OXK249 ONM249:ONO249 ODQ249:ODS249 NTU249:NTW249 NJY249:NKA249 NAC249:NAE249 MQG249:MQI249 MGK249:MGM249 LWO249:LWQ249 LMS249:LMU249 LCW249:LCY249 KTA249:KTC249 KJE249:KJG249 JZI249:JZK249 JPM249:JPO249 JFQ249:JFS249 IVU249:IVW249 ILY249:IMA249 ICC249:ICE249 HSG249:HSI249 HIK249:HIM249 GYO249:GYQ249 GOS249:GOU249 GEW249:GEY249 FVA249:FVC249 FLE249:FLG249 FBI249:FBK249 ERM249:ERO249 EHQ249:EHS249 DXU249:DXW249 DNY249:DOA249 DEC249:DEE249 CUG249:CUI249 CKK249:CKM249 CAO249:CAQ249 BQS249:BQU249 BGW249:BGY249 AXA249:AXC249 ANE249:ANG249 ADI249:ADK249 TM249:TO249 JQ249:JS249 WWD251:WWF257 JR251:JT257 TN251:TP257 ADJ251:ADL257 ANF251:ANH257 AXB251:AXD257 BGX251:BGZ257 BQT251:BQV257 CAP251:CAR257 CKL251:CKN257 CUH251:CUJ257 DED251:DEF257 DNZ251:DOB257 DXV251:DXX257 EHR251:EHT257 ERN251:ERP257 FBJ251:FBL257 FLF251:FLH257 FVB251:FVD257 GEX251:GEZ257 GOT251:GOV257 GYP251:GYR257 HIL251:HIN257 HSH251:HSJ257 ICD251:ICF257 ILZ251:IMB257 IVV251:IVX257 JFR251:JFT257 JPN251:JPP257 JZJ251:JZL257 KJF251:KJH257 KTB251:KTD257 LCX251:LCZ257 LMT251:LMV257 LWP251:LWR257 MGL251:MGN257 MQH251:MQJ257 NAD251:NAF257 NJZ251:NKB257 NTV251:NTX257 ODR251:ODT257 ONN251:ONP257 OXJ251:OXL257 PHF251:PHH257 PRB251:PRD257 QAX251:QAZ257 QKT251:QKV257 QUP251:QUR257 REL251:REN257 ROH251:ROJ257 RYD251:RYF257 SHZ251:SIB257 SRV251:SRX257 TBR251:TBT257 TLN251:TLP257 TVJ251:TVL257 UFF251:UFH257 UPB251:UPD257 UYX251:UYZ257 VIT251:VIV257 VSP251:VSR257 WCL251:WCN257 WMH251:WMJ257 V73:W73 JR64:JT72 TN64:TP72 ADJ64:ADL72 ANF64:ANH72 AXB64:AXD72 BGX64:BGZ72 BQT64:BQV72 CAP64:CAR72 CKL64:CKN72 CUH64:CUJ72 DED64:DEF72 DNZ64:DOB72 DXV64:DXX72 EHR64:EHT72 ERN64:ERP72 FBJ64:FBL72 FLF64:FLH72 FVB64:FVD72 GEX64:GEZ72 GOT64:GOV72 GYP64:GYR72 HIL64:HIN72 HSH64:HSJ72 ICD64:ICF72 ILZ64:IMB72 IVV64:IVX72 JFR64:JFT72 JPN64:JPP72 JZJ64:JZL72 KJF64:KJH72 KTB64:KTD72 LCX64:LCZ72 LMT64:LMV72 LWP64:LWR72 MGL64:MGN72 MQH64:MQJ72 NAD64:NAF72 NJZ64:NKB72 NTV64:NTX72 ODR64:ODT72 ONN64:ONP72 OXJ64:OXL72 PHF64:PHH72 PRB64:PRD72 QAX64:QAZ72 QKT64:QKV72 QUP64:QUR72 REL64:REN72 ROH64:ROJ72 RYD64:RYF72 SHZ64:SIB72 SRV64:SRX72 TBR64:TBT72 TLN64:TLP72 TVJ64:TVL72 UFF64:UFH72 UPB64:UPD72 UYX64:UYZ72 VIT64:VIV72 VSP64:VSR72 WCL64:WCN72 WMH64:WMJ72 WWD64:WWF72 V4:X72 WMH227:WMJ248 WCL227:WCN248 VSP227:VSR248 VIT227:VIV248 UYX227:UYZ248 UPB227:UPD248 UFF227:UFH248 TVJ227:TVL248 TLN227:TLP248 TBR227:TBT248 SRV227:SRX248 SHZ227:SIB248 RYD227:RYF248 ROH227:ROJ248 REL227:REN248 QUP227:QUR248 QKT227:QKV248 QAX227:QAZ248 PRB227:PRD248 PHF227:PHH248 OXJ227:OXL248 ONN227:ONP248 ODR227:ODT248 NTV227:NTX248 NJZ227:NKB248 NAD227:NAF248 MQH227:MQJ248 MGL227:MGN248 LWP227:LWR248 LMT227:LMV248 LCX227:LCZ248 KTB227:KTD248 KJF227:KJH248 JZJ227:JZL248 JPN227:JPP248 JFR227:JFT248 IVV227:IVX248 ILZ227:IMB248 ICD227:ICF248 HSH227:HSJ248 HIL227:HIN248 GYP227:GYR248 GOT227:GOV248 GEX227:GEZ248 FVB227:FVD248 FLF227:FLH248 FBJ227:FBL248 ERN227:ERP248 EHR227:EHT248 DXV227:DXX248 DNZ227:DOB248 DED227:DEF248 CUH227:CUJ248 CKL227:CKN248 CAP227:CAR248 BQT227:BQV248 BGX227:BGZ248 AXB227:AXD248 ANF227:ANH248 ADJ227:ADL248 TN227:TP248 JR227:JT248 JR76:JT173 TN76:TP173 WWD76:WWF173 WMH76:WMJ173 WCL76:WCN173 VSP76:VSR173 VIT76:VIV173 UYX76:UYZ173 UPB76:UPD173 UFF76:UFH173 TVJ76:TVL173 TLN76:TLP173 TBR76:TBT173 SRV76:SRX173 SHZ76:SIB173 RYD76:RYF173 ROH76:ROJ173 REL76:REN173 QUP76:QUR173 QKT76:QKV173 QAX76:QAZ173 PRB76:PRD173 PHF76:PHH173 OXJ76:OXL173 ONN76:ONP173 ODR76:ODT173 NTV76:NTX173 NJZ76:NKB173 NAD76:NAF173 MQH76:MQJ173 MGL76:MGN173 LWP76:LWR173 LMT76:LMV173 LCX76:LCZ173 KTB76:KTD173 KJF76:KJH173 JZJ76:JZL173 JPN76:JPP173 JFR76:JFT173 IVV76:IVX173 ILZ76:IMB173 ICD76:ICF173 HSH76:HSJ173 HIL76:HIN173 GYP76:GYR173 GOT76:GOV173 GEX76:GEZ173 FVB76:FVD173 FLF76:FLH173 FBJ76:FBL173 ERN76:ERP173 EHR76:EHT173 DXV76:DXX173 DNZ76:DOB173 DED76:DEF173 CUH76:CUJ173 CKL76:CKN173 CAP76:CAR173 BQT76:BQV173 BGX76:BGZ173 AXB76:AXD173 ANF76:ANH173 ADJ76:ADL173 WWD227:WWF248 WWD179:WWF189 WMH179:WMJ189 WCL179:WCN189 VSP179:VSR189 VIT179:VIV189 UYX179:UYZ189 UPB179:UPD189 UFF179:UFH189 TVJ179:TVL189 TLN179:TLP189 TBR179:TBT189 SRV179:SRX189 SHZ179:SIB189 RYD179:RYF189 ROH179:ROJ189 REL179:REN189 QUP179:QUR189 QKT179:QKV189 QAX179:QAZ189 PRB179:PRD189 PHF179:PHH189 OXJ179:OXL189 ONN179:ONP189 ODR179:ODT189 NTV179:NTX189 NJZ179:NKB189 NAD179:NAF189 MQH179:MQJ189 MGL179:MGN189 LWP179:LWR189 LMT179:LMV189 LCX179:LCZ189 KTB179:KTD189 KJF179:KJH189 JZJ179:JZL189 JPN179:JPP189 JFR179:JFT189 IVV179:IVX189 ILZ179:IMB189 ICD179:ICF189 HSH179:HSJ189 HIL179:HIN189 GYP179:GYR189 GOT179:GOV189 GEX179:GEZ189 FVB179:FVD189 FLF179:FLH189 FBJ179:FBL189 ERN179:ERP189 EHR179:EHT189 DXV179:DXX189 DNZ179:DOB189 DED179:DEF189 CUH179:CUJ189 CKL179:CKN189 CAP179:CAR189 BQT179:BQV189 BGX179:BGZ189 AXB179:AXD189 ANF179:ANH189 ADJ179:ADL189 TN179:TP189 JR179:JT189 WWD197:WWF202 JR197:JT202 TN197:TP202 ADJ197:ADL202 ANF197:ANH202 AXB197:AXD202 BGX197:BGZ202 BQT197:BQV202 CAP197:CAR202 CKL197:CKN202 CUH197:CUJ202 DED197:DEF202 DNZ197:DOB202 DXV197:DXX202 EHR197:EHT202 ERN197:ERP202 FBJ197:FBL202 FLF197:FLH202 FVB197:FVD202 GEX197:GEZ202 GOT197:GOV202 GYP197:GYR202 HIL197:HIN202 HSH197:HSJ202 ICD197:ICF202 ILZ197:IMB202 IVV197:IVX202 JFR197:JFT202 JPN197:JPP202 JZJ197:JZL202 KJF197:KJH202 KTB197:KTD202 LCX197:LCZ202 LMT197:LMV202 LWP197:LWR202 MGL197:MGN202 MQH197:MQJ202 NAD197:NAF202 NJZ197:NKB202 NTV197:NTX202 ODR197:ODT202 ONN197:ONP202 OXJ197:OXL202 PHF197:PHH202 PRB197:PRD202 QAX197:QAZ202 QKT197:QKV202 QUP197:QUR202 REL197:REN202 ROH197:ROJ202 RYD197:RYF202 SHZ197:SIB202 SRV197:SRX202 TBR197:TBT202 TLN197:TLP202 TVJ197:TVL202 UFF197:UFH202 UPB197:UPD202 UYX197:UYZ202 VIT197:VIV202 VSP197:VSR202 WCL197:WCN202 WMH197:WMJ202 WWD210:WWF215 WMH210:WMJ215 WCL210:WCN215 VSP210:VSR215 VIT210:VIV215 UYX210:UYZ215 UPB210:UPD215 UFF210:UFH215 TVJ210:TVL215 TLN210:TLP215 TBR210:TBT215 SRV210:SRX215 SHZ210:SIB215 RYD210:RYF215 ROH210:ROJ215 REL210:REN215 QUP210:QUR215 QKT210:QKV215 QAX210:QAZ215 PRB210:PRD215 PHF210:PHH215 OXJ210:OXL215 ONN210:ONP215 ODR210:ODT215 NTV210:NTX215 NJZ210:NKB215 NAD210:NAF215 MQH210:MQJ215 MGL210:MGN215 LWP210:LWR215 LMT210:LMV215 LCX210:LCZ215 KTB210:KTD215 KJF210:KJH215 JZJ210:JZL215 JPN210:JPP215 JFR210:JFT215 IVV210:IVX215 ILZ210:IMB215 ICD210:ICF215 HSH210:HSJ215 HIL210:HIN215 GYP210:GYR215 GOT210:GOV215 GEX210:GEZ215 FVB210:FVD215 FLF210:FLH215 FBJ210:FBL215 ERN210:ERP215 EHR210:EHT215 DXV210:DXX215 DNZ210:DOB215 DED210:DEF215 CUH210:CUJ215 CKL210:CKN215 CAP210:CAR215 BQT210:BQV215 BGX210:BGZ215 AXB210:AXD215 ANF210:ANH215 ADJ210:ADL215 TN210:TP215 JR210:JT215 V74:X257" xr:uid="{D0F085D4-B9DA-48E8-A375-C49E30348213}">
      <formula1>"□,■"</formula1>
    </dataValidation>
  </dataValidation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rowBreaks count="10" manualBreakCount="10">
    <brk id="34" max="26" man="1"/>
    <brk id="64" max="26" man="1"/>
    <brk id="84" max="26" man="1"/>
    <brk id="110" max="26" man="1"/>
    <brk id="138" max="26" man="1"/>
    <brk id="158" max="26" man="1"/>
    <brk id="171" max="26" man="1"/>
    <brk id="198" max="26" man="1"/>
    <brk id="226" max="26" man="1"/>
    <brk id="243"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14</vt:i4>
      </vt:variant>
    </vt:vector>
  </HeadingPairs>
  <TitlesOfParts>
    <vt:vector baseType="lpstr" size="23">
      <vt:lpstr>表紙</vt:lpstr>
      <vt:lpstr>特定地域型保育事業（点検項目）</vt:lpstr>
      <vt:lpstr>特定地域型保育事業 (加算適用状況一覧)</vt:lpstr>
      <vt:lpstr>関連法令</vt:lpstr>
      <vt:lpstr>Ⅰ基本方針・Ⅱ利用定員・Ⅲ運営【特定地域型共通】</vt:lpstr>
      <vt:lpstr>Ⅳ加算等【家庭的保育事業】</vt:lpstr>
      <vt:lpstr>Ⅳ加算等【小規模保育事業Ａ・Ｂ型】</vt:lpstr>
      <vt:lpstr>Ⅳ加算等【小規模保育事業Ｃ型】 </vt:lpstr>
      <vt:lpstr>Ⅳ加算等【事業所内保育事業】</vt:lpstr>
      <vt:lpstr>Ⅰ基本方針・Ⅱ利用定員・Ⅲ運営【特定地域型共通】!Print_Area</vt:lpstr>
      <vt:lpstr>Ⅳ加算等【家庭的保育事業】!Print_Area</vt:lpstr>
      <vt:lpstr>Ⅳ加算等【事業所内保育事業】!Print_Area</vt:lpstr>
      <vt:lpstr>Ⅳ加算等【小規模保育事業Ａ・Ｂ型】!Print_Area</vt:lpstr>
      <vt:lpstr>'Ⅳ加算等【小規模保育事業Ｃ型】 '!Print_Area</vt:lpstr>
      <vt:lpstr>関連法令!Print_Area</vt:lpstr>
      <vt:lpstr>'特定地域型保育事業 (加算適用状況一覧)'!Print_Area</vt:lpstr>
      <vt:lpstr>'特定地域型保育事業（点検項目）'!Print_Area</vt:lpstr>
      <vt:lpstr>表紙!Print_Area</vt:lpstr>
      <vt:lpstr>Ⅰ基本方針・Ⅱ利用定員・Ⅲ運営【特定地域型共通】!Print_Titles</vt:lpstr>
      <vt:lpstr>Ⅳ加算等【家庭的保育事業】!Print_Titles</vt:lpstr>
      <vt:lpstr>Ⅳ加算等【事業所内保育事業】!Print_Titles</vt:lpstr>
      <vt:lpstr>Ⅳ加算等【小規模保育事業Ａ・Ｂ型】!Print_Titles</vt:lpstr>
      <vt:lpstr>'Ⅳ加算等【小規模保育事業Ｃ型】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2024-11-19T02:47:12Z</dcterms:created>
  <dcterms:modified xsi:type="dcterms:W3CDTF">2025-11-18T07:44:13Z</dcterms:modified>
</cp:coreProperties>
</file>