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5環境部\051000環境企画課\01環境みらい係\04新エネ～広域連携促進事業\09 電力需給契約関係\R07_電力契約関係\04_実施伺い\"/>
    </mc:Choice>
  </mc:AlternateContent>
  <xr:revisionPtr revIDLastSave="0" documentId="13_ncr:1_{8B7ADE6F-FA02-4491-B54D-45B394C3E32C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発電施設年間予定売電量" sheetId="15" r:id="rId1"/>
  </sheets>
  <definedNames>
    <definedName name="_xlnm.Print_Area" localSheetId="0">発電施設年間予定売電量!$A$1:$S$22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5" l="1"/>
  <c r="Q8" i="15" l="1"/>
  <c r="S8" i="15" s="1"/>
  <c r="Q12" i="15"/>
  <c r="S12" i="15" s="1"/>
</calcChain>
</file>

<file path=xl/sharedStrings.xml><?xml version="1.0" encoding="utf-8"?>
<sst xmlns="http://schemas.openxmlformats.org/spreadsheetml/2006/main" count="61" uniqueCount="23">
  <si>
    <t>別紙　発電施設年間予定売電量</t>
    <rPh sb="0" eb="2">
      <t>ベッシ</t>
    </rPh>
    <rPh sb="3" eb="5">
      <t>ハツデン</t>
    </rPh>
    <rPh sb="5" eb="7">
      <t>シセツ</t>
    </rPh>
    <rPh sb="7" eb="9">
      <t>ネンカン</t>
    </rPh>
    <rPh sb="9" eb="11">
      <t>ヨテイ</t>
    </rPh>
    <rPh sb="11" eb="13">
      <t>バイデン</t>
    </rPh>
    <rPh sb="13" eb="14">
      <t>リョウ</t>
    </rPh>
    <phoneticPr fontId="4"/>
  </si>
  <si>
    <t>番号</t>
    <rPh sb="0" eb="2">
      <t>バンゴウ</t>
    </rPh>
    <phoneticPr fontId="4"/>
  </si>
  <si>
    <t>施設</t>
    <rPh sb="0" eb="2">
      <t>シセツ</t>
    </rPh>
    <phoneticPr fontId="4"/>
  </si>
  <si>
    <t>予定売電量（kWh)</t>
    <rPh sb="0" eb="2">
      <t>ヨテイ</t>
    </rPh>
    <rPh sb="2" eb="4">
      <t>バイデン</t>
    </rPh>
    <rPh sb="4" eb="5">
      <t>リョウ</t>
    </rPh>
    <rPh sb="5" eb="6">
      <t>デンリョウ</t>
    </rPh>
    <phoneticPr fontId="4"/>
  </si>
  <si>
    <t>単価（円）</t>
    <rPh sb="0" eb="2">
      <t>タンカ</t>
    </rPh>
    <rPh sb="3" eb="4">
      <t>エン</t>
    </rPh>
    <phoneticPr fontId="4"/>
  </si>
  <si>
    <t>年間売電金額
（円）</t>
    <rPh sb="0" eb="2">
      <t>ネンカン</t>
    </rPh>
    <rPh sb="2" eb="3">
      <t>バイ</t>
    </rPh>
    <rPh sb="3" eb="4">
      <t>デン</t>
    </rPh>
    <rPh sb="4" eb="6">
      <t>キンガク</t>
    </rPh>
    <rPh sb="8" eb="9">
      <t>エン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</si>
  <si>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</si>
  <si>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</si>
  <si>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</si>
  <si>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</si>
  <si>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</si>
  <si>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</si>
  <si>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</si>
  <si>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</si>
  <si>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</si>
  <si>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</si>
  <si>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</si>
  <si>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</si>
  <si>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4"/>
  </si>
  <si>
    <t>クリーンセンター</t>
    <phoneticPr fontId="4"/>
  </si>
  <si>
    <t>※ 予定売電量は，令和３年度実績による。ただし、これを保証するものではなく増減する場合がある。</t>
    <rPh sb="2" eb="4">
      <t>ヨテイ</t>
    </rPh>
    <rPh sb="4" eb="6">
      <t>バイデン</t>
    </rPh>
    <rPh sb="6" eb="7">
      <t>リョウ</t>
    </rPh>
    <rPh sb="9" eb="11">
      <t>レイワ</t>
    </rPh>
    <rPh sb="12" eb="14">
      <t>ネンド</t>
    </rPh>
    <rPh sb="14" eb="16">
      <t>ジッセキ</t>
    </rPh>
    <rPh sb="27" eb="29">
      <t>ホショウ</t>
    </rPh>
    <phoneticPr fontId="4"/>
  </si>
  <si>
    <t>※ 予定売電量は，令和４年度実績による。ただし、これを保証するものではなく増減する場合がある。</t>
    <rPh sb="2" eb="4">
      <t>ヨテイ</t>
    </rPh>
    <rPh sb="4" eb="6">
      <t>バイデン</t>
    </rPh>
    <rPh sb="6" eb="7">
      <t>リョウ</t>
    </rPh>
    <rPh sb="9" eb="11">
      <t>レイワ</t>
    </rPh>
    <rPh sb="12" eb="14">
      <t>ネンド</t>
    </rPh>
    <rPh sb="14" eb="16">
      <t>ジッセキ</t>
    </rPh>
    <rPh sb="27" eb="29">
      <t>ホショウ</t>
    </rPh>
    <phoneticPr fontId="4"/>
  </si>
  <si>
    <t>※ 予定売電量は，令和５年度実績による。ただし、これを保証するものではなく増減する場合がある。</t>
    <rPh sb="2" eb="4">
      <t>ヨテイ</t>
    </rPh>
    <rPh sb="4" eb="6">
      <t>バイデン</t>
    </rPh>
    <rPh sb="6" eb="7">
      <t>リョウ</t>
    </rPh>
    <rPh sb="9" eb="11">
      <t>レイワ</t>
    </rPh>
    <rPh sb="12" eb="14">
      <t>ネンド</t>
    </rPh>
    <rPh sb="14" eb="16">
      <t>ジッセキ</t>
    </rPh>
    <rPh sb="27" eb="29">
      <t>ホショウ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</si>
</sst>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.00_ ;[Red]\-#,##0.00\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176" fontId="2" fillId="0" borderId="0" xfId="1" applyNumberFormat="1" applyAlignment="1">
      <alignment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38" fontId="3" fillId="0" borderId="15" xfId="2" applyFont="1" applyBorder="1" applyAlignment="1">
      <alignment vertical="center"/>
    </xf>
    <xf numFmtId="38" fontId="3" fillId="0" borderId="16" xfId="2" applyFont="1" applyBorder="1" applyAlignment="1">
      <alignment vertical="center"/>
    </xf>
    <xf numFmtId="38" fontId="3" fillId="0" borderId="17" xfId="2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38" fontId="2" fillId="0" borderId="0" xfId="1" applyNumberFormat="1" applyAlignment="1">
      <alignment vertical="center"/>
    </xf>
    <xf numFmtId="177" fontId="3" fillId="0" borderId="18" xfId="2" applyNumberFormat="1" applyFont="1" applyFill="1" applyBorder="1" applyAlignment="1">
      <alignment horizontal="center" vertical="center"/>
    </xf>
    <xf numFmtId="0" fontId="2" fillId="0" borderId="0" xfId="1" applyAlignment="1">
      <alignment wrapText="1"/>
    </xf>
    <xf numFmtId="176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2" fillId="0" borderId="1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</cellXfs>
  <cellStyles count="3">
    <cellStyle name="桁区切り 2" xfId="2" xr:uid="{1D9CA491-4BF9-492A-88FA-19F56344298E}"/>
    <cellStyle name="標準" xfId="0" builtinId="0"/>
    <cellStyle name="標準 2" xfId="1" xr:uid="{83BDCFA6-4451-48AD-9102-123B8F55B4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9B49-ECCB-450C-BBD2-D0BD2F32663E}">
  <dimension ref="A1:X54"/>
  <sheetViews>
    <sheetView showGridLines="0" tabSelected="1" zoomScaleNormal="100" workbookViewId="0">
      <pane xSplit="4" ySplit="11" topLeftCell="E12" activePane="bottomRight" state="frozen"/>
      <selection pane="topRight" activeCell="E1" sqref="E1"/>
      <selection pane="bottomLeft" activeCell="A4" sqref="A4"/>
      <selection pane="bottomRight" activeCell="A13" sqref="A13:S13"/>
    </sheetView>
  </sheetViews>
  <sheetFormatPr defaultColWidth="9" defaultRowHeight="13.2" x14ac:dyDescent="0.2"/>
  <cols>
    <col min="1" max="1" width="4.6640625" style="2" customWidth="1"/>
    <col min="2" max="2" width="1.6640625" style="2" customWidth="1"/>
    <col min="3" max="3" width="10.109375" style="2" customWidth="1"/>
    <col min="4" max="4" width="14.6640625" style="2" customWidth="1"/>
    <col min="5" max="16" width="9" style="2"/>
    <col min="17" max="17" width="10.109375" style="2" customWidth="1"/>
    <col min="18" max="18" width="10.6640625" style="2" customWidth="1"/>
    <col min="19" max="19" width="13.6640625" style="3" customWidth="1"/>
    <col min="20" max="24" width="9" style="3"/>
    <col min="25" max="16384" width="9" style="2"/>
  </cols>
  <sheetData>
    <row r="1" spans="1:24" ht="20.100000000000001" customHeight="1" x14ac:dyDescent="0.2">
      <c r="A1" s="1" t="s">
        <v>0</v>
      </c>
    </row>
    <row r="2" spans="1:24" ht="17.100000000000001" customHeight="1" x14ac:dyDescent="0.2">
      <c r="A2" s="21" t="s">
        <v>1</v>
      </c>
      <c r="B2" s="21" t="s">
        <v>2</v>
      </c>
      <c r="C2" s="21"/>
      <c r="D2" s="21"/>
      <c r="E2" s="22" t="s">
        <v>3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  <c r="R2" s="25" t="s">
        <v>4</v>
      </c>
      <c r="S2" s="27" t="s">
        <v>5</v>
      </c>
    </row>
    <row r="3" spans="1:24" ht="27" customHeight="1" x14ac:dyDescent="0.2">
      <c r="A3" s="21"/>
      <c r="B3" s="21"/>
      <c r="C3" s="21"/>
      <c r="D3" s="21"/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6" t="s">
        <v>18</v>
      </c>
      <c r="R3" s="26"/>
      <c r="S3" s="28"/>
    </row>
    <row r="4" spans="1:24" ht="21.9" customHeight="1" x14ac:dyDescent="0.2">
      <c r="A4" s="7">
        <v>1</v>
      </c>
      <c r="B4" s="17" t="s">
        <v>19</v>
      </c>
      <c r="C4" s="18"/>
      <c r="D4" s="19"/>
      <c r="E4" s="8">
        <v>242529</v>
      </c>
      <c r="F4" s="9">
        <v>204311</v>
      </c>
      <c r="G4" s="9">
        <v>226464</v>
      </c>
      <c r="H4" s="9">
        <v>29014</v>
      </c>
      <c r="I4" s="9">
        <v>307407</v>
      </c>
      <c r="J4" s="9">
        <v>221810</v>
      </c>
      <c r="K4" s="9">
        <v>132225</v>
      </c>
      <c r="L4" s="9">
        <v>284974</v>
      </c>
      <c r="M4" s="9">
        <v>227</v>
      </c>
      <c r="N4" s="9">
        <v>86110</v>
      </c>
      <c r="O4" s="9">
        <v>90242</v>
      </c>
      <c r="P4" s="9">
        <v>311737</v>
      </c>
      <c r="Q4" s="10">
        <v>2137050</v>
      </c>
      <c r="R4" s="13"/>
      <c r="S4" s="11">
        <f>Q4*R4</f>
        <v>0</v>
      </c>
    </row>
    <row r="5" spans="1:24" s="16" customFormat="1" ht="20.100000000000001" customHeight="1" x14ac:dyDescent="0.2">
      <c r="A5" s="20" t="s">
        <v>22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5"/>
      <c r="U5" s="15"/>
      <c r="V5" s="15"/>
      <c r="W5" s="15"/>
      <c r="X5" s="15"/>
    </row>
    <row r="6" spans="1:24" ht="17.100000000000001" customHeight="1" x14ac:dyDescent="0.2">
      <c r="A6" s="21" t="s">
        <v>1</v>
      </c>
      <c r="B6" s="21" t="s">
        <v>2</v>
      </c>
      <c r="C6" s="21"/>
      <c r="D6" s="21"/>
      <c r="E6" s="22" t="s">
        <v>3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  <c r="R6" s="25" t="s">
        <v>4</v>
      </c>
      <c r="S6" s="27" t="s">
        <v>5</v>
      </c>
    </row>
    <row r="7" spans="1:24" ht="27" customHeight="1" x14ac:dyDescent="0.2">
      <c r="A7" s="21"/>
      <c r="B7" s="21"/>
      <c r="C7" s="21"/>
      <c r="D7" s="21"/>
      <c r="E7" s="4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15</v>
      </c>
      <c r="O7" s="5" t="s">
        <v>16</v>
      </c>
      <c r="P7" s="5" t="s">
        <v>17</v>
      </c>
      <c r="Q7" s="6" t="s">
        <v>18</v>
      </c>
      <c r="R7" s="26"/>
      <c r="S7" s="28"/>
    </row>
    <row r="8" spans="1:24" ht="21.9" customHeight="1" x14ac:dyDescent="0.2">
      <c r="A8" s="7">
        <v>1</v>
      </c>
      <c r="B8" s="17" t="s">
        <v>19</v>
      </c>
      <c r="C8" s="18"/>
      <c r="D8" s="19"/>
      <c r="E8" s="8">
        <v>318480</v>
      </c>
      <c r="F8" s="9">
        <v>111100</v>
      </c>
      <c r="G8" s="9">
        <v>266520</v>
      </c>
      <c r="H8" s="9">
        <v>51070</v>
      </c>
      <c r="I8" s="9">
        <v>332970</v>
      </c>
      <c r="J8" s="9">
        <v>350070</v>
      </c>
      <c r="K8" s="9">
        <v>214320</v>
      </c>
      <c r="L8" s="9">
        <v>224080</v>
      </c>
      <c r="M8" s="9">
        <v>119450</v>
      </c>
      <c r="N8" s="9">
        <v>107220</v>
      </c>
      <c r="O8" s="9">
        <v>26870</v>
      </c>
      <c r="P8" s="9">
        <v>335660</v>
      </c>
      <c r="Q8" s="10">
        <f>SUM(E8:P8)</f>
        <v>2457810</v>
      </c>
      <c r="R8" s="13"/>
      <c r="S8" s="11">
        <f>Q8*R8</f>
        <v>0</v>
      </c>
    </row>
    <row r="9" spans="1:24" s="16" customFormat="1" ht="20.100000000000001" customHeight="1" x14ac:dyDescent="0.2">
      <c r="A9" s="20" t="s">
        <v>21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5"/>
      <c r="U9" s="15"/>
      <c r="V9" s="15"/>
      <c r="W9" s="15"/>
      <c r="X9" s="15"/>
    </row>
    <row r="10" spans="1:24" ht="17.100000000000001" customHeight="1" x14ac:dyDescent="0.2">
      <c r="A10" s="21" t="s">
        <v>1</v>
      </c>
      <c r="B10" s="21" t="s">
        <v>2</v>
      </c>
      <c r="C10" s="21"/>
      <c r="D10" s="21"/>
      <c r="E10" s="22" t="s">
        <v>3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4"/>
      <c r="R10" s="25" t="s">
        <v>4</v>
      </c>
      <c r="S10" s="27" t="s">
        <v>5</v>
      </c>
    </row>
    <row r="11" spans="1:24" ht="27" customHeight="1" x14ac:dyDescent="0.2">
      <c r="A11" s="21"/>
      <c r="B11" s="21"/>
      <c r="C11" s="21"/>
      <c r="D11" s="21"/>
      <c r="E11" s="4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5" t="s">
        <v>11</v>
      </c>
      <c r="K11" s="5" t="s">
        <v>12</v>
      </c>
      <c r="L11" s="5" t="s">
        <v>13</v>
      </c>
      <c r="M11" s="5" t="s">
        <v>14</v>
      </c>
      <c r="N11" s="5" t="s">
        <v>15</v>
      </c>
      <c r="O11" s="5" t="s">
        <v>16</v>
      </c>
      <c r="P11" s="5" t="s">
        <v>17</v>
      </c>
      <c r="Q11" s="6" t="s">
        <v>18</v>
      </c>
      <c r="R11" s="26"/>
      <c r="S11" s="28"/>
    </row>
    <row r="12" spans="1:24" ht="21.9" customHeight="1" x14ac:dyDescent="0.2">
      <c r="A12" s="7">
        <v>1</v>
      </c>
      <c r="B12" s="17" t="s">
        <v>19</v>
      </c>
      <c r="C12" s="18"/>
      <c r="D12" s="19"/>
      <c r="E12" s="8">
        <v>265320</v>
      </c>
      <c r="F12" s="9">
        <v>201590</v>
      </c>
      <c r="G12" s="9">
        <v>264660</v>
      </c>
      <c r="H12" s="9">
        <v>131500</v>
      </c>
      <c r="I12" s="9">
        <v>257180</v>
      </c>
      <c r="J12" s="9">
        <v>191020</v>
      </c>
      <c r="K12" s="9">
        <v>97370</v>
      </c>
      <c r="L12" s="9">
        <v>277080</v>
      </c>
      <c r="M12" s="9">
        <v>72130</v>
      </c>
      <c r="N12" s="9">
        <v>160450</v>
      </c>
      <c r="O12" s="9">
        <v>10310</v>
      </c>
      <c r="P12" s="9">
        <v>153440</v>
      </c>
      <c r="Q12" s="10">
        <f>SUM(E12:P12)</f>
        <v>2082050</v>
      </c>
      <c r="R12" s="13"/>
      <c r="S12" s="11">
        <f>Q12*R12</f>
        <v>0</v>
      </c>
    </row>
    <row r="13" spans="1:24" s="16" customFormat="1" ht="20.100000000000001" customHeight="1" x14ac:dyDescent="0.2">
      <c r="A13" s="20" t="s">
        <v>20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15"/>
      <c r="U13" s="15"/>
      <c r="V13" s="15"/>
      <c r="W13" s="15"/>
      <c r="X13" s="15"/>
    </row>
    <row r="14" spans="1:24" ht="30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2"/>
      <c r="U14" s="2"/>
      <c r="V14" s="2"/>
      <c r="W14" s="2"/>
      <c r="X14" s="2"/>
    </row>
    <row r="15" spans="1:24" ht="20.100000000000001" customHeight="1" x14ac:dyDescent="0.2">
      <c r="Q15" s="12"/>
      <c r="S15" s="2"/>
      <c r="T15" s="2"/>
      <c r="U15" s="2"/>
      <c r="V15" s="2"/>
      <c r="W15" s="2"/>
      <c r="X15" s="2"/>
    </row>
    <row r="16" spans="1:24" ht="20.100000000000001" customHeight="1" x14ac:dyDescent="0.2">
      <c r="S16" s="2"/>
      <c r="T16" s="2"/>
      <c r="U16" s="2"/>
      <c r="V16" s="2"/>
      <c r="W16" s="2"/>
      <c r="X16" s="2"/>
    </row>
    <row r="17" s="2" customFormat="1" ht="20.100000000000001" customHeigh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</sheetData>
  <mergeCells count="21">
    <mergeCell ref="A13:S13"/>
    <mergeCell ref="A10:A11"/>
    <mergeCell ref="B10:D11"/>
    <mergeCell ref="E10:Q10"/>
    <mergeCell ref="R10:R11"/>
    <mergeCell ref="S10:S11"/>
    <mergeCell ref="B12:D12"/>
    <mergeCell ref="B8:D8"/>
    <mergeCell ref="A9:S9"/>
    <mergeCell ref="A2:A3"/>
    <mergeCell ref="B2:D3"/>
    <mergeCell ref="E2:Q2"/>
    <mergeCell ref="R2:R3"/>
    <mergeCell ref="S2:S3"/>
    <mergeCell ref="B4:D4"/>
    <mergeCell ref="A5:S5"/>
    <mergeCell ref="A6:A7"/>
    <mergeCell ref="B6:D7"/>
    <mergeCell ref="E6:Q6"/>
    <mergeCell ref="R6:R7"/>
    <mergeCell ref="S6:S7"/>
  </mergeCells>
  <phoneticPr fontId="1"/>
  <pageMargins left="0.31496062992125984" right="0.31496062992125984" top="0.74803149606299213" bottom="0.55118110236220474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発電施設年間予定売電量</vt:lpstr>
      <vt:lpstr>発電施設年間予定売電量!Print_Area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瀬川　睦男</dc:creator>
  <cp:lastModifiedBy>小笠原　梨香</cp:lastModifiedBy>
  <cp:lastPrinted>2024-11-15T00:02:42Z</cp:lastPrinted>
  <dcterms:created xsi:type="dcterms:W3CDTF">2015-06-15T02:29:43Z</dcterms:created>
  <dcterms:modified xsi:type="dcterms:W3CDTF">2024-11-15T00:34:45Z</dcterms:modified>
</cp:coreProperties>
</file>