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530"/>
  <workbookPr/>
  <xr:revisionPtr xr6:coauthVersionLast="47" xr6:coauthVersionMax="47" documentId="13_ncr:1_{2C72BFB5-0D23-4B48-A99B-841B0A3777B5}" revIDLastSave="0" xr10:uidLastSave="{00000000-0000-0000-0000-000000000000}"/>
  <bookViews>
    <workbookView activeTab="1" xr2:uid="{00000000-000D-0000-FFFF-FFFF00000000}" windowHeight="13896" windowWidth="23256" xWindow="-108" yWindow="-108"/>
  </bookViews>
  <sheets>
    <sheet r:id="rId1" name="報告書(直接契約）" sheetId="2"/>
    <sheet r:id="rId2" name="請求書(直接契約）" sheetId="3"/>
  </sheets>
  <definedNames>
    <definedName localSheetId="1" name="_xlnm.Print_Area">'請求書(直接契約）'!$A$1:$H$37</definedName>
    <definedName localSheetId="0" name="_xlnm.Print_Area">'報告書(直接契約）'!$A$1:$H$38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3" l="1"/>
  <c r="G28" i="3"/>
  <c r="C28" i="3"/>
  <c r="C27" i="3"/>
  <c r="G27" i="3" s="1"/>
  <c r="C26" i="3"/>
  <c r="G26" i="3" s="1"/>
  <c r="C25" i="3"/>
  <c r="G25" i="3" s="1"/>
  <c r="G29" i="3" s="1"/>
  <c r="C20" i="3"/>
  <c r="G20" i="3" s="1"/>
  <c r="G19" i="3"/>
  <c r="G21" i="3" s="1"/>
  <c r="C15" i="3" s="1"/>
  <c r="C19" i="3"/>
  <c r="H38" i="2"/>
  <c r="G38" i="2"/>
  <c r="C38" i="2"/>
  <c r="C27" i="2"/>
  <c r="G26" i="2"/>
  <c r="G25" i="2"/>
  <c r="G24" i="2"/>
  <c r="G23" i="2"/>
  <c r="G27" i="2" s="1"/>
  <c r="G19" i="2"/>
  <c r="C19" i="2"/>
  <c r="G18" i="2"/>
  <c r="G17" i="2"/>
  <c r="C21" i="3" l="1"/>
</calcChain>
</file>

<file path=xl/sharedStrings.xml><?xml version="1.0" encoding="utf-8"?>
<sst xmlns="http://schemas.openxmlformats.org/spreadsheetml/2006/main" count="85" uniqueCount="45">
  <si>
    <t>令和　　　　年　　　　月  　   日</t>
    <rPh sb="0" eb="2">
      <t>レイワ</t>
    </rPh>
    <rPh sb="6" eb="7">
      <t>ネン</t>
    </rPh>
    <rPh sb="11" eb="12">
      <t>ツキ</t>
    </rPh>
    <rPh sb="18" eb="19">
      <t>ヒ</t>
    </rPh>
    <phoneticPr fontId="3"/>
  </si>
  <si>
    <t>盛岡市長　 内　舘　　　茂　様</t>
    <rPh sb="0" eb="2">
      <t>モリオカ</t>
    </rPh>
    <rPh sb="2" eb="4">
      <t>シチョウ</t>
    </rPh>
    <rPh sb="6" eb="7">
      <t>ナイ</t>
    </rPh>
    <rPh sb="8" eb="9">
      <t>タテ</t>
    </rPh>
    <rPh sb="12" eb="13">
      <t>シゲル</t>
    </rPh>
    <rPh sb="14" eb="15">
      <t>サマ</t>
    </rPh>
    <phoneticPr fontId="3"/>
  </si>
  <si>
    <t>（実施医療機関）</t>
    <rPh sb="1" eb="3">
      <t>ジッシ</t>
    </rPh>
    <rPh sb="3" eb="5">
      <t>イリョウ</t>
    </rPh>
    <rPh sb="5" eb="7">
      <t>キカン</t>
    </rPh>
    <phoneticPr fontId="3"/>
  </si>
  <si>
    <t>住         所</t>
    <rPh sb="0" eb="1">
      <t>ジュウ</t>
    </rPh>
    <rPh sb="10" eb="11">
      <t>ショ</t>
    </rPh>
    <phoneticPr fontId="3"/>
  </si>
  <si>
    <t>医療機関名　　　　　　　　　　　　　　　　　　　　　　　</t>
    <rPh sb="0" eb="2">
      <t>イリョウ</t>
    </rPh>
    <rPh sb="2" eb="4">
      <t>キカン</t>
    </rPh>
    <rPh sb="4" eb="5">
      <t>メイ</t>
    </rPh>
    <phoneticPr fontId="3"/>
  </si>
  <si>
    <t>代表者職・氏名</t>
    <rPh sb="0" eb="3">
      <t>ダイヒョウシャ</t>
    </rPh>
    <rPh sb="3" eb="4">
      <t>ショク</t>
    </rPh>
    <rPh sb="5" eb="7">
      <t>シメイ</t>
    </rPh>
    <phoneticPr fontId="3"/>
  </si>
  <si>
    <t>印</t>
    <rPh sb="0" eb="1">
      <t>イン</t>
    </rPh>
    <phoneticPr fontId="3"/>
  </si>
  <si>
    <t>令和８年度高齢者の肺炎球菌感染症予防接種及び
高齢者の帯状疱疹予防接種業務委託実施報告書</t>
    <rPh sb="0" eb="2">
      <t>レイワ</t>
    </rPh>
    <rPh sb="3" eb="5">
      <t>ネンド</t>
    </rPh>
    <rPh sb="5" eb="8">
      <t>コウレイシャ</t>
    </rPh>
    <rPh sb="9" eb="13">
      <t>ハイエンキュウキン</t>
    </rPh>
    <rPh sb="13" eb="16">
      <t>カンセンショウ</t>
    </rPh>
    <rPh sb="16" eb="20">
      <t>ヨボウセッシュ</t>
    </rPh>
    <rPh sb="20" eb="21">
      <t>オヨ</t>
    </rPh>
    <rPh sb="23" eb="26">
      <t>コウレイシャ</t>
    </rPh>
    <rPh sb="27" eb="29">
      <t>タイジョウ</t>
    </rPh>
    <rPh sb="29" eb="31">
      <t>ホウシン</t>
    </rPh>
    <rPh sb="31" eb="35">
      <t>ヨボウセッシュ</t>
    </rPh>
    <rPh sb="35" eb="37">
      <t>ギョウム</t>
    </rPh>
    <rPh sb="37" eb="39">
      <t>イタク</t>
    </rPh>
    <rPh sb="39" eb="43">
      <t>ジッシホウコク</t>
    </rPh>
    <rPh sb="43" eb="44">
      <t>ショ</t>
    </rPh>
    <phoneticPr fontId="3"/>
  </si>
  <si>
    <r>
      <t>　</t>
    </r>
    <r>
      <rPr>
        <sz val="12"/>
        <rFont val="ＭＳ Ｐゴシック"/>
        <family val="3"/>
        <charset val="128"/>
      </rPr>
      <t>令和　　　年　　　月</t>
    </r>
    <r>
      <rPr>
        <sz val="11"/>
        <color theme="1"/>
        <rFont val="Yu Gothic"/>
        <family val="2"/>
        <scheme val="minor"/>
      </rPr>
      <t>に</t>
    </r>
    <r>
      <rPr>
        <sz val="11"/>
        <rFont val="ＭＳ Ｐゴシック"/>
        <family val="3"/>
        <charset val="128"/>
      </rPr>
      <t>高齢者の肺炎球菌感染症予防接種及び高齢者の帯状疱疹予防接種を次のとおり実施しましたので報告します。</t>
    </r>
    <rPh sb="1" eb="3">
      <t>レイワ</t>
    </rPh>
    <rPh sb="6" eb="8">
      <t>ネンド</t>
    </rPh>
    <rPh sb="10" eb="11">
      <t>ガツ</t>
    </rPh>
    <rPh sb="12" eb="15">
      <t>コウレイシャ</t>
    </rPh>
    <rPh sb="16" eb="20">
      <t>ハイエンキュウキン</t>
    </rPh>
    <rPh sb="20" eb="23">
      <t>カンセンショウ</t>
    </rPh>
    <rPh sb="23" eb="25">
      <t>ヨボウ</t>
    </rPh>
    <rPh sb="25" eb="27">
      <t>セッシュ</t>
    </rPh>
    <rPh sb="27" eb="28">
      <t>オヨ</t>
    </rPh>
    <rPh sb="29" eb="32">
      <t>コウレイシャ</t>
    </rPh>
    <rPh sb="33" eb="35">
      <t>タイジョウ</t>
    </rPh>
    <rPh sb="35" eb="37">
      <t>ホウシン</t>
    </rPh>
    <rPh sb="37" eb="41">
      <t>ヨボウセッシュ</t>
    </rPh>
    <rPh sb="55" eb="57">
      <t>ホウコク</t>
    </rPh>
    <phoneticPr fontId="3"/>
  </si>
  <si>
    <t>高齢者の肺炎球菌感染症予防接種</t>
    <rPh sb="0" eb="3">
      <t>コウレイシャ</t>
    </rPh>
    <rPh sb="4" eb="8">
      <t>ハイエンキュウキン</t>
    </rPh>
    <rPh sb="8" eb="11">
      <t>カンセンショウ</t>
    </rPh>
    <rPh sb="11" eb="15">
      <t>ヨボウセッシュ</t>
    </rPh>
    <phoneticPr fontId="3"/>
  </si>
  <si>
    <t>内訳</t>
    <rPh sb="0" eb="2">
      <t>ウチワケ</t>
    </rPh>
    <phoneticPr fontId="3"/>
  </si>
  <si>
    <t>接種人数（人）</t>
    <rPh sb="0" eb="2">
      <t>セッシュ</t>
    </rPh>
    <rPh sb="2" eb="4">
      <t>ニンズウ</t>
    </rPh>
    <rPh sb="5" eb="6">
      <t>ニン</t>
    </rPh>
    <phoneticPr fontId="3"/>
  </si>
  <si>
    <t>単価（円）</t>
    <rPh sb="0" eb="1">
      <t>タン</t>
    </rPh>
    <rPh sb="1" eb="2">
      <t>アタイ</t>
    </rPh>
    <rPh sb="3" eb="4">
      <t>エン</t>
    </rPh>
    <phoneticPr fontId="3"/>
  </si>
  <si>
    <t>金額（円）</t>
    <rPh sb="0" eb="1">
      <t>キン</t>
    </rPh>
    <rPh sb="1" eb="2">
      <t>ガク</t>
    </rPh>
    <rPh sb="3" eb="4">
      <t>エン</t>
    </rPh>
    <phoneticPr fontId="3"/>
  </si>
  <si>
    <t>自己負担金あり</t>
    <rPh sb="0" eb="2">
      <t>ジコ</t>
    </rPh>
    <rPh sb="2" eb="5">
      <t>フタンキン</t>
    </rPh>
    <phoneticPr fontId="3"/>
  </si>
  <si>
    <t>自己負担金なし</t>
    <rPh sb="0" eb="2">
      <t>ジコ</t>
    </rPh>
    <rPh sb="2" eb="5">
      <t>フタンキン</t>
    </rPh>
    <phoneticPr fontId="3"/>
  </si>
  <si>
    <t>計</t>
    <rPh sb="0" eb="1">
      <t>ケイ</t>
    </rPh>
    <phoneticPr fontId="3"/>
  </si>
  <si>
    <t>高齢者の帯状疱疹予防接種</t>
    <rPh sb="0" eb="3">
      <t>コウレイシャ</t>
    </rPh>
    <rPh sb="4" eb="6">
      <t>タイジョウ</t>
    </rPh>
    <rPh sb="6" eb="8">
      <t>ホウシン</t>
    </rPh>
    <rPh sb="8" eb="12">
      <t>ヨボウセッシュ</t>
    </rPh>
    <phoneticPr fontId="3"/>
  </si>
  <si>
    <t>生ワクチン</t>
    <rPh sb="0" eb="1">
      <t>ナマ</t>
    </rPh>
    <phoneticPr fontId="3"/>
  </si>
  <si>
    <t>組換えワクチン</t>
    <rPh sb="0" eb="2">
      <t>クミカ</t>
    </rPh>
    <phoneticPr fontId="3"/>
  </si>
  <si>
    <t>区分</t>
    <rPh sb="0" eb="1">
      <t>ク</t>
    </rPh>
    <rPh sb="1" eb="2">
      <t>ブン</t>
    </rPh>
    <phoneticPr fontId="7"/>
  </si>
  <si>
    <t>肺炎球菌感染症接種人数</t>
    <rPh sb="0" eb="4">
      <t>ハイエンキュウキン</t>
    </rPh>
    <rPh sb="4" eb="7">
      <t>カンセンショウ</t>
    </rPh>
    <rPh sb="7" eb="9">
      <t>セッシュ</t>
    </rPh>
    <rPh sb="9" eb="11">
      <t>ニンズウ</t>
    </rPh>
    <phoneticPr fontId="3"/>
  </si>
  <si>
    <t>帯状疱疹接種人数</t>
    <rPh sb="0" eb="4">
      <t>タイジョウホウシン</t>
    </rPh>
    <rPh sb="4" eb="6">
      <t>セッシュ</t>
    </rPh>
    <rPh sb="6" eb="8">
      <t>ニンズウ</t>
    </rPh>
    <phoneticPr fontId="7"/>
  </si>
  <si>
    <r>
      <t xml:space="preserve">　自己負担あり
</t>
    </r>
    <r>
      <rPr>
        <sz val="10"/>
        <rFont val="ＭＳ Ｐゴシック"/>
        <family val="3"/>
        <charset val="128"/>
      </rPr>
      <t>（年度末時点で65歳以上）</t>
    </r>
    <rPh sb="1" eb="3">
      <t>ジコ</t>
    </rPh>
    <rPh sb="3" eb="5">
      <t>フタン</t>
    </rPh>
    <rPh sb="9" eb="12">
      <t>ネンドマツ</t>
    </rPh>
    <rPh sb="12" eb="14">
      <t>ジテン</t>
    </rPh>
    <rPh sb="17" eb="18">
      <t>サイ</t>
    </rPh>
    <rPh sb="18" eb="20">
      <t>イジョウ</t>
    </rPh>
    <phoneticPr fontId="7"/>
  </si>
  <si>
    <r>
      <t xml:space="preserve">　自己負担あり
</t>
    </r>
    <r>
      <rPr>
        <sz val="10"/>
        <rFont val="ＭＳ Ｐゴシック"/>
        <family val="3"/>
        <charset val="128"/>
      </rPr>
      <t>（障害等のある60～64歳）</t>
    </r>
    <rPh sb="9" eb="11">
      <t>ショウガイ</t>
    </rPh>
    <rPh sb="11" eb="12">
      <t>トウ</t>
    </rPh>
    <rPh sb="20" eb="21">
      <t>サイ</t>
    </rPh>
    <phoneticPr fontId="7"/>
  </si>
  <si>
    <t>自己負担なし</t>
    <rPh sb="0" eb="2">
      <t>ジコ</t>
    </rPh>
    <rPh sb="2" eb="4">
      <t>フタン</t>
    </rPh>
    <phoneticPr fontId="3"/>
  </si>
  <si>
    <t>生　保</t>
    <rPh sb="0" eb="1">
      <t>ショウ</t>
    </rPh>
    <rPh sb="2" eb="3">
      <t>タモツ</t>
    </rPh>
    <phoneticPr fontId="7"/>
  </si>
  <si>
    <t>(年度末時点で65歳以上）</t>
    <rPh sb="1" eb="3">
      <t>ネンド</t>
    </rPh>
    <rPh sb="3" eb="4">
      <t>マツ</t>
    </rPh>
    <rPh sb="4" eb="6">
      <t>ジテン</t>
    </rPh>
    <rPh sb="9" eb="12">
      <t>サイイジョウ</t>
    </rPh>
    <phoneticPr fontId="3"/>
  </si>
  <si>
    <t>非課税</t>
    <rPh sb="0" eb="3">
      <t>ヒカゼイ</t>
    </rPh>
    <phoneticPr fontId="7"/>
  </si>
  <si>
    <t>（障害等のある60～64歳）</t>
  </si>
  <si>
    <t>合計</t>
    <rPh sb="0" eb="1">
      <t>ゴウ</t>
    </rPh>
    <rPh sb="1" eb="2">
      <t>ケイ</t>
    </rPh>
    <phoneticPr fontId="7"/>
  </si>
  <si>
    <t>医療機関名</t>
    <rPh sb="0" eb="2">
      <t>イリョウ</t>
    </rPh>
    <rPh sb="2" eb="4">
      <t>キカン</t>
    </rPh>
    <rPh sb="4" eb="5">
      <t>メイ</t>
    </rPh>
    <phoneticPr fontId="3"/>
  </si>
  <si>
    <t>令和８年度高齢者の肺炎球菌感染症予防接種及び
高齢者の帯状疱疹予防接種業務委託料請求書</t>
    <rPh sb="0" eb="2">
      <t>レイワ</t>
    </rPh>
    <rPh sb="3" eb="5">
      <t>ネンド</t>
    </rPh>
    <rPh sb="5" eb="8">
      <t>コウレイシャ</t>
    </rPh>
    <rPh sb="9" eb="13">
      <t>ハイエンキュウキン</t>
    </rPh>
    <rPh sb="13" eb="16">
      <t>カンセンショウ</t>
    </rPh>
    <rPh sb="16" eb="20">
      <t>ヨボウセッシュ</t>
    </rPh>
    <rPh sb="20" eb="21">
      <t>オヨ</t>
    </rPh>
    <rPh sb="23" eb="26">
      <t>コウレイシャ</t>
    </rPh>
    <rPh sb="27" eb="29">
      <t>タイジョウ</t>
    </rPh>
    <rPh sb="29" eb="31">
      <t>ホウシン</t>
    </rPh>
    <rPh sb="31" eb="35">
      <t>ヨボウセッシュ</t>
    </rPh>
    <rPh sb="35" eb="37">
      <t>ギョウム</t>
    </rPh>
    <rPh sb="37" eb="39">
      <t>イタク</t>
    </rPh>
    <rPh sb="39" eb="40">
      <t>リョウ</t>
    </rPh>
    <rPh sb="40" eb="42">
      <t>セイキュウ</t>
    </rPh>
    <rPh sb="42" eb="43">
      <t>ショ</t>
    </rPh>
    <phoneticPr fontId="3"/>
  </si>
  <si>
    <r>
      <t>　</t>
    </r>
    <r>
      <rPr>
        <sz val="12"/>
        <rFont val="ＭＳ Ｐゴシック"/>
        <family val="3"/>
        <charset val="128"/>
      </rPr>
      <t>令和　　　年　　　月</t>
    </r>
    <r>
      <rPr>
        <sz val="11"/>
        <color theme="1"/>
        <rFont val="Yu Gothic"/>
        <family val="2"/>
        <scheme val="minor"/>
      </rPr>
      <t>に</t>
    </r>
    <r>
      <rPr>
        <sz val="11"/>
        <rFont val="ＭＳ Ｐゴシック"/>
        <family val="3"/>
        <charset val="128"/>
      </rPr>
      <t>高齢者の肺炎球菌感染症予防接種及び高齢者の帯状疱疹予防接種を次のとおり実施しましたので請求します。</t>
    </r>
    <rPh sb="1" eb="3">
      <t>レイワ</t>
    </rPh>
    <rPh sb="6" eb="7">
      <t>トシ</t>
    </rPh>
    <rPh sb="10" eb="11">
      <t>ガツ</t>
    </rPh>
    <rPh sb="12" eb="15">
      <t>コウレイシャ</t>
    </rPh>
    <rPh sb="16" eb="20">
      <t>ハイエンキュウキン</t>
    </rPh>
    <rPh sb="20" eb="23">
      <t>カンセンショウ</t>
    </rPh>
    <rPh sb="23" eb="25">
      <t>ヨボウ</t>
    </rPh>
    <rPh sb="25" eb="27">
      <t>セッシュ</t>
    </rPh>
    <rPh sb="27" eb="28">
      <t>オヨ</t>
    </rPh>
    <rPh sb="29" eb="32">
      <t>コウレイシャ</t>
    </rPh>
    <rPh sb="33" eb="35">
      <t>タイジョウ</t>
    </rPh>
    <rPh sb="35" eb="37">
      <t>ホウシン</t>
    </rPh>
    <rPh sb="37" eb="41">
      <t>ヨボウセッシュ</t>
    </rPh>
    <phoneticPr fontId="3"/>
  </si>
  <si>
    <t>合計請求金額</t>
    <rPh sb="0" eb="2">
      <t>ゴウケイ</t>
    </rPh>
    <rPh sb="2" eb="4">
      <t>セイキュウ</t>
    </rPh>
    <rPh sb="4" eb="6">
      <t>キンガク</t>
    </rPh>
    <phoneticPr fontId="3"/>
  </si>
  <si>
    <t>高齢者の肺炎球菌感染症予防接種</t>
    <rPh sb="0" eb="3">
      <t>コウレイシャ</t>
    </rPh>
    <rPh sb="4" eb="11">
      <t>ハイエンキュウキンカンセンショウ</t>
    </rPh>
    <rPh sb="11" eb="15">
      <t>ヨボウセッシュ</t>
    </rPh>
    <phoneticPr fontId="3"/>
  </si>
  <si>
    <t>振込先</t>
    <rPh sb="0" eb="2">
      <t>フリコミ</t>
    </rPh>
    <rPh sb="2" eb="3">
      <t>サキ</t>
    </rPh>
    <phoneticPr fontId="3"/>
  </si>
  <si>
    <t>銀行　　　　　　　　　　　支店</t>
    <rPh sb="0" eb="2">
      <t>ギンコウ</t>
    </rPh>
    <rPh sb="13" eb="15">
      <t>シテン</t>
    </rPh>
    <phoneticPr fontId="3"/>
  </si>
  <si>
    <t>普通　・　当座</t>
    <rPh sb="0" eb="2">
      <t>フツウ</t>
    </rPh>
    <rPh sb="5" eb="7">
      <t>トウザ</t>
    </rPh>
    <phoneticPr fontId="3"/>
  </si>
  <si>
    <t>口座番号</t>
    <rPh sb="0" eb="2">
      <t>コウザ</t>
    </rPh>
    <rPh sb="2" eb="4">
      <t>バンゴウ</t>
    </rPh>
    <phoneticPr fontId="3"/>
  </si>
  <si>
    <t>口座名義人</t>
    <rPh sb="0" eb="2">
      <t>コウザ</t>
    </rPh>
    <rPh sb="2" eb="4">
      <t>メイギ</t>
    </rPh>
    <rPh sb="4" eb="5">
      <t>ニン</t>
    </rPh>
    <phoneticPr fontId="3"/>
  </si>
  <si>
    <t>(ﾌﾘｶﾞﾅ)</t>
    <phoneticPr fontId="3"/>
  </si>
  <si>
    <t>備　考</t>
    <rPh sb="0" eb="1">
      <t>ソナエ</t>
    </rPh>
    <rPh sb="2" eb="3">
      <t>コウ</t>
    </rPh>
    <phoneticPr fontId="3"/>
  </si>
  <si>
    <t>単価契約</t>
    <rPh sb="0" eb="2">
      <t>タンカ</t>
    </rPh>
    <rPh sb="2" eb="4">
      <t>ケイヤク</t>
    </rPh>
    <phoneticPr fontId="3"/>
  </si>
  <si>
    <t>担当課　　     指導予防課</t>
    <rPh sb="0" eb="3">
      <t>タントウカ</t>
    </rPh>
    <rPh sb="10" eb="12">
      <t>シドウ</t>
    </rPh>
    <rPh sb="12" eb="14">
      <t>ヨボウ</t>
    </rPh>
    <rPh sb="14" eb="15">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</si>
</sst>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quot;人&quot;"/>
    <numFmt numFmtId="177" formatCode="#,###\ &quot;円&quot;"/>
  </numFmts>
  <fonts count="11">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6"/>
      <name val="ＭＳ 明朝"/>
      <family val="1"/>
      <charset val="128"/>
    </font>
    <font>
      <sz val="10"/>
      <name val="ＭＳ Ｐゴシック"/>
      <family val="3"/>
      <charset val="128"/>
    </font>
    <font>
      <b/>
      <sz val="16"/>
      <name val="ＭＳ Ｐゴシック"/>
      <family val="3"/>
      <charset val="128"/>
    </font>
    <font>
      <sz val="11"/>
      <color theme="1"/>
      <name val="ＭＳ Ｐゴシック"/>
      <family val="3"/>
      <charset val="128"/>
    </font>
  </fonts>
  <fills count="2">
    <fill>
      <patternFill patternType="none"/>
    </fill>
    <fill>
      <patternFill patternType="gray125"/>
    </fill>
  </fills>
  <borders count="52">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thin">
        <color indexed="64"/>
      </top>
      <bottom style="thin">
        <color indexed="64"/>
      </bottom>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s>
  <cellStyleXfs count="3">
    <xf numFmtId="0" fontId="0" fillId="0" borderId="0"/>
    <xf numFmtId="0" fontId="1" fillId="0" borderId="0"/>
    <xf numFmtId="38" fontId="1" fillId="0" borderId="0" applyFont="0" applyFill="0" applyBorder="0" applyAlignment="0" applyProtection="0"/>
  </cellStyleXfs>
  <cellXfs count="137">
    <xf numFmtId="0" fontId="0" fillId="0" borderId="0" xfId="0"/>
    <xf numFmtId="0" fontId="1" fillId="0" borderId="0" xfId="1"/>
    <xf numFmtId="0" fontId="1" fillId="0" borderId="0" xfId="1" applyAlignment="1">
      <alignment horizontal="right"/>
    </xf>
    <xf numFmtId="0" fontId="1" fillId="0" borderId="0" xfId="1" applyAlignment="1">
      <alignment horizontal="left"/>
    </xf>
    <xf numFmtId="0" fontId="1" fillId="0" borderId="0" xfId="1" applyAlignment="1">
      <alignment horizontal="right" vertical="center"/>
    </xf>
    <xf numFmtId="0" fontId="1" fillId="0" borderId="0" xfId="1" applyAlignment="1">
      <alignment horizontal="center" vertical="center"/>
    </xf>
    <xf numFmtId="0" fontId="6" fillId="0" borderId="0" xfId="1" applyFont="1" applyAlignment="1">
      <alignment horizontal="left"/>
    </xf>
    <xf numFmtId="0" fontId="1" fillId="0" borderId="17" xfId="1" applyBorder="1" applyAlignment="1">
      <alignment horizontal="center" vertical="center"/>
    </xf>
    <xf numFmtId="0" fontId="1" fillId="0" borderId="17" xfId="1" applyBorder="1" applyAlignment="1">
      <alignment horizontal="right" vertical="center"/>
    </xf>
    <xf numFmtId="0" fontId="6" fillId="0" borderId="1" xfId="1" applyFont="1" applyBorder="1"/>
    <xf numFmtId="0" fontId="1" fillId="0" borderId="1" xfId="1" applyBorder="1"/>
    <xf numFmtId="0" fontId="1" fillId="0" borderId="19" xfId="1" applyBorder="1" applyAlignment="1">
      <alignment horizontal="center" vertical="center"/>
    </xf>
    <xf numFmtId="0" fontId="1" fillId="0" borderId="21" xfId="1" applyBorder="1" applyAlignment="1">
      <alignment horizontal="center" vertical="center"/>
    </xf>
    <xf numFmtId="3" fontId="1" fillId="0" borderId="0" xfId="1" applyNumberFormat="1" applyAlignment="1">
      <alignment horizontal="center" vertical="center"/>
    </xf>
    <xf numFmtId="0" fontId="1" fillId="0" borderId="23" xfId="1" applyBorder="1" applyAlignment="1">
      <alignment horizontal="center" vertical="center"/>
    </xf>
    <xf numFmtId="0" fontId="1" fillId="0" borderId="0" xfId="1" applyAlignment="1">
      <alignment vertical="center"/>
    </xf>
    <xf numFmtId="0" fontId="1" fillId="0" borderId="1" xfId="1" applyBorder="1" applyAlignment="1">
      <alignment horizontal="center" vertical="center"/>
    </xf>
    <xf numFmtId="0" fontId="8" fillId="0" borderId="0" xfId="1" applyFont="1" applyAlignment="1">
      <alignment horizontal="center" vertical="center"/>
    </xf>
    <xf numFmtId="0" fontId="8" fillId="0" borderId="27" xfId="1" applyFont="1" applyBorder="1" applyAlignment="1">
      <alignment horizontal="center" vertical="center"/>
    </xf>
    <xf numFmtId="176" fontId="8" fillId="0" borderId="6" xfId="1" applyNumberFormat="1" applyFont="1" applyBorder="1" applyAlignment="1">
      <alignment horizontal="right"/>
    </xf>
    <xf numFmtId="176" fontId="8" fillId="0" borderId="28" xfId="1" applyNumberFormat="1" applyFont="1" applyBorder="1" applyAlignment="1">
      <alignment horizontal="right"/>
    </xf>
    <xf numFmtId="176" fontId="8" fillId="0" borderId="1" xfId="1" applyNumberFormat="1" applyFont="1" applyBorder="1" applyAlignment="1">
      <alignment horizontal="right"/>
    </xf>
    <xf numFmtId="176" fontId="1" fillId="0" borderId="27" xfId="1" applyNumberFormat="1" applyBorder="1" applyAlignment="1">
      <alignment horizontal="right"/>
    </xf>
    <xf numFmtId="0" fontId="1" fillId="0" borderId="30" xfId="1" applyBorder="1" applyAlignment="1">
      <alignment horizontal="center" vertical="center"/>
    </xf>
    <xf numFmtId="176" fontId="8" fillId="0" borderId="31" xfId="1" applyNumberFormat="1" applyFont="1" applyBorder="1" applyAlignment="1">
      <alignment horizontal="right"/>
    </xf>
    <xf numFmtId="176" fontId="1" fillId="0" borderId="32" xfId="1" applyNumberFormat="1" applyBorder="1" applyAlignment="1">
      <alignment horizontal="right"/>
    </xf>
    <xf numFmtId="0" fontId="1" fillId="0" borderId="20" xfId="1" applyBorder="1" applyAlignment="1">
      <alignment horizontal="center" vertical="center" shrinkToFit="1"/>
    </xf>
    <xf numFmtId="0" fontId="1" fillId="0" borderId="22" xfId="1" applyBorder="1" applyAlignment="1">
      <alignment horizontal="center" vertical="center"/>
    </xf>
    <xf numFmtId="0" fontId="1" fillId="0" borderId="33" xfId="1" applyBorder="1" applyAlignment="1">
      <alignment horizontal="center" vertical="center"/>
    </xf>
    <xf numFmtId="176" fontId="8" fillId="0" borderId="36" xfId="1" applyNumberFormat="1" applyFont="1" applyBorder="1" applyAlignment="1">
      <alignment horizontal="right"/>
    </xf>
    <xf numFmtId="176" fontId="1" fillId="0" borderId="37" xfId="1" applyNumberFormat="1" applyBorder="1" applyAlignment="1">
      <alignment horizontal="right"/>
    </xf>
    <xf numFmtId="0" fontId="1" fillId="0" borderId="38" xfId="1" applyBorder="1" applyAlignment="1">
      <alignment horizontal="center" vertical="center" shrinkToFit="1"/>
    </xf>
    <xf numFmtId="176" fontId="8" fillId="0" borderId="44" xfId="1" applyNumberFormat="1" applyFont="1" applyBorder="1" applyAlignment="1">
      <alignment horizontal="right"/>
    </xf>
    <xf numFmtId="176" fontId="1" fillId="0" borderId="45" xfId="1" applyNumberFormat="1" applyBorder="1" applyAlignment="1">
      <alignment horizontal="right"/>
    </xf>
    <xf numFmtId="0" fontId="1" fillId="0" borderId="0" xfId="1" applyAlignment="1">
      <alignment horizontal="center"/>
    </xf>
    <xf numFmtId="0" fontId="1" fillId="0" borderId="0" xfId="1" applyAlignment="1">
      <alignment wrapText="1"/>
    </xf>
    <xf numFmtId="0" fontId="1" fillId="0" borderId="0" xfId="1" applyAlignment="1">
      <alignment vertical="center" wrapText="1"/>
    </xf>
    <xf numFmtId="0" fontId="1" fillId="0" borderId="0" xfId="1" applyAlignment="1">
      <alignment horizontal="left" vertical="top" wrapText="1"/>
    </xf>
    <xf numFmtId="0" fontId="9" fillId="0" borderId="0" xfId="1" applyFont="1" applyAlignment="1">
      <alignment vertical="center"/>
    </xf>
    <xf numFmtId="0" fontId="1" fillId="0" borderId="46" xfId="1" applyBorder="1" applyAlignment="1">
      <alignment horizontal="center" vertical="center"/>
    </xf>
    <xf numFmtId="0" fontId="1" fillId="0" borderId="47" xfId="1" applyBorder="1" applyAlignment="1">
      <alignment horizontal="center" vertical="center"/>
    </xf>
    <xf numFmtId="0" fontId="6" fillId="0" borderId="0" xfId="1" applyFont="1"/>
    <xf numFmtId="0" fontId="8" fillId="0" borderId="34" xfId="1" applyFont="1" applyBorder="1" applyAlignment="1">
      <alignment horizontal="center"/>
    </xf>
    <xf numFmtId="0" fontId="8" fillId="0" borderId="35" xfId="1" applyFont="1" applyBorder="1" applyAlignment="1">
      <alignment horizontal="center"/>
    </xf>
    <xf numFmtId="176" fontId="8" fillId="0" borderId="7" xfId="1" applyNumberFormat="1" applyFont="1" applyBorder="1" applyAlignment="1">
      <alignment horizontal="right"/>
    </xf>
    <xf numFmtId="176" fontId="8" fillId="0" borderId="33" xfId="1" applyNumberFormat="1" applyFont="1" applyBorder="1" applyAlignment="1">
      <alignment horizontal="right"/>
    </xf>
    <xf numFmtId="176" fontId="8" fillId="0" borderId="10" xfId="1" applyNumberFormat="1" applyFont="1" applyBorder="1" applyAlignment="1">
      <alignment horizontal="right"/>
    </xf>
    <xf numFmtId="176" fontId="8" fillId="0" borderId="11" xfId="1" applyNumberFormat="1" applyFont="1" applyBorder="1" applyAlignment="1">
      <alignment horizontal="right"/>
    </xf>
    <xf numFmtId="176" fontId="8" fillId="0" borderId="29" xfId="1" applyNumberFormat="1" applyFont="1" applyBorder="1" applyAlignment="1">
      <alignment horizontal="right"/>
    </xf>
    <xf numFmtId="176" fontId="8" fillId="0" borderId="16" xfId="1" applyNumberFormat="1" applyFont="1" applyBorder="1" applyAlignment="1">
      <alignment horizontal="right"/>
    </xf>
    <xf numFmtId="0" fontId="8" fillId="0" borderId="39" xfId="1" applyFont="1" applyBorder="1" applyAlignment="1">
      <alignment horizontal="center"/>
    </xf>
    <xf numFmtId="0" fontId="8" fillId="0" borderId="40" xfId="1" applyFont="1" applyBorder="1" applyAlignment="1">
      <alignment horizont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176" fontId="8" fillId="0" borderId="41" xfId="1" applyNumberFormat="1" applyFont="1" applyBorder="1" applyAlignment="1">
      <alignment horizontal="right"/>
    </xf>
    <xf numFmtId="176" fontId="8" fillId="0" borderId="43" xfId="1" applyNumberFormat="1" applyFont="1" applyBorder="1" applyAlignment="1">
      <alignment horizontal="right"/>
    </xf>
    <xf numFmtId="0" fontId="1" fillId="0" borderId="2" xfId="1" applyBorder="1" applyAlignment="1">
      <alignment horizontal="center" vertical="center" wrapText="1"/>
    </xf>
    <xf numFmtId="0" fontId="1" fillId="0" borderId="6" xfId="1" applyBorder="1" applyAlignment="1">
      <alignment horizontal="center" vertical="center"/>
    </xf>
    <xf numFmtId="176" fontId="8" fillId="0" borderId="2" xfId="1" applyNumberFormat="1" applyFont="1" applyBorder="1" applyAlignment="1">
      <alignment horizontal="right"/>
    </xf>
    <xf numFmtId="176" fontId="8" fillId="0" borderId="3" xfId="1" applyNumberFormat="1" applyFont="1" applyBorder="1" applyAlignment="1">
      <alignment horizontal="right"/>
    </xf>
    <xf numFmtId="176" fontId="8" fillId="0" borderId="6" xfId="1" applyNumberFormat="1" applyFont="1" applyBorder="1" applyAlignment="1">
      <alignment horizontal="right"/>
    </xf>
    <xf numFmtId="0" fontId="1" fillId="0" borderId="11" xfId="1" applyBorder="1" applyAlignment="1">
      <alignment horizontal="center" vertical="center" wrapText="1"/>
    </xf>
    <xf numFmtId="0" fontId="1" fillId="0" borderId="16"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176" fontId="1" fillId="0" borderId="13" xfId="1" applyNumberFormat="1" applyBorder="1" applyAlignment="1">
      <alignment horizontal="right"/>
    </xf>
    <xf numFmtId="0" fontId="1" fillId="0" borderId="12" xfId="1" applyBorder="1" applyAlignment="1">
      <alignment horizontal="right"/>
    </xf>
    <xf numFmtId="0" fontId="1" fillId="0" borderId="14" xfId="1" applyBorder="1" applyAlignment="1">
      <alignment horizontal="center" vertical="center"/>
    </xf>
    <xf numFmtId="0" fontId="1" fillId="0" borderId="15" xfId="1" applyBorder="1" applyAlignment="1">
      <alignment horizontal="center" vertical="center"/>
    </xf>
    <xf numFmtId="177" fontId="1" fillId="0" borderId="13" xfId="1" applyNumberFormat="1" applyBorder="1" applyAlignment="1">
      <alignment horizontal="right"/>
    </xf>
    <xf numFmtId="177" fontId="1" fillId="0" borderId="16" xfId="1" applyNumberFormat="1" applyBorder="1" applyAlignment="1">
      <alignment horizontal="right"/>
    </xf>
    <xf numFmtId="0" fontId="1" fillId="0" borderId="23" xfId="1" applyBorder="1" applyAlignment="1">
      <alignment horizontal="center" vertical="center"/>
    </xf>
    <xf numFmtId="0" fontId="1" fillId="0" borderId="24" xfId="1" applyBorder="1" applyAlignment="1">
      <alignment horizontal="center" vertical="center"/>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17" xfId="1" applyBorder="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22" xfId="1" applyBorder="1" applyAlignment="1">
      <alignment horizontal="center" vertical="center" wrapText="1"/>
    </xf>
    <xf numFmtId="0" fontId="1" fillId="0" borderId="20" xfId="1" applyBorder="1" applyAlignment="1">
      <alignment horizontal="center" vertical="center"/>
    </xf>
    <xf numFmtId="176" fontId="1" fillId="0" borderId="9" xfId="1" applyNumberFormat="1" applyBorder="1" applyAlignment="1">
      <alignment horizontal="right"/>
    </xf>
    <xf numFmtId="0" fontId="1" fillId="0" borderId="8" xfId="1" applyBorder="1" applyAlignment="1">
      <alignment horizontal="right"/>
    </xf>
    <xf numFmtId="3" fontId="1" fillId="0" borderId="9" xfId="1" applyNumberFormat="1" applyBorder="1" applyAlignment="1">
      <alignment horizontal="center" vertical="center"/>
    </xf>
    <xf numFmtId="3" fontId="1" fillId="0" borderId="8" xfId="1" applyNumberFormat="1" applyBorder="1" applyAlignment="1">
      <alignment horizontal="center" vertical="center"/>
    </xf>
    <xf numFmtId="177" fontId="1" fillId="0" borderId="9" xfId="1" applyNumberFormat="1" applyBorder="1" applyAlignment="1">
      <alignment horizontal="right"/>
    </xf>
    <xf numFmtId="177" fontId="1" fillId="0" borderId="10" xfId="1" applyNumberFormat="1" applyBorder="1" applyAlignment="1">
      <alignment horizontal="right"/>
    </xf>
    <xf numFmtId="0" fontId="1" fillId="0" borderId="18" xfId="1" applyBorder="1" applyAlignment="1">
      <alignment horizontal="center" vertical="center"/>
    </xf>
    <xf numFmtId="176" fontId="1" fillId="0" borderId="12" xfId="1" applyNumberFormat="1" applyBorder="1" applyAlignment="1">
      <alignment horizontal="right"/>
    </xf>
    <xf numFmtId="0" fontId="6" fillId="0" borderId="1" xfId="1" applyFont="1" applyBorder="1" applyAlignment="1">
      <alignment horizontal="left"/>
    </xf>
    <xf numFmtId="0" fontId="1" fillId="0" borderId="5" xfId="1" applyBorder="1" applyAlignment="1">
      <alignment horizontal="center" vertical="center"/>
    </xf>
    <xf numFmtId="0" fontId="1" fillId="0" borderId="4"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176" fontId="1" fillId="0" borderId="8" xfId="1" applyNumberFormat="1" applyBorder="1" applyAlignment="1">
      <alignment horizontal="right"/>
    </xf>
    <xf numFmtId="0" fontId="4" fillId="0" borderId="0" xfId="1" applyFont="1" applyAlignment="1">
      <alignment horizontal="center" vertical="center" wrapText="1"/>
    </xf>
    <xf numFmtId="0" fontId="1" fillId="0" borderId="0" xfId="1" applyAlignment="1">
      <alignment horizontal="left" vertical="center" wrapText="1" shrinkToFit="1"/>
    </xf>
    <xf numFmtId="0" fontId="1" fillId="0" borderId="3" xfId="1" applyBorder="1" applyAlignment="1">
      <alignment horizontal="center" vertical="center"/>
    </xf>
    <xf numFmtId="0" fontId="1" fillId="0" borderId="0" xfId="1" applyAlignment="1">
      <alignment horizontal="right"/>
    </xf>
    <xf numFmtId="0" fontId="1" fillId="0" borderId="0" xfId="1" applyAlignment="1">
      <alignment horizontal="left"/>
    </xf>
    <xf numFmtId="0" fontId="1" fillId="0" borderId="0" xfId="1" applyAlignment="1">
      <alignment horizontal="left" wrapText="1"/>
    </xf>
    <xf numFmtId="0" fontId="1" fillId="0" borderId="0" xfId="1" applyAlignment="1">
      <alignment horizontal="left" vertical="center" wrapText="1"/>
    </xf>
    <xf numFmtId="0" fontId="1" fillId="0" borderId="0" xfId="1" applyAlignment="1">
      <alignment horizontal="left" vertical="center" shrinkToFit="1"/>
    </xf>
    <xf numFmtId="0" fontId="1" fillId="0" borderId="22" xfId="1" applyBorder="1" applyAlignment="1">
      <alignment horizontal="center" vertical="center"/>
    </xf>
    <xf numFmtId="0" fontId="1" fillId="0" borderId="38" xfId="1" applyBorder="1" applyAlignment="1">
      <alignment horizontal="center" vertical="center"/>
    </xf>
    <xf numFmtId="0" fontId="1" fillId="0" borderId="48" xfId="1" applyBorder="1" applyAlignment="1">
      <alignment horizontal="left"/>
    </xf>
    <xf numFmtId="0" fontId="1" fillId="0" borderId="49" xfId="1" applyBorder="1" applyAlignment="1">
      <alignment horizontal="left"/>
    </xf>
    <xf numFmtId="0" fontId="1" fillId="0" borderId="50" xfId="1" applyBorder="1" applyAlignment="1">
      <alignment horizontal="left"/>
    </xf>
    <xf numFmtId="0" fontId="1" fillId="0" borderId="51" xfId="1" applyBorder="1" applyAlignment="1">
      <alignment horizontal="center"/>
    </xf>
    <xf numFmtId="0" fontId="1" fillId="0" borderId="1" xfId="1" applyBorder="1" applyAlignment="1">
      <alignment horizontal="center"/>
    </xf>
    <xf numFmtId="0" fontId="1" fillId="0" borderId="26" xfId="1" applyBorder="1" applyAlignment="1">
      <alignment horizontal="center"/>
    </xf>
    <xf numFmtId="0" fontId="1" fillId="0" borderId="41" xfId="1" applyBorder="1" applyAlignment="1">
      <alignment horizontal="center" vertical="center"/>
    </xf>
    <xf numFmtId="0" fontId="1" fillId="0" borderId="43" xfId="1" applyBorder="1" applyAlignment="1">
      <alignment horizontal="center" vertical="center"/>
    </xf>
    <xf numFmtId="0" fontId="1" fillId="0" borderId="42" xfId="1" applyBorder="1" applyAlignment="1">
      <alignment horizontal="center" vertical="center"/>
    </xf>
    <xf numFmtId="176" fontId="1" fillId="0" borderId="13" xfId="1" applyNumberFormat="1" applyBorder="1" applyAlignment="1">
      <alignment horizontal="right" vertical="center"/>
    </xf>
    <xf numFmtId="176" fontId="1" fillId="0" borderId="12" xfId="1" applyNumberFormat="1" applyBorder="1" applyAlignment="1">
      <alignment horizontal="right" vertical="center"/>
    </xf>
    <xf numFmtId="177" fontId="1" fillId="0" borderId="13" xfId="1" applyNumberFormat="1" applyBorder="1" applyAlignment="1">
      <alignment horizontal="right" vertical="center"/>
    </xf>
    <xf numFmtId="177" fontId="1" fillId="0" borderId="16" xfId="1" applyNumberFormat="1" applyBorder="1" applyAlignment="1">
      <alignment horizontal="right" vertical="center"/>
    </xf>
    <xf numFmtId="0" fontId="1" fillId="0" borderId="2" xfId="1" applyBorder="1" applyAlignment="1">
      <alignment horizontal="right" vertical="center"/>
    </xf>
    <xf numFmtId="0" fontId="1" fillId="0" borderId="3" xfId="1" applyBorder="1" applyAlignment="1">
      <alignment horizontal="right" vertical="center"/>
    </xf>
    <xf numFmtId="0" fontId="1" fillId="0" borderId="5" xfId="1" applyBorder="1" applyAlignment="1">
      <alignment horizontal="right" vertical="center"/>
    </xf>
    <xf numFmtId="0" fontId="1" fillId="0" borderId="4" xfId="1" applyBorder="1" applyAlignment="1">
      <alignment horizontal="left" vertical="center"/>
    </xf>
    <xf numFmtId="0" fontId="1" fillId="0" borderId="3" xfId="1" applyBorder="1" applyAlignment="1">
      <alignment horizontal="left" vertical="center"/>
    </xf>
    <xf numFmtId="0" fontId="1" fillId="0" borderId="6" xfId="1" applyBorder="1" applyAlignment="1">
      <alignment horizontal="left" vertical="center"/>
    </xf>
    <xf numFmtId="177" fontId="1" fillId="0" borderId="9" xfId="1" applyNumberFormat="1" applyBorder="1" applyAlignment="1">
      <alignment horizontal="right" vertical="center"/>
    </xf>
    <xf numFmtId="177" fontId="1" fillId="0" borderId="10" xfId="1" applyNumberFormat="1" applyBorder="1" applyAlignment="1">
      <alignment horizontal="right" vertical="center"/>
    </xf>
    <xf numFmtId="176" fontId="1" fillId="0" borderId="9" xfId="1" applyNumberFormat="1" applyBorder="1" applyAlignment="1">
      <alignment horizontal="right" vertical="center"/>
    </xf>
    <xf numFmtId="176" fontId="1" fillId="0" borderId="8" xfId="1" applyNumberFormat="1" applyBorder="1" applyAlignment="1">
      <alignment horizontal="right" vertical="center"/>
    </xf>
    <xf numFmtId="0" fontId="1" fillId="0" borderId="0" xfId="1" applyAlignment="1">
      <alignment horizontal="left" vertical="top" wrapText="1"/>
    </xf>
    <xf numFmtId="0" fontId="1" fillId="0" borderId="46" xfId="1" applyBorder="1" applyAlignment="1">
      <alignment horizontal="center" vertical="center"/>
    </xf>
    <xf numFmtId="0" fontId="1" fillId="0" borderId="47" xfId="1" applyBorder="1" applyAlignment="1">
      <alignment horizontal="center" vertical="center"/>
    </xf>
    <xf numFmtId="177" fontId="5" fillId="0" borderId="41" xfId="1" applyNumberFormat="1" applyFont="1" applyBorder="1" applyAlignment="1">
      <alignment horizontal="right" vertical="center"/>
    </xf>
    <xf numFmtId="177" fontId="5" fillId="0" borderId="43" xfId="1" applyNumberFormat="1" applyFont="1" applyBorder="1" applyAlignment="1">
      <alignment horizontal="right" vertical="center"/>
    </xf>
    <xf numFmtId="177" fontId="5" fillId="0" borderId="42" xfId="1" applyNumberFormat="1" applyFont="1" applyBorder="1" applyAlignment="1">
      <alignment horizontal="right" vertical="center"/>
    </xf>
    <xf numFmtId="0" fontId="1" fillId="0" borderId="0" xfId="1" applyAlignment="1">
      <alignment horizontal="center"/>
    </xf>
    <xf numFmtId="0" fontId="1" fillId="0" borderId="0" xfId="1" applyAlignment="1">
      <alignment horizontal="left" vertical="center" wrapText="1" indent="1"/>
    </xf>
    <xf numFmtId="38" fontId="10" fillId="0" borderId="9" xfId="2" applyFont="1" applyBorder="1" applyAlignment="1">
      <alignment horizontal="center" vertical="center"/>
    </xf>
    <xf numFmtId="38" fontId="10" fillId="0" borderId="8" xfId="2" applyFont="1" applyBorder="1" applyAlignment="1">
      <alignment horizontal="center" vertical="center"/>
    </xf>
  </cellXfs>
  <cellStyles count="3">
    <cellStyle name="桁区切り 2" xfId="2" xr:uid="{95B3F203-9FC5-4657-93DA-DCD1B58D513A}"/>
    <cellStyle name="標準" xfId="0" builtinId="0"/>
    <cellStyle name="標準 2" xfId="1" xr:uid="{E9047DCB-E42C-4711-85DC-D06F56A316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9F55D-F7D0-4697-9407-9929E43E9206}">
  <sheetPr>
    <tabColor theme="9"/>
    <pageSetUpPr fitToPage="1"/>
  </sheetPr>
  <dimension ref="A1:H38"/>
  <sheetViews>
    <sheetView view="pageBreakPreview" zoomScaleNormal="100" zoomScaleSheetLayoutView="100" workbookViewId="0">
      <selection activeCell="E23" sqref="E23:F23"/>
    </sheetView>
  </sheetViews>
  <sheetFormatPr defaultRowHeight="13.2"/>
  <cols>
    <col min="1" max="1" width="17.3984375" style="1" customWidth="1"/>
    <col min="2" max="2" width="12.8984375" style="1" customWidth="1"/>
    <col min="3" max="6" width="6.19921875" style="1" customWidth="1"/>
    <col min="7" max="8" width="12.3984375" style="1" customWidth="1"/>
    <col min="9" max="256" width="8.796875" style="1"/>
    <col min="257" max="257" width="17.3984375" style="1" customWidth="1"/>
    <col min="258" max="258" width="12.8984375" style="1" customWidth="1"/>
    <col min="259" max="262" width="6.19921875" style="1" customWidth="1"/>
    <col min="263" max="264" width="12.3984375" style="1" customWidth="1"/>
    <col min="265" max="512" width="8.796875" style="1"/>
    <col min="513" max="513" width="17.3984375" style="1" customWidth="1"/>
    <col min="514" max="514" width="12.8984375" style="1" customWidth="1"/>
    <col min="515" max="518" width="6.19921875" style="1" customWidth="1"/>
    <col min="519" max="520" width="12.3984375" style="1" customWidth="1"/>
    <col min="521" max="768" width="8.796875" style="1"/>
    <col min="769" max="769" width="17.3984375" style="1" customWidth="1"/>
    <col min="770" max="770" width="12.8984375" style="1" customWidth="1"/>
    <col min="771" max="774" width="6.19921875" style="1" customWidth="1"/>
    <col min="775" max="776" width="12.3984375" style="1" customWidth="1"/>
    <col min="777" max="1024" width="8.796875" style="1"/>
    <col min="1025" max="1025" width="17.3984375" style="1" customWidth="1"/>
    <col min="1026" max="1026" width="12.8984375" style="1" customWidth="1"/>
    <col min="1027" max="1030" width="6.19921875" style="1" customWidth="1"/>
    <col min="1031" max="1032" width="12.3984375" style="1" customWidth="1"/>
    <col min="1033" max="1280" width="8.796875" style="1"/>
    <col min="1281" max="1281" width="17.3984375" style="1" customWidth="1"/>
    <col min="1282" max="1282" width="12.8984375" style="1" customWidth="1"/>
    <col min="1283" max="1286" width="6.19921875" style="1" customWidth="1"/>
    <col min="1287" max="1288" width="12.3984375" style="1" customWidth="1"/>
    <col min="1289" max="1536" width="8.796875" style="1"/>
    <col min="1537" max="1537" width="17.3984375" style="1" customWidth="1"/>
    <col min="1538" max="1538" width="12.8984375" style="1" customWidth="1"/>
    <col min="1539" max="1542" width="6.19921875" style="1" customWidth="1"/>
    <col min="1543" max="1544" width="12.3984375" style="1" customWidth="1"/>
    <col min="1545" max="1792" width="8.796875" style="1"/>
    <col min="1793" max="1793" width="17.3984375" style="1" customWidth="1"/>
    <col min="1794" max="1794" width="12.8984375" style="1" customWidth="1"/>
    <col min="1795" max="1798" width="6.19921875" style="1" customWidth="1"/>
    <col min="1799" max="1800" width="12.3984375" style="1" customWidth="1"/>
    <col min="1801" max="2048" width="8.796875" style="1"/>
    <col min="2049" max="2049" width="17.3984375" style="1" customWidth="1"/>
    <col min="2050" max="2050" width="12.8984375" style="1" customWidth="1"/>
    <col min="2051" max="2054" width="6.19921875" style="1" customWidth="1"/>
    <col min="2055" max="2056" width="12.3984375" style="1" customWidth="1"/>
    <col min="2057" max="2304" width="8.796875" style="1"/>
    <col min="2305" max="2305" width="17.3984375" style="1" customWidth="1"/>
    <col min="2306" max="2306" width="12.8984375" style="1" customWidth="1"/>
    <col min="2307" max="2310" width="6.19921875" style="1" customWidth="1"/>
    <col min="2311" max="2312" width="12.3984375" style="1" customWidth="1"/>
    <col min="2313" max="2560" width="8.796875" style="1"/>
    <col min="2561" max="2561" width="17.3984375" style="1" customWidth="1"/>
    <col min="2562" max="2562" width="12.8984375" style="1" customWidth="1"/>
    <col min="2563" max="2566" width="6.19921875" style="1" customWidth="1"/>
    <col min="2567" max="2568" width="12.3984375" style="1" customWidth="1"/>
    <col min="2569" max="2816" width="8.796875" style="1"/>
    <col min="2817" max="2817" width="17.3984375" style="1" customWidth="1"/>
    <col min="2818" max="2818" width="12.8984375" style="1" customWidth="1"/>
    <col min="2819" max="2822" width="6.19921875" style="1" customWidth="1"/>
    <col min="2823" max="2824" width="12.3984375" style="1" customWidth="1"/>
    <col min="2825" max="3072" width="8.796875" style="1"/>
    <col min="3073" max="3073" width="17.3984375" style="1" customWidth="1"/>
    <col min="3074" max="3074" width="12.8984375" style="1" customWidth="1"/>
    <col min="3075" max="3078" width="6.19921875" style="1" customWidth="1"/>
    <col min="3079" max="3080" width="12.3984375" style="1" customWidth="1"/>
    <col min="3081" max="3328" width="8.796875" style="1"/>
    <col min="3329" max="3329" width="17.3984375" style="1" customWidth="1"/>
    <col min="3330" max="3330" width="12.8984375" style="1" customWidth="1"/>
    <col min="3331" max="3334" width="6.19921875" style="1" customWidth="1"/>
    <col min="3335" max="3336" width="12.3984375" style="1" customWidth="1"/>
    <col min="3337" max="3584" width="8.796875" style="1"/>
    <col min="3585" max="3585" width="17.3984375" style="1" customWidth="1"/>
    <col min="3586" max="3586" width="12.8984375" style="1" customWidth="1"/>
    <col min="3587" max="3590" width="6.19921875" style="1" customWidth="1"/>
    <col min="3591" max="3592" width="12.3984375" style="1" customWidth="1"/>
    <col min="3593" max="3840" width="8.796875" style="1"/>
    <col min="3841" max="3841" width="17.3984375" style="1" customWidth="1"/>
    <col min="3842" max="3842" width="12.8984375" style="1" customWidth="1"/>
    <col min="3843" max="3846" width="6.19921875" style="1" customWidth="1"/>
    <col min="3847" max="3848" width="12.3984375" style="1" customWidth="1"/>
    <col min="3849" max="4096" width="8.796875" style="1"/>
    <col min="4097" max="4097" width="17.3984375" style="1" customWidth="1"/>
    <col min="4098" max="4098" width="12.8984375" style="1" customWidth="1"/>
    <col min="4099" max="4102" width="6.19921875" style="1" customWidth="1"/>
    <col min="4103" max="4104" width="12.3984375" style="1" customWidth="1"/>
    <col min="4105" max="4352" width="8.796875" style="1"/>
    <col min="4353" max="4353" width="17.3984375" style="1" customWidth="1"/>
    <col min="4354" max="4354" width="12.8984375" style="1" customWidth="1"/>
    <col min="4355" max="4358" width="6.19921875" style="1" customWidth="1"/>
    <col min="4359" max="4360" width="12.3984375" style="1" customWidth="1"/>
    <col min="4361" max="4608" width="8.796875" style="1"/>
    <col min="4609" max="4609" width="17.3984375" style="1" customWidth="1"/>
    <col min="4610" max="4610" width="12.8984375" style="1" customWidth="1"/>
    <col min="4611" max="4614" width="6.19921875" style="1" customWidth="1"/>
    <col min="4615" max="4616" width="12.3984375" style="1" customWidth="1"/>
    <col min="4617" max="4864" width="8.796875" style="1"/>
    <col min="4865" max="4865" width="17.3984375" style="1" customWidth="1"/>
    <col min="4866" max="4866" width="12.8984375" style="1" customWidth="1"/>
    <col min="4867" max="4870" width="6.19921875" style="1" customWidth="1"/>
    <col min="4871" max="4872" width="12.3984375" style="1" customWidth="1"/>
    <col min="4873" max="5120" width="8.796875" style="1"/>
    <col min="5121" max="5121" width="17.3984375" style="1" customWidth="1"/>
    <col min="5122" max="5122" width="12.8984375" style="1" customWidth="1"/>
    <col min="5123" max="5126" width="6.19921875" style="1" customWidth="1"/>
    <col min="5127" max="5128" width="12.3984375" style="1" customWidth="1"/>
    <col min="5129" max="5376" width="8.796875" style="1"/>
    <col min="5377" max="5377" width="17.3984375" style="1" customWidth="1"/>
    <col min="5378" max="5378" width="12.8984375" style="1" customWidth="1"/>
    <col min="5379" max="5382" width="6.19921875" style="1" customWidth="1"/>
    <col min="5383" max="5384" width="12.3984375" style="1" customWidth="1"/>
    <col min="5385" max="5632" width="8.796875" style="1"/>
    <col min="5633" max="5633" width="17.3984375" style="1" customWidth="1"/>
    <col min="5634" max="5634" width="12.8984375" style="1" customWidth="1"/>
    <col min="5635" max="5638" width="6.19921875" style="1" customWidth="1"/>
    <col min="5639" max="5640" width="12.3984375" style="1" customWidth="1"/>
    <col min="5641" max="5888" width="8.796875" style="1"/>
    <col min="5889" max="5889" width="17.3984375" style="1" customWidth="1"/>
    <col min="5890" max="5890" width="12.8984375" style="1" customWidth="1"/>
    <col min="5891" max="5894" width="6.19921875" style="1" customWidth="1"/>
    <col min="5895" max="5896" width="12.3984375" style="1" customWidth="1"/>
    <col min="5897" max="6144" width="8.796875" style="1"/>
    <col min="6145" max="6145" width="17.3984375" style="1" customWidth="1"/>
    <col min="6146" max="6146" width="12.8984375" style="1" customWidth="1"/>
    <col min="6147" max="6150" width="6.19921875" style="1" customWidth="1"/>
    <col min="6151" max="6152" width="12.3984375" style="1" customWidth="1"/>
    <col min="6153" max="6400" width="8.796875" style="1"/>
    <col min="6401" max="6401" width="17.3984375" style="1" customWidth="1"/>
    <col min="6402" max="6402" width="12.8984375" style="1" customWidth="1"/>
    <col min="6403" max="6406" width="6.19921875" style="1" customWidth="1"/>
    <col min="6407" max="6408" width="12.3984375" style="1" customWidth="1"/>
    <col min="6409" max="6656" width="8.796875" style="1"/>
    <col min="6657" max="6657" width="17.3984375" style="1" customWidth="1"/>
    <col min="6658" max="6658" width="12.8984375" style="1" customWidth="1"/>
    <col min="6659" max="6662" width="6.19921875" style="1" customWidth="1"/>
    <col min="6663" max="6664" width="12.3984375" style="1" customWidth="1"/>
    <col min="6665" max="6912" width="8.796875" style="1"/>
    <col min="6913" max="6913" width="17.3984375" style="1" customWidth="1"/>
    <col min="6914" max="6914" width="12.8984375" style="1" customWidth="1"/>
    <col min="6915" max="6918" width="6.19921875" style="1" customWidth="1"/>
    <col min="6919" max="6920" width="12.3984375" style="1" customWidth="1"/>
    <col min="6921" max="7168" width="8.796875" style="1"/>
    <col min="7169" max="7169" width="17.3984375" style="1" customWidth="1"/>
    <col min="7170" max="7170" width="12.8984375" style="1" customWidth="1"/>
    <col min="7171" max="7174" width="6.19921875" style="1" customWidth="1"/>
    <col min="7175" max="7176" width="12.3984375" style="1" customWidth="1"/>
    <col min="7177" max="7424" width="8.796875" style="1"/>
    <col min="7425" max="7425" width="17.3984375" style="1" customWidth="1"/>
    <col min="7426" max="7426" width="12.8984375" style="1" customWidth="1"/>
    <col min="7427" max="7430" width="6.19921875" style="1" customWidth="1"/>
    <col min="7431" max="7432" width="12.3984375" style="1" customWidth="1"/>
    <col min="7433" max="7680" width="8.796875" style="1"/>
    <col min="7681" max="7681" width="17.3984375" style="1" customWidth="1"/>
    <col min="7682" max="7682" width="12.8984375" style="1" customWidth="1"/>
    <col min="7683" max="7686" width="6.19921875" style="1" customWidth="1"/>
    <col min="7687" max="7688" width="12.3984375" style="1" customWidth="1"/>
    <col min="7689" max="7936" width="8.796875" style="1"/>
    <col min="7937" max="7937" width="17.3984375" style="1" customWidth="1"/>
    <col min="7938" max="7938" width="12.8984375" style="1" customWidth="1"/>
    <col min="7939" max="7942" width="6.19921875" style="1" customWidth="1"/>
    <col min="7943" max="7944" width="12.3984375" style="1" customWidth="1"/>
    <col min="7945" max="8192" width="8.796875" style="1"/>
    <col min="8193" max="8193" width="17.3984375" style="1" customWidth="1"/>
    <col min="8194" max="8194" width="12.8984375" style="1" customWidth="1"/>
    <col min="8195" max="8198" width="6.19921875" style="1" customWidth="1"/>
    <col min="8199" max="8200" width="12.3984375" style="1" customWidth="1"/>
    <col min="8201" max="8448" width="8.796875" style="1"/>
    <col min="8449" max="8449" width="17.3984375" style="1" customWidth="1"/>
    <col min="8450" max="8450" width="12.8984375" style="1" customWidth="1"/>
    <col min="8451" max="8454" width="6.19921875" style="1" customWidth="1"/>
    <col min="8455" max="8456" width="12.3984375" style="1" customWidth="1"/>
    <col min="8457" max="8704" width="8.796875" style="1"/>
    <col min="8705" max="8705" width="17.3984375" style="1" customWidth="1"/>
    <col min="8706" max="8706" width="12.8984375" style="1" customWidth="1"/>
    <col min="8707" max="8710" width="6.19921875" style="1" customWidth="1"/>
    <col min="8711" max="8712" width="12.3984375" style="1" customWidth="1"/>
    <col min="8713" max="8960" width="8.796875" style="1"/>
    <col min="8961" max="8961" width="17.3984375" style="1" customWidth="1"/>
    <col min="8962" max="8962" width="12.8984375" style="1" customWidth="1"/>
    <col min="8963" max="8966" width="6.19921875" style="1" customWidth="1"/>
    <col min="8967" max="8968" width="12.3984375" style="1" customWidth="1"/>
    <col min="8969" max="9216" width="8.796875" style="1"/>
    <col min="9217" max="9217" width="17.3984375" style="1" customWidth="1"/>
    <col min="9218" max="9218" width="12.8984375" style="1" customWidth="1"/>
    <col min="9219" max="9222" width="6.19921875" style="1" customWidth="1"/>
    <col min="9223" max="9224" width="12.3984375" style="1" customWidth="1"/>
    <col min="9225" max="9472" width="8.796875" style="1"/>
    <col min="9473" max="9473" width="17.3984375" style="1" customWidth="1"/>
    <col min="9474" max="9474" width="12.8984375" style="1" customWidth="1"/>
    <col min="9475" max="9478" width="6.19921875" style="1" customWidth="1"/>
    <col min="9479" max="9480" width="12.3984375" style="1" customWidth="1"/>
    <col min="9481" max="9728" width="8.796875" style="1"/>
    <col min="9729" max="9729" width="17.3984375" style="1" customWidth="1"/>
    <col min="9730" max="9730" width="12.8984375" style="1" customWidth="1"/>
    <col min="9731" max="9734" width="6.19921875" style="1" customWidth="1"/>
    <col min="9735" max="9736" width="12.3984375" style="1" customWidth="1"/>
    <col min="9737" max="9984" width="8.796875" style="1"/>
    <col min="9985" max="9985" width="17.3984375" style="1" customWidth="1"/>
    <col min="9986" max="9986" width="12.8984375" style="1" customWidth="1"/>
    <col min="9987" max="9990" width="6.19921875" style="1" customWidth="1"/>
    <col min="9991" max="9992" width="12.3984375" style="1" customWidth="1"/>
    <col min="9993" max="10240" width="8.796875" style="1"/>
    <col min="10241" max="10241" width="17.3984375" style="1" customWidth="1"/>
    <col min="10242" max="10242" width="12.8984375" style="1" customWidth="1"/>
    <col min="10243" max="10246" width="6.19921875" style="1" customWidth="1"/>
    <col min="10247" max="10248" width="12.3984375" style="1" customWidth="1"/>
    <col min="10249" max="10496" width="8.796875" style="1"/>
    <col min="10497" max="10497" width="17.3984375" style="1" customWidth="1"/>
    <col min="10498" max="10498" width="12.8984375" style="1" customWidth="1"/>
    <col min="10499" max="10502" width="6.19921875" style="1" customWidth="1"/>
    <col min="10503" max="10504" width="12.3984375" style="1" customWidth="1"/>
    <col min="10505" max="10752" width="8.796875" style="1"/>
    <col min="10753" max="10753" width="17.3984375" style="1" customWidth="1"/>
    <col min="10754" max="10754" width="12.8984375" style="1" customWidth="1"/>
    <col min="10755" max="10758" width="6.19921875" style="1" customWidth="1"/>
    <col min="10759" max="10760" width="12.3984375" style="1" customWidth="1"/>
    <col min="10761" max="11008" width="8.796875" style="1"/>
    <col min="11009" max="11009" width="17.3984375" style="1" customWidth="1"/>
    <col min="11010" max="11010" width="12.8984375" style="1" customWidth="1"/>
    <col min="11011" max="11014" width="6.19921875" style="1" customWidth="1"/>
    <col min="11015" max="11016" width="12.3984375" style="1" customWidth="1"/>
    <col min="11017" max="11264" width="8.796875" style="1"/>
    <col min="11265" max="11265" width="17.3984375" style="1" customWidth="1"/>
    <col min="11266" max="11266" width="12.8984375" style="1" customWidth="1"/>
    <col min="11267" max="11270" width="6.19921875" style="1" customWidth="1"/>
    <col min="11271" max="11272" width="12.3984375" style="1" customWidth="1"/>
    <col min="11273" max="11520" width="8.796875" style="1"/>
    <col min="11521" max="11521" width="17.3984375" style="1" customWidth="1"/>
    <col min="11522" max="11522" width="12.8984375" style="1" customWidth="1"/>
    <col min="11523" max="11526" width="6.19921875" style="1" customWidth="1"/>
    <col min="11527" max="11528" width="12.3984375" style="1" customWidth="1"/>
    <col min="11529" max="11776" width="8.796875" style="1"/>
    <col min="11777" max="11777" width="17.3984375" style="1" customWidth="1"/>
    <col min="11778" max="11778" width="12.8984375" style="1" customWidth="1"/>
    <col min="11779" max="11782" width="6.19921875" style="1" customWidth="1"/>
    <col min="11783" max="11784" width="12.3984375" style="1" customWidth="1"/>
    <col min="11785" max="12032" width="8.796875" style="1"/>
    <col min="12033" max="12033" width="17.3984375" style="1" customWidth="1"/>
    <col min="12034" max="12034" width="12.8984375" style="1" customWidth="1"/>
    <col min="12035" max="12038" width="6.19921875" style="1" customWidth="1"/>
    <col min="12039" max="12040" width="12.3984375" style="1" customWidth="1"/>
    <col min="12041" max="12288" width="8.796875" style="1"/>
    <col min="12289" max="12289" width="17.3984375" style="1" customWidth="1"/>
    <col min="12290" max="12290" width="12.8984375" style="1" customWidth="1"/>
    <col min="12291" max="12294" width="6.19921875" style="1" customWidth="1"/>
    <col min="12295" max="12296" width="12.3984375" style="1" customWidth="1"/>
    <col min="12297" max="12544" width="8.796875" style="1"/>
    <col min="12545" max="12545" width="17.3984375" style="1" customWidth="1"/>
    <col min="12546" max="12546" width="12.8984375" style="1" customWidth="1"/>
    <col min="12547" max="12550" width="6.19921875" style="1" customWidth="1"/>
    <col min="12551" max="12552" width="12.3984375" style="1" customWidth="1"/>
    <col min="12553" max="12800" width="8.796875" style="1"/>
    <col min="12801" max="12801" width="17.3984375" style="1" customWidth="1"/>
    <col min="12802" max="12802" width="12.8984375" style="1" customWidth="1"/>
    <col min="12803" max="12806" width="6.19921875" style="1" customWidth="1"/>
    <col min="12807" max="12808" width="12.3984375" style="1" customWidth="1"/>
    <col min="12809" max="13056" width="8.796875" style="1"/>
    <col min="13057" max="13057" width="17.3984375" style="1" customWidth="1"/>
    <col min="13058" max="13058" width="12.8984375" style="1" customWidth="1"/>
    <col min="13059" max="13062" width="6.19921875" style="1" customWidth="1"/>
    <col min="13063" max="13064" width="12.3984375" style="1" customWidth="1"/>
    <col min="13065" max="13312" width="8.796875" style="1"/>
    <col min="13313" max="13313" width="17.3984375" style="1" customWidth="1"/>
    <col min="13314" max="13314" width="12.8984375" style="1" customWidth="1"/>
    <col min="13315" max="13318" width="6.19921875" style="1" customWidth="1"/>
    <col min="13319" max="13320" width="12.3984375" style="1" customWidth="1"/>
    <col min="13321" max="13568" width="8.796875" style="1"/>
    <col min="13569" max="13569" width="17.3984375" style="1" customWidth="1"/>
    <col min="13570" max="13570" width="12.8984375" style="1" customWidth="1"/>
    <col min="13571" max="13574" width="6.19921875" style="1" customWidth="1"/>
    <col min="13575" max="13576" width="12.3984375" style="1" customWidth="1"/>
    <col min="13577" max="13824" width="8.796875" style="1"/>
    <col min="13825" max="13825" width="17.3984375" style="1" customWidth="1"/>
    <col min="13826" max="13826" width="12.8984375" style="1" customWidth="1"/>
    <col min="13827" max="13830" width="6.19921875" style="1" customWidth="1"/>
    <col min="13831" max="13832" width="12.3984375" style="1" customWidth="1"/>
    <col min="13833" max="14080" width="8.796875" style="1"/>
    <col min="14081" max="14081" width="17.3984375" style="1" customWidth="1"/>
    <col min="14082" max="14082" width="12.8984375" style="1" customWidth="1"/>
    <col min="14083" max="14086" width="6.19921875" style="1" customWidth="1"/>
    <col min="14087" max="14088" width="12.3984375" style="1" customWidth="1"/>
    <col min="14089" max="14336" width="8.796875" style="1"/>
    <col min="14337" max="14337" width="17.3984375" style="1" customWidth="1"/>
    <col min="14338" max="14338" width="12.8984375" style="1" customWidth="1"/>
    <col min="14339" max="14342" width="6.19921875" style="1" customWidth="1"/>
    <col min="14343" max="14344" width="12.3984375" style="1" customWidth="1"/>
    <col min="14345" max="14592" width="8.796875" style="1"/>
    <col min="14593" max="14593" width="17.3984375" style="1" customWidth="1"/>
    <col min="14594" max="14594" width="12.8984375" style="1" customWidth="1"/>
    <col min="14595" max="14598" width="6.19921875" style="1" customWidth="1"/>
    <col min="14599" max="14600" width="12.3984375" style="1" customWidth="1"/>
    <col min="14601" max="14848" width="8.796875" style="1"/>
    <col min="14849" max="14849" width="17.3984375" style="1" customWidth="1"/>
    <col min="14850" max="14850" width="12.8984375" style="1" customWidth="1"/>
    <col min="14851" max="14854" width="6.19921875" style="1" customWidth="1"/>
    <col min="14855" max="14856" width="12.3984375" style="1" customWidth="1"/>
    <col min="14857" max="15104" width="8.796875" style="1"/>
    <col min="15105" max="15105" width="17.3984375" style="1" customWidth="1"/>
    <col min="15106" max="15106" width="12.8984375" style="1" customWidth="1"/>
    <col min="15107" max="15110" width="6.19921875" style="1" customWidth="1"/>
    <col min="15111" max="15112" width="12.3984375" style="1" customWidth="1"/>
    <col min="15113" max="15360" width="8.796875" style="1"/>
    <col min="15361" max="15361" width="17.3984375" style="1" customWidth="1"/>
    <col min="15362" max="15362" width="12.8984375" style="1" customWidth="1"/>
    <col min="15363" max="15366" width="6.19921875" style="1" customWidth="1"/>
    <col min="15367" max="15368" width="12.3984375" style="1" customWidth="1"/>
    <col min="15369" max="15616" width="8.796875" style="1"/>
    <col min="15617" max="15617" width="17.3984375" style="1" customWidth="1"/>
    <col min="15618" max="15618" width="12.8984375" style="1" customWidth="1"/>
    <col min="15619" max="15622" width="6.19921875" style="1" customWidth="1"/>
    <col min="15623" max="15624" width="12.3984375" style="1" customWidth="1"/>
    <col min="15625" max="15872" width="8.796875" style="1"/>
    <col min="15873" max="15873" width="17.3984375" style="1" customWidth="1"/>
    <col min="15874" max="15874" width="12.8984375" style="1" customWidth="1"/>
    <col min="15875" max="15878" width="6.19921875" style="1" customWidth="1"/>
    <col min="15879" max="15880" width="12.3984375" style="1" customWidth="1"/>
    <col min="15881" max="16128" width="8.796875" style="1"/>
    <col min="16129" max="16129" width="17.3984375" style="1" customWidth="1"/>
    <col min="16130" max="16130" width="12.8984375" style="1" customWidth="1"/>
    <col min="16131" max="16134" width="6.19921875" style="1" customWidth="1"/>
    <col min="16135" max="16136" width="12.3984375" style="1" customWidth="1"/>
    <col min="16137" max="16384" width="8.796875" style="1"/>
  </cols>
  <sheetData>
    <row r="1" spans="1:8" ht="23.1" customHeight="1">
      <c r="G1" s="97" t="s">
        <v>0</v>
      </c>
      <c r="H1" s="97"/>
    </row>
    <row r="2" spans="1:8" ht="23.1" customHeight="1">
      <c r="A2" s="98" t="s">
        <v>1</v>
      </c>
      <c r="B2" s="98"/>
    </row>
    <row r="3" spans="1:8" ht="15" customHeight="1">
      <c r="A3" s="3"/>
      <c r="B3" s="3"/>
    </row>
    <row r="4" spans="1:8" ht="23.1" customHeight="1">
      <c r="D4" s="99" t="s">
        <v>2</v>
      </c>
      <c r="E4" s="99"/>
      <c r="F4" s="99"/>
    </row>
    <row r="5" spans="1:8" ht="26.25" customHeight="1">
      <c r="D5" s="100" t="s">
        <v>3</v>
      </c>
      <c r="E5" s="100"/>
    </row>
    <row r="6" spans="1:8" ht="26.25" customHeight="1">
      <c r="D6" s="100" t="s">
        <v>4</v>
      </c>
      <c r="E6" s="100"/>
    </row>
    <row r="7" spans="1:8" ht="26.25" customHeight="1">
      <c r="D7" s="101" t="s">
        <v>5</v>
      </c>
      <c r="E7" s="101"/>
      <c r="H7" s="4" t="s">
        <v>6</v>
      </c>
    </row>
    <row r="8" spans="1:8" ht="15" customHeight="1"/>
    <row r="9" spans="1:8" ht="23.1" customHeight="1">
      <c r="A9" s="94" t="s">
        <v>7</v>
      </c>
      <c r="B9" s="94"/>
      <c r="C9" s="94"/>
      <c r="D9" s="94"/>
      <c r="E9" s="94"/>
      <c r="F9" s="94"/>
      <c r="G9" s="94"/>
      <c r="H9" s="94"/>
    </row>
    <row r="10" spans="1:8" ht="13.5" customHeight="1">
      <c r="A10" s="94"/>
      <c r="B10" s="94"/>
      <c r="C10" s="94"/>
      <c r="D10" s="94"/>
      <c r="E10" s="94"/>
      <c r="F10" s="94"/>
      <c r="G10" s="94"/>
      <c r="H10" s="94"/>
    </row>
    <row r="11" spans="1:8" ht="15" customHeight="1"/>
    <row r="12" spans="1:8" ht="18.75" customHeight="1">
      <c r="A12" s="95" t="s">
        <v>8</v>
      </c>
      <c r="B12" s="95"/>
      <c r="C12" s="95"/>
      <c r="D12" s="95"/>
      <c r="E12" s="95"/>
      <c r="F12" s="95"/>
      <c r="G12" s="95"/>
      <c r="H12" s="95"/>
    </row>
    <row r="13" spans="1:8" ht="18.75" customHeight="1">
      <c r="A13" s="95"/>
      <c r="B13" s="95"/>
      <c r="C13" s="95"/>
      <c r="D13" s="95"/>
      <c r="E13" s="95"/>
      <c r="F13" s="95"/>
      <c r="G13" s="95"/>
      <c r="H13" s="95"/>
    </row>
    <row r="14" spans="1:8" ht="15" customHeight="1">
      <c r="A14" s="5"/>
      <c r="B14" s="5"/>
      <c r="C14" s="5"/>
      <c r="D14" s="5"/>
      <c r="E14" s="4"/>
      <c r="F14" s="4"/>
      <c r="G14" s="4"/>
      <c r="H14" s="4"/>
    </row>
    <row r="15" spans="1:8" ht="23.1" customHeight="1" thickBot="1">
      <c r="A15" s="88" t="s">
        <v>9</v>
      </c>
      <c r="B15" s="88"/>
      <c r="C15" s="88"/>
      <c r="D15" s="6"/>
    </row>
    <row r="16" spans="1:8" ht="23.1" customHeight="1">
      <c r="A16" s="77" t="s">
        <v>10</v>
      </c>
      <c r="B16" s="96"/>
      <c r="C16" s="90" t="s">
        <v>11</v>
      </c>
      <c r="D16" s="89"/>
      <c r="E16" s="90" t="s">
        <v>12</v>
      </c>
      <c r="F16" s="89"/>
      <c r="G16" s="90" t="s">
        <v>13</v>
      </c>
      <c r="H16" s="57"/>
    </row>
    <row r="17" spans="1:8" ht="23.1" customHeight="1">
      <c r="A17" s="91" t="s">
        <v>14</v>
      </c>
      <c r="B17" s="92"/>
      <c r="C17" s="80">
        <v>0</v>
      </c>
      <c r="D17" s="93"/>
      <c r="E17" s="82">
        <v>5920</v>
      </c>
      <c r="F17" s="83"/>
      <c r="G17" s="84">
        <f>C17*E17</f>
        <v>0</v>
      </c>
      <c r="H17" s="85"/>
    </row>
    <row r="18" spans="1:8" ht="23.1" customHeight="1">
      <c r="A18" s="91" t="s">
        <v>15</v>
      </c>
      <c r="B18" s="92"/>
      <c r="C18" s="80">
        <v>0</v>
      </c>
      <c r="D18" s="93"/>
      <c r="E18" s="82">
        <v>11720</v>
      </c>
      <c r="F18" s="83"/>
      <c r="G18" s="84">
        <f>C18*E18</f>
        <v>0</v>
      </c>
      <c r="H18" s="85"/>
    </row>
    <row r="19" spans="1:8" ht="23.1" customHeight="1" thickBot="1">
      <c r="A19" s="63" t="s">
        <v>16</v>
      </c>
      <c r="B19" s="64"/>
      <c r="C19" s="65">
        <f>SUM(C17:D18)</f>
        <v>0</v>
      </c>
      <c r="D19" s="87"/>
      <c r="E19" s="67"/>
      <c r="F19" s="68"/>
      <c r="G19" s="69">
        <f>SUM(G17:H18)</f>
        <v>0</v>
      </c>
      <c r="H19" s="70"/>
    </row>
    <row r="20" spans="1:8" ht="11.25" customHeight="1">
      <c r="A20" s="7"/>
      <c r="B20" s="7"/>
      <c r="C20" s="7"/>
      <c r="D20" s="7"/>
      <c r="E20" s="8"/>
      <c r="F20" s="8"/>
      <c r="G20" s="8"/>
      <c r="H20" s="8"/>
    </row>
    <row r="21" spans="1:8" ht="23.1" customHeight="1" thickBot="1">
      <c r="A21" s="88" t="s">
        <v>17</v>
      </c>
      <c r="B21" s="88"/>
      <c r="C21" s="88"/>
      <c r="D21" s="9"/>
      <c r="E21" s="9"/>
      <c r="H21" s="10"/>
    </row>
    <row r="22" spans="1:8" ht="23.1" customHeight="1">
      <c r="A22" s="77" t="s">
        <v>10</v>
      </c>
      <c r="B22" s="89"/>
      <c r="C22" s="90" t="s">
        <v>11</v>
      </c>
      <c r="D22" s="89"/>
      <c r="E22" s="90" t="s">
        <v>12</v>
      </c>
      <c r="F22" s="89"/>
      <c r="G22" s="90" t="s">
        <v>13</v>
      </c>
      <c r="H22" s="57"/>
    </row>
    <row r="23" spans="1:8" ht="23.1" customHeight="1">
      <c r="A23" s="86" t="s">
        <v>14</v>
      </c>
      <c r="B23" s="11" t="s">
        <v>18</v>
      </c>
      <c r="C23" s="80">
        <v>0</v>
      </c>
      <c r="D23" s="81"/>
      <c r="E23" s="135">
        <v>4450</v>
      </c>
      <c r="F23" s="136"/>
      <c r="G23" s="84">
        <f>C23*E23</f>
        <v>0</v>
      </c>
      <c r="H23" s="85"/>
    </row>
    <row r="24" spans="1:8" ht="23.1" customHeight="1">
      <c r="A24" s="79"/>
      <c r="B24" s="12" t="s">
        <v>19</v>
      </c>
      <c r="C24" s="80">
        <v>0</v>
      </c>
      <c r="D24" s="81"/>
      <c r="E24" s="82">
        <v>11050</v>
      </c>
      <c r="F24" s="83"/>
      <c r="G24" s="84">
        <f>C24*E24</f>
        <v>0</v>
      </c>
      <c r="H24" s="85"/>
    </row>
    <row r="25" spans="1:8" ht="23.1" customHeight="1">
      <c r="A25" s="78" t="s">
        <v>15</v>
      </c>
      <c r="B25" s="12" t="s">
        <v>18</v>
      </c>
      <c r="C25" s="80">
        <v>0</v>
      </c>
      <c r="D25" s="81"/>
      <c r="E25" s="82">
        <v>8750</v>
      </c>
      <c r="F25" s="83"/>
      <c r="G25" s="84">
        <f>C25*E25</f>
        <v>0</v>
      </c>
      <c r="H25" s="85"/>
    </row>
    <row r="26" spans="1:8" ht="22.5" customHeight="1">
      <c r="A26" s="79"/>
      <c r="B26" s="12" t="s">
        <v>19</v>
      </c>
      <c r="C26" s="80">
        <v>0</v>
      </c>
      <c r="D26" s="81"/>
      <c r="E26" s="82">
        <v>21950</v>
      </c>
      <c r="F26" s="83"/>
      <c r="G26" s="84">
        <f>C26*E26</f>
        <v>0</v>
      </c>
      <c r="H26" s="85"/>
    </row>
    <row r="27" spans="1:8" ht="23.1" customHeight="1" thickBot="1">
      <c r="A27" s="63" t="s">
        <v>16</v>
      </c>
      <c r="B27" s="64"/>
      <c r="C27" s="65">
        <f>SUM(C23:D26)</f>
        <v>0</v>
      </c>
      <c r="D27" s="66"/>
      <c r="E27" s="67"/>
      <c r="F27" s="68"/>
      <c r="G27" s="69">
        <f>SUM(G23:H26)</f>
        <v>0</v>
      </c>
      <c r="H27" s="70"/>
    </row>
    <row r="28" spans="1:8" ht="11.25" customHeight="1">
      <c r="A28" s="5"/>
      <c r="B28" s="5"/>
      <c r="C28" s="5"/>
      <c r="D28" s="5"/>
      <c r="E28" s="5"/>
      <c r="F28" s="5"/>
      <c r="G28" s="5"/>
      <c r="H28" s="13"/>
    </row>
    <row r="29" spans="1:8" ht="22.5" customHeight="1" thickBot="1">
      <c r="A29" s="6" t="s">
        <v>10</v>
      </c>
    </row>
    <row r="30" spans="1:8" s="15" customFormat="1" ht="22.5" customHeight="1">
      <c r="A30" s="71" t="s">
        <v>20</v>
      </c>
      <c r="B30" s="72"/>
      <c r="C30" s="71" t="s">
        <v>21</v>
      </c>
      <c r="D30" s="75"/>
      <c r="E30" s="75"/>
      <c r="F30" s="72"/>
      <c r="G30" s="77" t="s">
        <v>22</v>
      </c>
      <c r="H30" s="57"/>
    </row>
    <row r="31" spans="1:8" ht="22.5" customHeight="1" thickBot="1">
      <c r="A31" s="73"/>
      <c r="B31" s="74"/>
      <c r="C31" s="73"/>
      <c r="D31" s="76"/>
      <c r="E31" s="76"/>
      <c r="F31" s="74"/>
      <c r="G31" s="17" t="s">
        <v>18</v>
      </c>
      <c r="H31" s="18" t="s">
        <v>19</v>
      </c>
    </row>
    <row r="32" spans="1:8" ht="30" customHeight="1">
      <c r="A32" s="56" t="s">
        <v>23</v>
      </c>
      <c r="B32" s="57"/>
      <c r="C32" s="58">
        <v>0</v>
      </c>
      <c r="D32" s="59"/>
      <c r="E32" s="59"/>
      <c r="F32" s="60"/>
      <c r="G32" s="20">
        <v>0</v>
      </c>
      <c r="H32" s="19">
        <v>0</v>
      </c>
    </row>
    <row r="33" spans="1:8" ht="30" customHeight="1" thickBot="1">
      <c r="A33" s="61" t="s">
        <v>24</v>
      </c>
      <c r="B33" s="62"/>
      <c r="C33" s="47">
        <v>0</v>
      </c>
      <c r="D33" s="48"/>
      <c r="E33" s="48"/>
      <c r="F33" s="49"/>
      <c r="G33" s="21">
        <v>0</v>
      </c>
      <c r="H33" s="22">
        <v>0</v>
      </c>
    </row>
    <row r="34" spans="1:8" s="15" customFormat="1" ht="26.25" customHeight="1">
      <c r="A34" s="14" t="s">
        <v>25</v>
      </c>
      <c r="B34" s="23" t="s">
        <v>26</v>
      </c>
      <c r="C34" s="58">
        <v>0</v>
      </c>
      <c r="D34" s="59"/>
      <c r="E34" s="59"/>
      <c r="F34" s="60"/>
      <c r="G34" s="24">
        <v>0</v>
      </c>
      <c r="H34" s="25">
        <v>0</v>
      </c>
    </row>
    <row r="35" spans="1:8" ht="26.25" customHeight="1">
      <c r="A35" s="26" t="s">
        <v>27</v>
      </c>
      <c r="B35" s="5" t="s">
        <v>28</v>
      </c>
      <c r="C35" s="44">
        <v>0</v>
      </c>
      <c r="D35" s="45"/>
      <c r="E35" s="45"/>
      <c r="F35" s="46"/>
      <c r="G35" s="42"/>
      <c r="H35" s="43"/>
    </row>
    <row r="36" spans="1:8" ht="26.25" customHeight="1">
      <c r="A36" s="27" t="s">
        <v>25</v>
      </c>
      <c r="B36" s="28" t="s">
        <v>26</v>
      </c>
      <c r="C36" s="44">
        <v>0</v>
      </c>
      <c r="D36" s="45"/>
      <c r="E36" s="45"/>
      <c r="F36" s="46"/>
      <c r="G36" s="29">
        <v>0</v>
      </c>
      <c r="H36" s="30">
        <v>0</v>
      </c>
    </row>
    <row r="37" spans="1:8" ht="26.25" customHeight="1" thickBot="1">
      <c r="A37" s="31" t="s">
        <v>29</v>
      </c>
      <c r="B37" s="16" t="s">
        <v>28</v>
      </c>
      <c r="C37" s="47">
        <v>0</v>
      </c>
      <c r="D37" s="48"/>
      <c r="E37" s="48"/>
      <c r="F37" s="49"/>
      <c r="G37" s="50"/>
      <c r="H37" s="51"/>
    </row>
    <row r="38" spans="1:8" ht="26.25" customHeight="1" thickBot="1">
      <c r="A38" s="52" t="s">
        <v>30</v>
      </c>
      <c r="B38" s="53"/>
      <c r="C38" s="54">
        <f>SUM(C32:F37)</f>
        <v>0</v>
      </c>
      <c r="D38" s="55"/>
      <c r="E38" s="55"/>
      <c r="F38" s="55"/>
      <c r="G38" s="32">
        <f>G32+G33+G34+G36</f>
        <v>0</v>
      </c>
      <c r="H38" s="33">
        <f>H32+H33+H34+H36</f>
        <v>0</v>
      </c>
    </row>
  </sheetData>
  <mergeCells count="63">
    <mergeCell ref="D7:E7"/>
    <mergeCell ref="G1:H1"/>
    <mergeCell ref="A2:B2"/>
    <mergeCell ref="D4:F4"/>
    <mergeCell ref="D5:E5"/>
    <mergeCell ref="D6:E6"/>
    <mergeCell ref="A9:H10"/>
    <mergeCell ref="A12:H13"/>
    <mergeCell ref="A15:C15"/>
    <mergeCell ref="A16:B16"/>
    <mergeCell ref="C16:D16"/>
    <mergeCell ref="E16:F16"/>
    <mergeCell ref="G16:H16"/>
    <mergeCell ref="A22:B22"/>
    <mergeCell ref="C22:D22"/>
    <mergeCell ref="E22:F22"/>
    <mergeCell ref="G22:H22"/>
    <mergeCell ref="A17:B17"/>
    <mergeCell ref="C17:D17"/>
    <mergeCell ref="E17:F17"/>
    <mergeCell ref="G17:H17"/>
    <mergeCell ref="A18:B18"/>
    <mergeCell ref="C18:D18"/>
    <mergeCell ref="E18:F18"/>
    <mergeCell ref="G18:H18"/>
    <mergeCell ref="A19:B19"/>
    <mergeCell ref="C19:D19"/>
    <mergeCell ref="E19:F19"/>
    <mergeCell ref="G19:H19"/>
    <mergeCell ref="A21:C21"/>
    <mergeCell ref="A23:A24"/>
    <mergeCell ref="C23:D23"/>
    <mergeCell ref="E23:F23"/>
    <mergeCell ref="G23:H23"/>
    <mergeCell ref="C24:D24"/>
    <mergeCell ref="E24:F24"/>
    <mergeCell ref="G24:H24"/>
    <mergeCell ref="A25:A26"/>
    <mergeCell ref="C25:D25"/>
    <mergeCell ref="E25:F25"/>
    <mergeCell ref="G25:H25"/>
    <mergeCell ref="C26:D26"/>
    <mergeCell ref="E26:F26"/>
    <mergeCell ref="G26:H26"/>
    <mergeCell ref="A27:B27"/>
    <mergeCell ref="C27:D27"/>
    <mergeCell ref="E27:F27"/>
    <mergeCell ref="G27:H27"/>
    <mergeCell ref="A30:B31"/>
    <mergeCell ref="C30:F31"/>
    <mergeCell ref="G30:H30"/>
    <mergeCell ref="A32:B32"/>
    <mergeCell ref="C32:F32"/>
    <mergeCell ref="A33:B33"/>
    <mergeCell ref="C33:F33"/>
    <mergeCell ref="C34:F34"/>
    <mergeCell ref="G35:H35"/>
    <mergeCell ref="C36:F36"/>
    <mergeCell ref="C37:F37"/>
    <mergeCell ref="G37:H37"/>
    <mergeCell ref="A38:B38"/>
    <mergeCell ref="C38:F38"/>
    <mergeCell ref="C35:F35"/>
  </mergeCells>
  <phoneticPr fontId="2"/>
  <printOptions horizontalCentered="1"/>
  <pageMargins left="0.59055118110236227" right="0.59055118110236227" top="0.78740157480314965" bottom="0.56999999999999995" header="0.51181102362204722" footer="0.51181102362204722"/>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15C2C-3908-4796-98C6-3F042E032550}">
  <sheetPr>
    <tabColor theme="9"/>
    <pageSetUpPr fitToPage="1"/>
  </sheetPr>
  <dimension ref="A1:K37"/>
  <sheetViews>
    <sheetView tabSelected="1" view="pageBreakPreview" zoomScaleNormal="100" zoomScaleSheetLayoutView="100" workbookViewId="0">
      <selection activeCell="E25" sqref="E25:F25"/>
    </sheetView>
  </sheetViews>
  <sheetFormatPr defaultRowHeight="13.2"/>
  <cols>
    <col min="1" max="1" width="13.5" style="1" customWidth="1"/>
    <col min="2" max="2" width="12.8984375" style="1" customWidth="1"/>
    <col min="3" max="6" width="6.19921875" style="1" customWidth="1"/>
    <col min="7" max="8" width="12.3984375" style="1" customWidth="1"/>
    <col min="9" max="256" width="8.796875" style="1"/>
    <col min="257" max="257" width="13.5" style="1" customWidth="1"/>
    <col min="258" max="258" width="12.8984375" style="1" customWidth="1"/>
    <col min="259" max="262" width="6.19921875" style="1" customWidth="1"/>
    <col min="263" max="264" width="12.3984375" style="1" customWidth="1"/>
    <col min="265" max="512" width="8.796875" style="1"/>
    <col min="513" max="513" width="13.5" style="1" customWidth="1"/>
    <col min="514" max="514" width="12.8984375" style="1" customWidth="1"/>
    <col min="515" max="518" width="6.19921875" style="1" customWidth="1"/>
    <col min="519" max="520" width="12.3984375" style="1" customWidth="1"/>
    <col min="521" max="768" width="8.796875" style="1"/>
    <col min="769" max="769" width="13.5" style="1" customWidth="1"/>
    <col min="770" max="770" width="12.8984375" style="1" customWidth="1"/>
    <col min="771" max="774" width="6.19921875" style="1" customWidth="1"/>
    <col min="775" max="776" width="12.3984375" style="1" customWidth="1"/>
    <col min="777" max="1024" width="8.796875" style="1"/>
    <col min="1025" max="1025" width="13.5" style="1" customWidth="1"/>
    <col min="1026" max="1026" width="12.8984375" style="1" customWidth="1"/>
    <col min="1027" max="1030" width="6.19921875" style="1" customWidth="1"/>
    <col min="1031" max="1032" width="12.3984375" style="1" customWidth="1"/>
    <col min="1033" max="1280" width="8.796875" style="1"/>
    <col min="1281" max="1281" width="13.5" style="1" customWidth="1"/>
    <col min="1282" max="1282" width="12.8984375" style="1" customWidth="1"/>
    <col min="1283" max="1286" width="6.19921875" style="1" customWidth="1"/>
    <col min="1287" max="1288" width="12.3984375" style="1" customWidth="1"/>
    <col min="1289" max="1536" width="8.796875" style="1"/>
    <col min="1537" max="1537" width="13.5" style="1" customWidth="1"/>
    <col min="1538" max="1538" width="12.8984375" style="1" customWidth="1"/>
    <col min="1539" max="1542" width="6.19921875" style="1" customWidth="1"/>
    <col min="1543" max="1544" width="12.3984375" style="1" customWidth="1"/>
    <col min="1545" max="1792" width="8.796875" style="1"/>
    <col min="1793" max="1793" width="13.5" style="1" customWidth="1"/>
    <col min="1794" max="1794" width="12.8984375" style="1" customWidth="1"/>
    <col min="1795" max="1798" width="6.19921875" style="1" customWidth="1"/>
    <col min="1799" max="1800" width="12.3984375" style="1" customWidth="1"/>
    <col min="1801" max="2048" width="8.796875" style="1"/>
    <col min="2049" max="2049" width="13.5" style="1" customWidth="1"/>
    <col min="2050" max="2050" width="12.8984375" style="1" customWidth="1"/>
    <col min="2051" max="2054" width="6.19921875" style="1" customWidth="1"/>
    <col min="2055" max="2056" width="12.3984375" style="1" customWidth="1"/>
    <col min="2057" max="2304" width="8.796875" style="1"/>
    <col min="2305" max="2305" width="13.5" style="1" customWidth="1"/>
    <col min="2306" max="2306" width="12.8984375" style="1" customWidth="1"/>
    <col min="2307" max="2310" width="6.19921875" style="1" customWidth="1"/>
    <col min="2311" max="2312" width="12.3984375" style="1" customWidth="1"/>
    <col min="2313" max="2560" width="8.796875" style="1"/>
    <col min="2561" max="2561" width="13.5" style="1" customWidth="1"/>
    <col min="2562" max="2562" width="12.8984375" style="1" customWidth="1"/>
    <col min="2563" max="2566" width="6.19921875" style="1" customWidth="1"/>
    <col min="2567" max="2568" width="12.3984375" style="1" customWidth="1"/>
    <col min="2569" max="2816" width="8.796875" style="1"/>
    <col min="2817" max="2817" width="13.5" style="1" customWidth="1"/>
    <col min="2818" max="2818" width="12.8984375" style="1" customWidth="1"/>
    <col min="2819" max="2822" width="6.19921875" style="1" customWidth="1"/>
    <col min="2823" max="2824" width="12.3984375" style="1" customWidth="1"/>
    <col min="2825" max="3072" width="8.796875" style="1"/>
    <col min="3073" max="3073" width="13.5" style="1" customWidth="1"/>
    <col min="3074" max="3074" width="12.8984375" style="1" customWidth="1"/>
    <col min="3075" max="3078" width="6.19921875" style="1" customWidth="1"/>
    <col min="3079" max="3080" width="12.3984375" style="1" customWidth="1"/>
    <col min="3081" max="3328" width="8.796875" style="1"/>
    <col min="3329" max="3329" width="13.5" style="1" customWidth="1"/>
    <col min="3330" max="3330" width="12.8984375" style="1" customWidth="1"/>
    <col min="3331" max="3334" width="6.19921875" style="1" customWidth="1"/>
    <col min="3335" max="3336" width="12.3984375" style="1" customWidth="1"/>
    <col min="3337" max="3584" width="8.796875" style="1"/>
    <col min="3585" max="3585" width="13.5" style="1" customWidth="1"/>
    <col min="3586" max="3586" width="12.8984375" style="1" customWidth="1"/>
    <col min="3587" max="3590" width="6.19921875" style="1" customWidth="1"/>
    <col min="3591" max="3592" width="12.3984375" style="1" customWidth="1"/>
    <col min="3593" max="3840" width="8.796875" style="1"/>
    <col min="3841" max="3841" width="13.5" style="1" customWidth="1"/>
    <col min="3842" max="3842" width="12.8984375" style="1" customWidth="1"/>
    <col min="3843" max="3846" width="6.19921875" style="1" customWidth="1"/>
    <col min="3847" max="3848" width="12.3984375" style="1" customWidth="1"/>
    <col min="3849" max="4096" width="8.796875" style="1"/>
    <col min="4097" max="4097" width="13.5" style="1" customWidth="1"/>
    <col min="4098" max="4098" width="12.8984375" style="1" customWidth="1"/>
    <col min="4099" max="4102" width="6.19921875" style="1" customWidth="1"/>
    <col min="4103" max="4104" width="12.3984375" style="1" customWidth="1"/>
    <col min="4105" max="4352" width="8.796875" style="1"/>
    <col min="4353" max="4353" width="13.5" style="1" customWidth="1"/>
    <col min="4354" max="4354" width="12.8984375" style="1" customWidth="1"/>
    <col min="4355" max="4358" width="6.19921875" style="1" customWidth="1"/>
    <col min="4359" max="4360" width="12.3984375" style="1" customWidth="1"/>
    <col min="4361" max="4608" width="8.796875" style="1"/>
    <col min="4609" max="4609" width="13.5" style="1" customWidth="1"/>
    <col min="4610" max="4610" width="12.8984375" style="1" customWidth="1"/>
    <col min="4611" max="4614" width="6.19921875" style="1" customWidth="1"/>
    <col min="4615" max="4616" width="12.3984375" style="1" customWidth="1"/>
    <col min="4617" max="4864" width="8.796875" style="1"/>
    <col min="4865" max="4865" width="13.5" style="1" customWidth="1"/>
    <col min="4866" max="4866" width="12.8984375" style="1" customWidth="1"/>
    <col min="4867" max="4870" width="6.19921875" style="1" customWidth="1"/>
    <col min="4871" max="4872" width="12.3984375" style="1" customWidth="1"/>
    <col min="4873" max="5120" width="8.796875" style="1"/>
    <col min="5121" max="5121" width="13.5" style="1" customWidth="1"/>
    <col min="5122" max="5122" width="12.8984375" style="1" customWidth="1"/>
    <col min="5123" max="5126" width="6.19921875" style="1" customWidth="1"/>
    <col min="5127" max="5128" width="12.3984375" style="1" customWidth="1"/>
    <col min="5129" max="5376" width="8.796875" style="1"/>
    <col min="5377" max="5377" width="13.5" style="1" customWidth="1"/>
    <col min="5378" max="5378" width="12.8984375" style="1" customWidth="1"/>
    <col min="5379" max="5382" width="6.19921875" style="1" customWidth="1"/>
    <col min="5383" max="5384" width="12.3984375" style="1" customWidth="1"/>
    <col min="5385" max="5632" width="8.796875" style="1"/>
    <col min="5633" max="5633" width="13.5" style="1" customWidth="1"/>
    <col min="5634" max="5634" width="12.8984375" style="1" customWidth="1"/>
    <col min="5635" max="5638" width="6.19921875" style="1" customWidth="1"/>
    <col min="5639" max="5640" width="12.3984375" style="1" customWidth="1"/>
    <col min="5641" max="5888" width="8.796875" style="1"/>
    <col min="5889" max="5889" width="13.5" style="1" customWidth="1"/>
    <col min="5890" max="5890" width="12.8984375" style="1" customWidth="1"/>
    <col min="5891" max="5894" width="6.19921875" style="1" customWidth="1"/>
    <col min="5895" max="5896" width="12.3984375" style="1" customWidth="1"/>
    <col min="5897" max="6144" width="8.796875" style="1"/>
    <col min="6145" max="6145" width="13.5" style="1" customWidth="1"/>
    <col min="6146" max="6146" width="12.8984375" style="1" customWidth="1"/>
    <col min="6147" max="6150" width="6.19921875" style="1" customWidth="1"/>
    <col min="6151" max="6152" width="12.3984375" style="1" customWidth="1"/>
    <col min="6153" max="6400" width="8.796875" style="1"/>
    <col min="6401" max="6401" width="13.5" style="1" customWidth="1"/>
    <col min="6402" max="6402" width="12.8984375" style="1" customWidth="1"/>
    <col min="6403" max="6406" width="6.19921875" style="1" customWidth="1"/>
    <col min="6407" max="6408" width="12.3984375" style="1" customWidth="1"/>
    <col min="6409" max="6656" width="8.796875" style="1"/>
    <col min="6657" max="6657" width="13.5" style="1" customWidth="1"/>
    <col min="6658" max="6658" width="12.8984375" style="1" customWidth="1"/>
    <col min="6659" max="6662" width="6.19921875" style="1" customWidth="1"/>
    <col min="6663" max="6664" width="12.3984375" style="1" customWidth="1"/>
    <col min="6665" max="6912" width="8.796875" style="1"/>
    <col min="6913" max="6913" width="13.5" style="1" customWidth="1"/>
    <col min="6914" max="6914" width="12.8984375" style="1" customWidth="1"/>
    <col min="6915" max="6918" width="6.19921875" style="1" customWidth="1"/>
    <col min="6919" max="6920" width="12.3984375" style="1" customWidth="1"/>
    <col min="6921" max="7168" width="8.796875" style="1"/>
    <col min="7169" max="7169" width="13.5" style="1" customWidth="1"/>
    <col min="7170" max="7170" width="12.8984375" style="1" customWidth="1"/>
    <col min="7171" max="7174" width="6.19921875" style="1" customWidth="1"/>
    <col min="7175" max="7176" width="12.3984375" style="1" customWidth="1"/>
    <col min="7177" max="7424" width="8.796875" style="1"/>
    <col min="7425" max="7425" width="13.5" style="1" customWidth="1"/>
    <col min="7426" max="7426" width="12.8984375" style="1" customWidth="1"/>
    <col min="7427" max="7430" width="6.19921875" style="1" customWidth="1"/>
    <col min="7431" max="7432" width="12.3984375" style="1" customWidth="1"/>
    <col min="7433" max="7680" width="8.796875" style="1"/>
    <col min="7681" max="7681" width="13.5" style="1" customWidth="1"/>
    <col min="7682" max="7682" width="12.8984375" style="1" customWidth="1"/>
    <col min="7683" max="7686" width="6.19921875" style="1" customWidth="1"/>
    <col min="7687" max="7688" width="12.3984375" style="1" customWidth="1"/>
    <col min="7689" max="7936" width="8.796875" style="1"/>
    <col min="7937" max="7937" width="13.5" style="1" customWidth="1"/>
    <col min="7938" max="7938" width="12.8984375" style="1" customWidth="1"/>
    <col min="7939" max="7942" width="6.19921875" style="1" customWidth="1"/>
    <col min="7943" max="7944" width="12.3984375" style="1" customWidth="1"/>
    <col min="7945" max="8192" width="8.796875" style="1"/>
    <col min="8193" max="8193" width="13.5" style="1" customWidth="1"/>
    <col min="8194" max="8194" width="12.8984375" style="1" customWidth="1"/>
    <col min="8195" max="8198" width="6.19921875" style="1" customWidth="1"/>
    <col min="8199" max="8200" width="12.3984375" style="1" customWidth="1"/>
    <col min="8201" max="8448" width="8.796875" style="1"/>
    <col min="8449" max="8449" width="13.5" style="1" customWidth="1"/>
    <col min="8450" max="8450" width="12.8984375" style="1" customWidth="1"/>
    <col min="8451" max="8454" width="6.19921875" style="1" customWidth="1"/>
    <col min="8455" max="8456" width="12.3984375" style="1" customWidth="1"/>
    <col min="8457" max="8704" width="8.796875" style="1"/>
    <col min="8705" max="8705" width="13.5" style="1" customWidth="1"/>
    <col min="8706" max="8706" width="12.8984375" style="1" customWidth="1"/>
    <col min="8707" max="8710" width="6.19921875" style="1" customWidth="1"/>
    <col min="8711" max="8712" width="12.3984375" style="1" customWidth="1"/>
    <col min="8713" max="8960" width="8.796875" style="1"/>
    <col min="8961" max="8961" width="13.5" style="1" customWidth="1"/>
    <col min="8962" max="8962" width="12.8984375" style="1" customWidth="1"/>
    <col min="8963" max="8966" width="6.19921875" style="1" customWidth="1"/>
    <col min="8967" max="8968" width="12.3984375" style="1" customWidth="1"/>
    <col min="8969" max="9216" width="8.796875" style="1"/>
    <col min="9217" max="9217" width="13.5" style="1" customWidth="1"/>
    <col min="9218" max="9218" width="12.8984375" style="1" customWidth="1"/>
    <col min="9219" max="9222" width="6.19921875" style="1" customWidth="1"/>
    <col min="9223" max="9224" width="12.3984375" style="1" customWidth="1"/>
    <col min="9225" max="9472" width="8.796875" style="1"/>
    <col min="9473" max="9473" width="13.5" style="1" customWidth="1"/>
    <col min="9474" max="9474" width="12.8984375" style="1" customWidth="1"/>
    <col min="9475" max="9478" width="6.19921875" style="1" customWidth="1"/>
    <col min="9479" max="9480" width="12.3984375" style="1" customWidth="1"/>
    <col min="9481" max="9728" width="8.796875" style="1"/>
    <col min="9729" max="9729" width="13.5" style="1" customWidth="1"/>
    <col min="9730" max="9730" width="12.8984375" style="1" customWidth="1"/>
    <col min="9731" max="9734" width="6.19921875" style="1" customWidth="1"/>
    <col min="9735" max="9736" width="12.3984375" style="1" customWidth="1"/>
    <col min="9737" max="9984" width="8.796875" style="1"/>
    <col min="9985" max="9985" width="13.5" style="1" customWidth="1"/>
    <col min="9986" max="9986" width="12.8984375" style="1" customWidth="1"/>
    <col min="9987" max="9990" width="6.19921875" style="1" customWidth="1"/>
    <col min="9991" max="9992" width="12.3984375" style="1" customWidth="1"/>
    <col min="9993" max="10240" width="8.796875" style="1"/>
    <col min="10241" max="10241" width="13.5" style="1" customWidth="1"/>
    <col min="10242" max="10242" width="12.8984375" style="1" customWidth="1"/>
    <col min="10243" max="10246" width="6.19921875" style="1" customWidth="1"/>
    <col min="10247" max="10248" width="12.3984375" style="1" customWidth="1"/>
    <col min="10249" max="10496" width="8.796875" style="1"/>
    <col min="10497" max="10497" width="13.5" style="1" customWidth="1"/>
    <col min="10498" max="10498" width="12.8984375" style="1" customWidth="1"/>
    <col min="10499" max="10502" width="6.19921875" style="1" customWidth="1"/>
    <col min="10503" max="10504" width="12.3984375" style="1" customWidth="1"/>
    <col min="10505" max="10752" width="8.796875" style="1"/>
    <col min="10753" max="10753" width="13.5" style="1" customWidth="1"/>
    <col min="10754" max="10754" width="12.8984375" style="1" customWidth="1"/>
    <col min="10755" max="10758" width="6.19921875" style="1" customWidth="1"/>
    <col min="10759" max="10760" width="12.3984375" style="1" customWidth="1"/>
    <col min="10761" max="11008" width="8.796875" style="1"/>
    <col min="11009" max="11009" width="13.5" style="1" customWidth="1"/>
    <col min="11010" max="11010" width="12.8984375" style="1" customWidth="1"/>
    <col min="11011" max="11014" width="6.19921875" style="1" customWidth="1"/>
    <col min="11015" max="11016" width="12.3984375" style="1" customWidth="1"/>
    <col min="11017" max="11264" width="8.796875" style="1"/>
    <col min="11265" max="11265" width="13.5" style="1" customWidth="1"/>
    <col min="11266" max="11266" width="12.8984375" style="1" customWidth="1"/>
    <col min="11267" max="11270" width="6.19921875" style="1" customWidth="1"/>
    <col min="11271" max="11272" width="12.3984375" style="1" customWidth="1"/>
    <col min="11273" max="11520" width="8.796875" style="1"/>
    <col min="11521" max="11521" width="13.5" style="1" customWidth="1"/>
    <col min="11522" max="11522" width="12.8984375" style="1" customWidth="1"/>
    <col min="11523" max="11526" width="6.19921875" style="1" customWidth="1"/>
    <col min="11527" max="11528" width="12.3984375" style="1" customWidth="1"/>
    <col min="11529" max="11776" width="8.796875" style="1"/>
    <col min="11777" max="11777" width="13.5" style="1" customWidth="1"/>
    <col min="11778" max="11778" width="12.8984375" style="1" customWidth="1"/>
    <col min="11779" max="11782" width="6.19921875" style="1" customWidth="1"/>
    <col min="11783" max="11784" width="12.3984375" style="1" customWidth="1"/>
    <col min="11785" max="12032" width="8.796875" style="1"/>
    <col min="12033" max="12033" width="13.5" style="1" customWidth="1"/>
    <col min="12034" max="12034" width="12.8984375" style="1" customWidth="1"/>
    <col min="12035" max="12038" width="6.19921875" style="1" customWidth="1"/>
    <col min="12039" max="12040" width="12.3984375" style="1" customWidth="1"/>
    <col min="12041" max="12288" width="8.796875" style="1"/>
    <col min="12289" max="12289" width="13.5" style="1" customWidth="1"/>
    <col min="12290" max="12290" width="12.8984375" style="1" customWidth="1"/>
    <col min="12291" max="12294" width="6.19921875" style="1" customWidth="1"/>
    <col min="12295" max="12296" width="12.3984375" style="1" customWidth="1"/>
    <col min="12297" max="12544" width="8.796875" style="1"/>
    <col min="12545" max="12545" width="13.5" style="1" customWidth="1"/>
    <col min="12546" max="12546" width="12.8984375" style="1" customWidth="1"/>
    <col min="12547" max="12550" width="6.19921875" style="1" customWidth="1"/>
    <col min="12551" max="12552" width="12.3984375" style="1" customWidth="1"/>
    <col min="12553" max="12800" width="8.796875" style="1"/>
    <col min="12801" max="12801" width="13.5" style="1" customWidth="1"/>
    <col min="12802" max="12802" width="12.8984375" style="1" customWidth="1"/>
    <col min="12803" max="12806" width="6.19921875" style="1" customWidth="1"/>
    <col min="12807" max="12808" width="12.3984375" style="1" customWidth="1"/>
    <col min="12809" max="13056" width="8.796875" style="1"/>
    <col min="13057" max="13057" width="13.5" style="1" customWidth="1"/>
    <col min="13058" max="13058" width="12.8984375" style="1" customWidth="1"/>
    <col min="13059" max="13062" width="6.19921875" style="1" customWidth="1"/>
    <col min="13063" max="13064" width="12.3984375" style="1" customWidth="1"/>
    <col min="13065" max="13312" width="8.796875" style="1"/>
    <col min="13313" max="13313" width="13.5" style="1" customWidth="1"/>
    <col min="13314" max="13314" width="12.8984375" style="1" customWidth="1"/>
    <col min="13315" max="13318" width="6.19921875" style="1" customWidth="1"/>
    <col min="13319" max="13320" width="12.3984375" style="1" customWidth="1"/>
    <col min="13321" max="13568" width="8.796875" style="1"/>
    <col min="13569" max="13569" width="13.5" style="1" customWidth="1"/>
    <col min="13570" max="13570" width="12.8984375" style="1" customWidth="1"/>
    <col min="13571" max="13574" width="6.19921875" style="1" customWidth="1"/>
    <col min="13575" max="13576" width="12.3984375" style="1" customWidth="1"/>
    <col min="13577" max="13824" width="8.796875" style="1"/>
    <col min="13825" max="13825" width="13.5" style="1" customWidth="1"/>
    <col min="13826" max="13826" width="12.8984375" style="1" customWidth="1"/>
    <col min="13827" max="13830" width="6.19921875" style="1" customWidth="1"/>
    <col min="13831" max="13832" width="12.3984375" style="1" customWidth="1"/>
    <col min="13833" max="14080" width="8.796875" style="1"/>
    <col min="14081" max="14081" width="13.5" style="1" customWidth="1"/>
    <col min="14082" max="14082" width="12.8984375" style="1" customWidth="1"/>
    <col min="14083" max="14086" width="6.19921875" style="1" customWidth="1"/>
    <col min="14087" max="14088" width="12.3984375" style="1" customWidth="1"/>
    <col min="14089" max="14336" width="8.796875" style="1"/>
    <col min="14337" max="14337" width="13.5" style="1" customWidth="1"/>
    <col min="14338" max="14338" width="12.8984375" style="1" customWidth="1"/>
    <col min="14339" max="14342" width="6.19921875" style="1" customWidth="1"/>
    <col min="14343" max="14344" width="12.3984375" style="1" customWidth="1"/>
    <col min="14345" max="14592" width="8.796875" style="1"/>
    <col min="14593" max="14593" width="13.5" style="1" customWidth="1"/>
    <col min="14594" max="14594" width="12.8984375" style="1" customWidth="1"/>
    <col min="14595" max="14598" width="6.19921875" style="1" customWidth="1"/>
    <col min="14599" max="14600" width="12.3984375" style="1" customWidth="1"/>
    <col min="14601" max="14848" width="8.796875" style="1"/>
    <col min="14849" max="14849" width="13.5" style="1" customWidth="1"/>
    <col min="14850" max="14850" width="12.8984375" style="1" customWidth="1"/>
    <col min="14851" max="14854" width="6.19921875" style="1" customWidth="1"/>
    <col min="14855" max="14856" width="12.3984375" style="1" customWidth="1"/>
    <col min="14857" max="15104" width="8.796875" style="1"/>
    <col min="15105" max="15105" width="13.5" style="1" customWidth="1"/>
    <col min="15106" max="15106" width="12.8984375" style="1" customWidth="1"/>
    <col min="15107" max="15110" width="6.19921875" style="1" customWidth="1"/>
    <col min="15111" max="15112" width="12.3984375" style="1" customWidth="1"/>
    <col min="15113" max="15360" width="8.796875" style="1"/>
    <col min="15361" max="15361" width="13.5" style="1" customWidth="1"/>
    <col min="15362" max="15362" width="12.8984375" style="1" customWidth="1"/>
    <col min="15363" max="15366" width="6.19921875" style="1" customWidth="1"/>
    <col min="15367" max="15368" width="12.3984375" style="1" customWidth="1"/>
    <col min="15369" max="15616" width="8.796875" style="1"/>
    <col min="15617" max="15617" width="13.5" style="1" customWidth="1"/>
    <col min="15618" max="15618" width="12.8984375" style="1" customWidth="1"/>
    <col min="15619" max="15622" width="6.19921875" style="1" customWidth="1"/>
    <col min="15623" max="15624" width="12.3984375" style="1" customWidth="1"/>
    <col min="15625" max="15872" width="8.796875" style="1"/>
    <col min="15873" max="15873" width="13.5" style="1" customWidth="1"/>
    <col min="15874" max="15874" width="12.8984375" style="1" customWidth="1"/>
    <col min="15875" max="15878" width="6.19921875" style="1" customWidth="1"/>
    <col min="15879" max="15880" width="12.3984375" style="1" customWidth="1"/>
    <col min="15881" max="16128" width="8.796875" style="1"/>
    <col min="16129" max="16129" width="13.5" style="1" customWidth="1"/>
    <col min="16130" max="16130" width="12.8984375" style="1" customWidth="1"/>
    <col min="16131" max="16134" width="6.19921875" style="1" customWidth="1"/>
    <col min="16135" max="16136" width="12.3984375" style="1" customWidth="1"/>
    <col min="16137" max="16384" width="8.796875" style="1"/>
  </cols>
  <sheetData>
    <row r="1" spans="1:11" ht="23.1" customHeight="1">
      <c r="G1" s="133" t="s">
        <v>0</v>
      </c>
      <c r="H1" s="133"/>
    </row>
    <row r="2" spans="1:11" ht="23.1" customHeight="1">
      <c r="A2" s="98" t="s">
        <v>1</v>
      </c>
      <c r="B2" s="98"/>
    </row>
    <row r="3" spans="1:11" ht="15" customHeight="1">
      <c r="C3" s="35"/>
      <c r="D3" s="35"/>
      <c r="E3" s="35"/>
    </row>
    <row r="4" spans="1:11" ht="26.25" customHeight="1">
      <c r="D4" s="100" t="s">
        <v>2</v>
      </c>
      <c r="E4" s="100"/>
      <c r="F4" s="100"/>
      <c r="J4" s="36"/>
      <c r="K4" s="36"/>
    </row>
    <row r="5" spans="1:11" ht="26.25" customHeight="1">
      <c r="D5" s="134" t="s">
        <v>3</v>
      </c>
      <c r="E5" s="134"/>
      <c r="F5" s="134"/>
      <c r="J5" s="36"/>
      <c r="K5" s="36"/>
    </row>
    <row r="6" spans="1:11" ht="26.25" customHeight="1">
      <c r="D6" s="134" t="s">
        <v>31</v>
      </c>
      <c r="E6" s="134"/>
      <c r="F6" s="134"/>
      <c r="H6" s="2"/>
      <c r="J6" s="36"/>
      <c r="K6" s="36"/>
    </row>
    <row r="7" spans="1:11" ht="26.25" customHeight="1">
      <c r="D7" s="134" t="s">
        <v>5</v>
      </c>
      <c r="E7" s="134"/>
      <c r="F7" s="134"/>
      <c r="H7" s="4" t="s">
        <v>6</v>
      </c>
      <c r="J7" s="36"/>
      <c r="K7" s="36"/>
    </row>
    <row r="8" spans="1:11" ht="23.1" customHeight="1">
      <c r="C8" s="37"/>
      <c r="D8" s="37"/>
      <c r="J8" s="36"/>
      <c r="K8" s="36"/>
    </row>
    <row r="9" spans="1:11" ht="23.1" customHeight="1">
      <c r="A9" s="94" t="s">
        <v>32</v>
      </c>
      <c r="B9" s="94"/>
      <c r="C9" s="94"/>
      <c r="D9" s="94"/>
      <c r="E9" s="94"/>
      <c r="F9" s="94"/>
      <c r="G9" s="94"/>
      <c r="H9" s="94"/>
      <c r="J9" s="100"/>
      <c r="K9" s="100"/>
    </row>
    <row r="10" spans="1:11" ht="13.5" customHeight="1">
      <c r="A10" s="94"/>
      <c r="B10" s="94"/>
      <c r="C10" s="94"/>
      <c r="D10" s="94"/>
      <c r="E10" s="94"/>
      <c r="F10" s="94"/>
      <c r="G10" s="94"/>
      <c r="H10" s="94"/>
      <c r="J10" s="127"/>
      <c r="K10" s="127"/>
    </row>
    <row r="11" spans="1:11" ht="23.1" customHeight="1"/>
    <row r="12" spans="1:11" ht="18.75" customHeight="1">
      <c r="A12" s="95" t="s">
        <v>33</v>
      </c>
      <c r="B12" s="95"/>
      <c r="C12" s="95"/>
      <c r="D12" s="95"/>
      <c r="E12" s="95"/>
      <c r="F12" s="95"/>
      <c r="G12" s="95"/>
      <c r="H12" s="95"/>
    </row>
    <row r="13" spans="1:11" ht="18.75" customHeight="1">
      <c r="A13" s="95"/>
      <c r="B13" s="95"/>
      <c r="C13" s="95"/>
      <c r="D13" s="95"/>
      <c r="E13" s="95"/>
      <c r="F13" s="95"/>
      <c r="G13" s="95"/>
      <c r="H13" s="95"/>
    </row>
    <row r="14" spans="1:11" ht="23.1" customHeight="1" thickBot="1">
      <c r="F14" s="38"/>
    </row>
    <row r="15" spans="1:11" ht="37.5" customHeight="1" thickBot="1">
      <c r="A15" s="128" t="s">
        <v>34</v>
      </c>
      <c r="B15" s="129"/>
      <c r="C15" s="130">
        <f>G21+G29</f>
        <v>0</v>
      </c>
      <c r="D15" s="131"/>
      <c r="E15" s="131"/>
      <c r="F15" s="131"/>
      <c r="G15" s="131"/>
      <c r="H15" s="132"/>
    </row>
    <row r="16" spans="1:11" ht="15" customHeight="1">
      <c r="A16" s="5"/>
      <c r="B16" s="5"/>
      <c r="C16" s="4"/>
      <c r="D16" s="4"/>
      <c r="E16" s="4"/>
    </row>
    <row r="17" spans="1:8" ht="23.1" customHeight="1" thickBot="1">
      <c r="A17" s="88" t="s">
        <v>35</v>
      </c>
      <c r="B17" s="88"/>
      <c r="C17" s="88"/>
    </row>
    <row r="18" spans="1:8" ht="22.5" customHeight="1">
      <c r="A18" s="77" t="s">
        <v>10</v>
      </c>
      <c r="B18" s="96"/>
      <c r="C18" s="90" t="s">
        <v>11</v>
      </c>
      <c r="D18" s="89"/>
      <c r="E18" s="90" t="s">
        <v>12</v>
      </c>
      <c r="F18" s="89"/>
      <c r="G18" s="90" t="s">
        <v>13</v>
      </c>
      <c r="H18" s="57"/>
    </row>
    <row r="19" spans="1:8" ht="26.25" customHeight="1">
      <c r="A19" s="91" t="s">
        <v>14</v>
      </c>
      <c r="B19" s="92"/>
      <c r="C19" s="125">
        <f>'報告書(直接契約）'!C17</f>
        <v>0</v>
      </c>
      <c r="D19" s="126"/>
      <c r="E19" s="82">
        <v>5920</v>
      </c>
      <c r="F19" s="83"/>
      <c r="G19" s="123">
        <f>C19*E19</f>
        <v>0</v>
      </c>
      <c r="H19" s="124"/>
    </row>
    <row r="20" spans="1:8" ht="26.25" customHeight="1">
      <c r="A20" s="91" t="s">
        <v>15</v>
      </c>
      <c r="B20" s="92"/>
      <c r="C20" s="125">
        <f>'報告書(直接契約）'!C18</f>
        <v>0</v>
      </c>
      <c r="D20" s="126"/>
      <c r="E20" s="82">
        <v>11720</v>
      </c>
      <c r="F20" s="83"/>
      <c r="G20" s="123">
        <f>C20*E20</f>
        <v>0</v>
      </c>
      <c r="H20" s="124"/>
    </row>
    <row r="21" spans="1:8" ht="26.25" customHeight="1" thickBot="1">
      <c r="A21" s="63" t="s">
        <v>16</v>
      </c>
      <c r="B21" s="64"/>
      <c r="C21" s="113">
        <f>SUM(C19:D20)</f>
        <v>0</v>
      </c>
      <c r="D21" s="114"/>
      <c r="E21" s="67"/>
      <c r="F21" s="68"/>
      <c r="G21" s="115">
        <f>SUM(G19:H20)</f>
        <v>0</v>
      </c>
      <c r="H21" s="116"/>
    </row>
    <row r="22" spans="1:8" ht="15" customHeight="1">
      <c r="A22" s="7"/>
      <c r="B22" s="7"/>
      <c r="C22" s="8"/>
      <c r="D22" s="8"/>
      <c r="E22" s="8"/>
    </row>
    <row r="23" spans="1:8" ht="23.1" customHeight="1" thickBot="1">
      <c r="A23" s="88" t="s">
        <v>17</v>
      </c>
      <c r="B23" s="88"/>
      <c r="C23" s="88"/>
      <c r="E23" s="10"/>
    </row>
    <row r="24" spans="1:8" ht="23.1" customHeight="1">
      <c r="A24" s="77" t="s">
        <v>10</v>
      </c>
      <c r="B24" s="89"/>
      <c r="C24" s="90" t="s">
        <v>11</v>
      </c>
      <c r="D24" s="89"/>
      <c r="E24" s="90" t="s">
        <v>12</v>
      </c>
      <c r="F24" s="89"/>
      <c r="G24" s="90" t="s">
        <v>13</v>
      </c>
      <c r="H24" s="57"/>
    </row>
    <row r="25" spans="1:8" ht="26.25" customHeight="1">
      <c r="A25" s="86" t="s">
        <v>14</v>
      </c>
      <c r="B25" s="11" t="s">
        <v>18</v>
      </c>
      <c r="C25" s="125">
        <f>'報告書(直接契約）'!C23</f>
        <v>0</v>
      </c>
      <c r="D25" s="126"/>
      <c r="E25" s="135">
        <v>4450</v>
      </c>
      <c r="F25" s="136"/>
      <c r="G25" s="123">
        <f>C25*E25</f>
        <v>0</v>
      </c>
      <c r="H25" s="124"/>
    </row>
    <row r="26" spans="1:8" ht="26.25" customHeight="1">
      <c r="A26" s="79"/>
      <c r="B26" s="12" t="s">
        <v>19</v>
      </c>
      <c r="C26" s="125">
        <f>'報告書(直接契約）'!C24</f>
        <v>0</v>
      </c>
      <c r="D26" s="126"/>
      <c r="E26" s="82">
        <v>11050</v>
      </c>
      <c r="F26" s="83"/>
      <c r="G26" s="123">
        <f>C26*E26</f>
        <v>0</v>
      </c>
      <c r="H26" s="124"/>
    </row>
    <row r="27" spans="1:8" ht="26.25" customHeight="1">
      <c r="A27" s="78" t="s">
        <v>15</v>
      </c>
      <c r="B27" s="12" t="s">
        <v>18</v>
      </c>
      <c r="C27" s="125">
        <f>'報告書(直接契約）'!C25</f>
        <v>0</v>
      </c>
      <c r="D27" s="126"/>
      <c r="E27" s="82">
        <v>8750</v>
      </c>
      <c r="F27" s="83"/>
      <c r="G27" s="123">
        <f>C27*E27</f>
        <v>0</v>
      </c>
      <c r="H27" s="124"/>
    </row>
    <row r="28" spans="1:8" ht="26.25" customHeight="1">
      <c r="A28" s="79"/>
      <c r="B28" s="12" t="s">
        <v>19</v>
      </c>
      <c r="C28" s="125">
        <f>'報告書(直接契約）'!C26</f>
        <v>0</v>
      </c>
      <c r="D28" s="126"/>
      <c r="E28" s="82">
        <v>21950</v>
      </c>
      <c r="F28" s="83"/>
      <c r="G28" s="123">
        <f>C28*E28</f>
        <v>0</v>
      </c>
      <c r="H28" s="124"/>
    </row>
    <row r="29" spans="1:8" ht="26.25" customHeight="1" thickBot="1">
      <c r="A29" s="63" t="s">
        <v>16</v>
      </c>
      <c r="B29" s="64"/>
      <c r="C29" s="113">
        <f>SUM(C25:D28)</f>
        <v>0</v>
      </c>
      <c r="D29" s="114"/>
      <c r="E29" s="67"/>
      <c r="F29" s="68"/>
      <c r="G29" s="115">
        <f>SUM(G25:H28)</f>
        <v>0</v>
      </c>
      <c r="H29" s="116"/>
    </row>
    <row r="30" spans="1:8" ht="15" customHeight="1"/>
    <row r="31" spans="1:8" ht="23.1" customHeight="1" thickBot="1">
      <c r="A31" s="41" t="s">
        <v>36</v>
      </c>
    </row>
    <row r="32" spans="1:8" s="15" customFormat="1" ht="26.25" customHeight="1">
      <c r="A32" s="117" t="s">
        <v>37</v>
      </c>
      <c r="B32" s="118"/>
      <c r="C32" s="119"/>
      <c r="D32" s="90" t="s">
        <v>38</v>
      </c>
      <c r="E32" s="89"/>
      <c r="F32" s="120" t="s">
        <v>39</v>
      </c>
      <c r="G32" s="121"/>
      <c r="H32" s="122"/>
    </row>
    <row r="33" spans="1:8" ht="26.25" customHeight="1">
      <c r="A33" s="102" t="s">
        <v>40</v>
      </c>
      <c r="B33" s="104" t="s">
        <v>41</v>
      </c>
      <c r="C33" s="105"/>
      <c r="D33" s="105"/>
      <c r="E33" s="105"/>
      <c r="F33" s="105"/>
      <c r="G33" s="105"/>
      <c r="H33" s="106"/>
    </row>
    <row r="34" spans="1:8" ht="30" customHeight="1" thickBot="1">
      <c r="A34" s="103"/>
      <c r="B34" s="107"/>
      <c r="C34" s="108"/>
      <c r="D34" s="108"/>
      <c r="E34" s="108"/>
      <c r="F34" s="108"/>
      <c r="G34" s="108"/>
      <c r="H34" s="109"/>
    </row>
    <row r="35" spans="1:8" ht="30" customHeight="1">
      <c r="A35" s="5"/>
      <c r="B35" s="34"/>
      <c r="C35" s="34"/>
      <c r="D35" s="34"/>
      <c r="E35" s="34"/>
    </row>
    <row r="36" spans="1:8" ht="22.5" customHeight="1" thickBot="1"/>
    <row r="37" spans="1:8" ht="13.8" thickBot="1">
      <c r="A37" s="39" t="s">
        <v>42</v>
      </c>
      <c r="B37" s="40" t="s">
        <v>43</v>
      </c>
      <c r="C37" s="110" t="s">
        <v>44</v>
      </c>
      <c r="D37" s="111"/>
      <c r="E37" s="111"/>
      <c r="F37" s="111"/>
      <c r="G37" s="111"/>
      <c r="H37" s="112"/>
    </row>
  </sheetData>
  <mergeCells count="59">
    <mergeCell ref="D7:F7"/>
    <mergeCell ref="G1:H1"/>
    <mergeCell ref="A2:B2"/>
    <mergeCell ref="D4:F4"/>
    <mergeCell ref="D5:F5"/>
    <mergeCell ref="D6:F6"/>
    <mergeCell ref="J9:K9"/>
    <mergeCell ref="J10:K10"/>
    <mergeCell ref="A12:H13"/>
    <mergeCell ref="A15:B15"/>
    <mergeCell ref="C15:H15"/>
    <mergeCell ref="A19:B19"/>
    <mergeCell ref="C19:D19"/>
    <mergeCell ref="E19:F19"/>
    <mergeCell ref="G19:H19"/>
    <mergeCell ref="A9:H10"/>
    <mergeCell ref="A17:C17"/>
    <mergeCell ref="A18:B18"/>
    <mergeCell ref="C18:D18"/>
    <mergeCell ref="E18:F18"/>
    <mergeCell ref="G18:H18"/>
    <mergeCell ref="A20:B20"/>
    <mergeCell ref="C20:D20"/>
    <mergeCell ref="E20:F20"/>
    <mergeCell ref="G20:H20"/>
    <mergeCell ref="A21:B21"/>
    <mergeCell ref="C21:D21"/>
    <mergeCell ref="E21:F21"/>
    <mergeCell ref="G21:H21"/>
    <mergeCell ref="A23:C23"/>
    <mergeCell ref="A24:B24"/>
    <mergeCell ref="C24:D24"/>
    <mergeCell ref="E24:F24"/>
    <mergeCell ref="G24:H24"/>
    <mergeCell ref="E26:F26"/>
    <mergeCell ref="G26:H26"/>
    <mergeCell ref="A27:A28"/>
    <mergeCell ref="C27:D27"/>
    <mergeCell ref="E27:F27"/>
    <mergeCell ref="G27:H27"/>
    <mergeCell ref="C28:D28"/>
    <mergeCell ref="E28:F28"/>
    <mergeCell ref="G28:H28"/>
    <mergeCell ref="A25:A26"/>
    <mergeCell ref="C25:D25"/>
    <mergeCell ref="E25:F25"/>
    <mergeCell ref="G25:H25"/>
    <mergeCell ref="C26:D26"/>
    <mergeCell ref="A33:A34"/>
    <mergeCell ref="B33:H33"/>
    <mergeCell ref="B34:H34"/>
    <mergeCell ref="C37:H37"/>
    <mergeCell ref="A29:B29"/>
    <mergeCell ref="C29:D29"/>
    <mergeCell ref="E29:F29"/>
    <mergeCell ref="G29:H29"/>
    <mergeCell ref="A32:C32"/>
    <mergeCell ref="D32:E32"/>
    <mergeCell ref="F32:H32"/>
  </mergeCells>
  <phoneticPr fontId="2"/>
  <printOptions horizontalCentered="1"/>
  <pageMargins left="1.0236220472440944" right="0.78740157480314965" top="0.98425196850393704" bottom="0.78740157480314965" header="0.51181102362204722" footer="0.51181102362204722"/>
  <pageSetup paperSize="9" scale="8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報告書(直接契約）</vt:lpstr>
      <vt:lpstr>請求書(直接契約）</vt:lpstr>
      <vt:lpstr>'請求書(直接契約）'!Print_Area</vt:lpstr>
      <vt:lpstr>'報告書(直接契約）'!Print_Area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2015-06-05T18:19:34Z</dcterms:created>
  <dcterms:modified xsi:type="dcterms:W3CDTF">2026-04-10T05:27:34Z</dcterms:modified>
</cp:coreProperties>
</file>