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mc:AlternateContent xmlns:mc="http://schemas.openxmlformats.org/markup-compatibility/2006">
    <mc:Choice Requires="x15">
      <x15ac:absPath xmlns:x15ac="http://schemas.microsoft.com/office/spreadsheetml/2010/11/ac" url="C:\Users\masatada kikuchi\Desktop\SN5号様式集R6.12.1\5号イ①②　売上高\"/>
    </mc:Choice>
  </mc:AlternateContent>
  <xr:revisionPtr revIDLastSave="0" documentId="13_ncr:1_{741B885B-C086-4178-8D4B-661FFBBFA7D7}" xr6:coauthVersionLast="47" xr6:coauthVersionMax="47" xr10:uidLastSave="{00000000-0000-0000-0000-000000000000}"/>
  <bookViews>
    <workbookView xWindow="-108" yWindow="-108" windowWidth="23256" windowHeight="12456" tabRatio="950" activeTab="3" xr2:uid="{00000000-000D-0000-FFFF-FFFF00000000}"/>
  </bookViews>
  <sheets>
    <sheet name="（イ－①）計算チェック表記載例" sheetId="44" r:id="rId1"/>
    <sheet name="（イ－①）申請書　記載例" sheetId="38" r:id="rId2"/>
    <sheet name="（イ－①）計算チェック表" sheetId="37" r:id="rId3"/>
    <sheet name="（イ－②）計算チェック表" sheetId="43" r:id="rId4"/>
  </sheets>
  <definedNames>
    <definedName name="_xlnm.Print_Area" localSheetId="2">'（イ－①）計算チェック表'!$A$1:$Q$48</definedName>
    <definedName name="_xlnm.Print_Area" localSheetId="0">'（イ－①）計算チェック表記載例'!$A$1:$Q$48</definedName>
    <definedName name="_xlnm.Print_Area" localSheetId="1">'（イ－①）申請書　記載例'!$A$1:$AL$59</definedName>
    <definedName name="_xlnm.Print_Area" localSheetId="3">'（イ－②）計算チェック表'!$A$1:$Q$59</definedName>
  </definedNames>
  <calcPr calcId="191029"/>
</workbook>
</file>

<file path=xl/calcChain.xml><?xml version="1.0" encoding="utf-8"?>
<calcChain xmlns="http://schemas.openxmlformats.org/spreadsheetml/2006/main">
  <c r="M33" i="44" l="1"/>
  <c r="F38" i="44" s="1"/>
  <c r="M25" i="44"/>
  <c r="I37" i="44" s="1"/>
  <c r="E13" i="44"/>
  <c r="K8" i="44" s="1"/>
  <c r="K12" i="44"/>
  <c r="K11" i="44" l="1"/>
  <c r="K9" i="44"/>
  <c r="K10" i="44"/>
  <c r="D37" i="44"/>
  <c r="O37" i="44" s="1"/>
  <c r="E13" i="37"/>
  <c r="K13" i="44" l="1"/>
  <c r="K8" i="37"/>
  <c r="K13" i="37" s="1"/>
  <c r="K9" i="37"/>
  <c r="K10" i="37"/>
  <c r="K11" i="37"/>
  <c r="K12" i="37"/>
  <c r="E13" i="43"/>
  <c r="K8" i="43" s="1"/>
  <c r="K12" i="43"/>
  <c r="M22" i="43"/>
  <c r="M27" i="43"/>
  <c r="M37" i="43"/>
  <c r="M42" i="43"/>
  <c r="M33" i="37"/>
  <c r="D37" i="37" s="1"/>
  <c r="M25" i="37"/>
  <c r="I37" i="37" s="1"/>
  <c r="F46" i="43" l="1"/>
  <c r="D45" i="43"/>
  <c r="F50" i="43"/>
  <c r="D49" i="43"/>
  <c r="C30" i="43"/>
  <c r="I49" i="43"/>
  <c r="C29" i="43"/>
  <c r="M29" i="43" s="1"/>
  <c r="I45" i="43"/>
  <c r="O37" i="37"/>
  <c r="K11" i="43"/>
  <c r="K10" i="43"/>
  <c r="K9" i="43"/>
  <c r="K13" i="43"/>
  <c r="F38" i="37"/>
  <c r="O49" i="43" l="1"/>
  <c r="O45" i="43"/>
</calcChain>
</file>

<file path=xl/sharedStrings.xml><?xml version="1.0" encoding="utf-8"?>
<sst xmlns="http://schemas.openxmlformats.org/spreadsheetml/2006/main" count="350" uniqueCount="140">
  <si>
    <t>最近１年間の売上高</t>
    <rPh sb="0" eb="2">
      <t>サイキン</t>
    </rPh>
    <rPh sb="3" eb="5">
      <t>ネンカン</t>
    </rPh>
    <rPh sb="6" eb="8">
      <t>ウリアゲ</t>
    </rPh>
    <rPh sb="8" eb="9">
      <t>ダカ</t>
    </rPh>
    <phoneticPr fontId="3"/>
  </si>
  <si>
    <t>全体の売上高</t>
    <rPh sb="0" eb="2">
      <t>ゼンタイ</t>
    </rPh>
    <rPh sb="3" eb="5">
      <t>ウリアゲ</t>
    </rPh>
    <rPh sb="5" eb="6">
      <t>ダカ</t>
    </rPh>
    <phoneticPr fontId="3"/>
  </si>
  <si>
    <t>１．事業が属する業種ごとの最近１年間の売上高</t>
    <rPh sb="2" eb="4">
      <t>ジギョウ</t>
    </rPh>
    <rPh sb="5" eb="6">
      <t>ゾク</t>
    </rPh>
    <rPh sb="8" eb="10">
      <t>ギョウシュ</t>
    </rPh>
    <rPh sb="13" eb="15">
      <t>サイキン</t>
    </rPh>
    <rPh sb="16" eb="18">
      <t>ネンカン</t>
    </rPh>
    <rPh sb="19" eb="21">
      <t>ウリアゲ</t>
    </rPh>
    <rPh sb="21" eb="22">
      <t>ダカ</t>
    </rPh>
    <phoneticPr fontId="3"/>
  </si>
  <si>
    <t>企業全体の最近３か月の売上高</t>
    <rPh sb="0" eb="2">
      <t>キギョウ</t>
    </rPh>
    <rPh sb="2" eb="4">
      <t>ゼンタイ</t>
    </rPh>
    <rPh sb="5" eb="7">
      <t>サイキン</t>
    </rPh>
    <rPh sb="9" eb="10">
      <t>ゲツ</t>
    </rPh>
    <rPh sb="11" eb="13">
      <t>ウリアゲ</t>
    </rPh>
    <rPh sb="13" eb="14">
      <t>ダカ</t>
    </rPh>
    <phoneticPr fontId="3"/>
  </si>
  <si>
    <t>企業全体の最近３か月の
前年同期の売上高</t>
    <rPh sb="0" eb="2">
      <t>キギョウ</t>
    </rPh>
    <rPh sb="2" eb="4">
      <t>ゼンタイ</t>
    </rPh>
    <rPh sb="5" eb="7">
      <t>サイキン</t>
    </rPh>
    <rPh sb="9" eb="10">
      <t>ゲツ</t>
    </rPh>
    <rPh sb="12" eb="14">
      <t>ゼンネン</t>
    </rPh>
    <rPh sb="14" eb="16">
      <t>ドウキ</t>
    </rPh>
    <rPh sb="17" eb="19">
      <t>ウリアゲ</t>
    </rPh>
    <rPh sb="19" eb="20">
      <t>ダカ</t>
    </rPh>
    <phoneticPr fontId="3"/>
  </si>
  <si>
    <t>４．売上高の減少率</t>
    <rPh sb="2" eb="4">
      <t>ウリアゲ</t>
    </rPh>
    <rPh sb="4" eb="5">
      <t>ダカ</t>
    </rPh>
    <rPh sb="6" eb="9">
      <t>ゲンショウリツ</t>
    </rPh>
    <phoneticPr fontId="3"/>
  </si>
  <si>
    <t>（１）企業全体の減少率　【C】</t>
    <rPh sb="3" eb="5">
      <t>キギョウ</t>
    </rPh>
    <rPh sb="5" eb="7">
      <t>ゼンタイ</t>
    </rPh>
    <rPh sb="8" eb="11">
      <t>ゲンショウリツ</t>
    </rPh>
    <phoneticPr fontId="3"/>
  </si>
  <si>
    <t xml:space="preserve">２．最近３か月の売上高　【A】 </t>
    <rPh sb="2" eb="4">
      <t>サイキン</t>
    </rPh>
    <rPh sb="6" eb="7">
      <t>ゲツ</t>
    </rPh>
    <rPh sb="8" eb="10">
      <t>ウリア</t>
    </rPh>
    <rPh sb="10" eb="11">
      <t>タカ</t>
    </rPh>
    <phoneticPr fontId="3"/>
  </si>
  <si>
    <t>３．最近３か月の前年同期の売上高　【B】</t>
    <rPh sb="2" eb="4">
      <t>サイキン</t>
    </rPh>
    <rPh sb="6" eb="7">
      <t>ゲツ</t>
    </rPh>
    <rPh sb="8" eb="10">
      <t>ゼンネン</t>
    </rPh>
    <rPh sb="10" eb="12">
      <t>ドウキ</t>
    </rPh>
    <rPh sb="13" eb="15">
      <t>ウリア</t>
    </rPh>
    <rPh sb="15" eb="16">
      <t>ダカ</t>
    </rPh>
    <phoneticPr fontId="3"/>
  </si>
  <si>
    <t>Ａの期間に対応する前年の３か月間の売上高等</t>
    <phoneticPr fontId="3"/>
  </si>
  <si>
    <t>様式第５－（イ）－①</t>
    <rPh sb="0" eb="2">
      <t>ヨウシキ</t>
    </rPh>
    <rPh sb="2" eb="3">
      <t>ダイ</t>
    </rPh>
    <phoneticPr fontId="3"/>
  </si>
  <si>
    <t>第　５　号の規定による認定申請書（イ－①）</t>
    <rPh sb="6" eb="8">
      <t>キテイ</t>
    </rPh>
    <rPh sb="11" eb="13">
      <t>ニンテイ</t>
    </rPh>
    <rPh sb="13" eb="16">
      <t>シンセイショ</t>
    </rPh>
    <phoneticPr fontId="3"/>
  </si>
  <si>
    <t>が生じているため、</t>
  </si>
  <si>
    <t>されるようお願いします。</t>
    <phoneticPr fontId="3"/>
  </si>
  <si>
    <t>（表）</t>
    <rPh sb="1" eb="2">
      <t>ヒョウ</t>
    </rPh>
    <phoneticPr fontId="3"/>
  </si>
  <si>
    <t>（当該業種は全て指定業種であることが必要）。当該業種が複数ある場合には、その中で、最近</t>
    <rPh sb="38" eb="39">
      <t>ナカ</t>
    </rPh>
    <rPh sb="41" eb="43">
      <t>サイキン</t>
    </rPh>
    <phoneticPr fontId="3"/>
  </si>
  <si>
    <t>１年間で最も売上高等が大きい事業が属する業種を左上の太枠に記載。</t>
    <rPh sb="1" eb="3">
      <t>ネンカン</t>
    </rPh>
    <rPh sb="4" eb="5">
      <t>モット</t>
    </rPh>
    <rPh sb="6" eb="8">
      <t>ウリアゲ</t>
    </rPh>
    <rPh sb="8" eb="9">
      <t>ダカ</t>
    </rPh>
    <rPh sb="9" eb="10">
      <t>トウ</t>
    </rPh>
    <rPh sb="11" eb="12">
      <t>オオ</t>
    </rPh>
    <rPh sb="14" eb="16">
      <t>ジギョウ</t>
    </rPh>
    <rPh sb="17" eb="18">
      <t>ゾク</t>
    </rPh>
    <rPh sb="20" eb="22">
      <t>ギョウシュ</t>
    </rPh>
    <rPh sb="23" eb="25">
      <t>ヒダリウエ</t>
    </rPh>
    <rPh sb="26" eb="28">
      <t>フトワク</t>
    </rPh>
    <rPh sb="29" eb="31">
      <t>キサイ</t>
    </rPh>
    <phoneticPr fontId="3"/>
  </si>
  <si>
    <t>最近１年間で最も売上高等が大きい事業が属する業種は</t>
    <rPh sb="0" eb="2">
      <t>サイキン</t>
    </rPh>
    <rPh sb="3" eb="5">
      <t>ネンカン</t>
    </rPh>
    <rPh sb="6" eb="7">
      <t>モット</t>
    </rPh>
    <rPh sb="8" eb="10">
      <t>ウリアゲ</t>
    </rPh>
    <rPh sb="10" eb="11">
      <t>ダカ</t>
    </rPh>
    <rPh sb="11" eb="12">
      <t>トウ</t>
    </rPh>
    <rPh sb="13" eb="14">
      <t>オオ</t>
    </rPh>
    <rPh sb="16" eb="18">
      <t>ジギョウ</t>
    </rPh>
    <rPh sb="19" eb="20">
      <t>ゾク</t>
    </rPh>
    <rPh sb="22" eb="24">
      <t>ギョウシュ</t>
    </rPh>
    <phoneticPr fontId="3"/>
  </si>
  <si>
    <t>※ 表には営んでいる事業が属する業種（日本標準産業分類の細分類番号と細分類業種名）を全て記載</t>
    <rPh sb="2" eb="3">
      <t>ヒョウ</t>
    </rPh>
    <rPh sb="5" eb="6">
      <t>イトナ</t>
    </rPh>
    <rPh sb="10" eb="12">
      <t>ジギョウ</t>
    </rPh>
    <rPh sb="13" eb="14">
      <t>ゾク</t>
    </rPh>
    <rPh sb="16" eb="18">
      <t>ギョウシュ</t>
    </rPh>
    <rPh sb="19" eb="21">
      <t>ニホン</t>
    </rPh>
    <rPh sb="21" eb="23">
      <t>ヒョウジュン</t>
    </rPh>
    <rPh sb="23" eb="25">
      <t>サンギョウ</t>
    </rPh>
    <rPh sb="25" eb="27">
      <t>ブンルイ</t>
    </rPh>
    <rPh sb="28" eb="31">
      <t>サイブンルイ</t>
    </rPh>
    <rPh sb="31" eb="33">
      <t>バンゴウ</t>
    </rPh>
    <rPh sb="34" eb="37">
      <t>サイブンルイ</t>
    </rPh>
    <rPh sb="37" eb="39">
      <t>ギョウシュ</t>
    </rPh>
    <rPh sb="39" eb="40">
      <t>メイ</t>
    </rPh>
    <rPh sb="42" eb="43">
      <t>スベ</t>
    </rPh>
    <rPh sb="44" eb="46">
      <t>キサイ</t>
    </rPh>
    <phoneticPr fontId="3"/>
  </si>
  <si>
    <r>
      <t>企業全体</t>
    </r>
    <r>
      <rPr>
        <sz val="11"/>
        <rFont val="ＭＳ Ｐ明朝"/>
        <family val="1"/>
        <charset val="128"/>
      </rPr>
      <t>の最近３か月の売上高</t>
    </r>
    <rPh sb="0" eb="2">
      <t>キギョウ</t>
    </rPh>
    <rPh sb="2" eb="4">
      <t>ゼンタイ</t>
    </rPh>
    <rPh sb="5" eb="7">
      <t>サイキン</t>
    </rPh>
    <rPh sb="9" eb="10">
      <t>ゲツ</t>
    </rPh>
    <rPh sb="11" eb="13">
      <t>ウリアゲ</t>
    </rPh>
    <rPh sb="13" eb="14">
      <t>ダカ</t>
    </rPh>
    <phoneticPr fontId="3"/>
  </si>
  <si>
    <r>
      <t>企業全体</t>
    </r>
    <r>
      <rPr>
        <sz val="11"/>
        <rFont val="ＭＳ Ｐ明朝"/>
        <family val="1"/>
        <charset val="128"/>
      </rPr>
      <t>の最近３か月の
前年同期の売上高</t>
    </r>
    <rPh sb="0" eb="2">
      <t>キギョウ</t>
    </rPh>
    <rPh sb="2" eb="4">
      <t>ゼンタイ</t>
    </rPh>
    <rPh sb="5" eb="7">
      <t>サイキン</t>
    </rPh>
    <rPh sb="9" eb="10">
      <t>ゲツ</t>
    </rPh>
    <rPh sb="12" eb="14">
      <t>ゼンネン</t>
    </rPh>
    <rPh sb="14" eb="16">
      <t>ドウキ</t>
    </rPh>
    <rPh sb="17" eb="19">
      <t>ウリアゲ</t>
    </rPh>
    <rPh sb="19" eb="20">
      <t>ダカ</t>
    </rPh>
    <phoneticPr fontId="3"/>
  </si>
  <si>
    <t>日</t>
    <rPh sb="0" eb="1">
      <t>ヒ</t>
    </rPh>
    <phoneticPr fontId="3"/>
  </si>
  <si>
    <t>月</t>
    <rPh sb="0" eb="1">
      <t>ツキ</t>
    </rPh>
    <phoneticPr fontId="3"/>
  </si>
  <si>
    <t>年</t>
    <rPh sb="0" eb="1">
      <t>ネン</t>
    </rPh>
    <phoneticPr fontId="3"/>
  </si>
  <si>
    <t>申請者</t>
    <rPh sb="0" eb="3">
      <t>シンセイシャ</t>
    </rPh>
    <phoneticPr fontId="3"/>
  </si>
  <si>
    <t>住所</t>
    <rPh sb="0" eb="2">
      <t>ジュウショ</t>
    </rPh>
    <phoneticPr fontId="3"/>
  </si>
  <si>
    <t>氏名</t>
    <rPh sb="0" eb="2">
      <t>シメイ</t>
    </rPh>
    <phoneticPr fontId="3"/>
  </si>
  <si>
    <t>記</t>
    <rPh sb="0" eb="1">
      <t>キ</t>
    </rPh>
    <phoneticPr fontId="3"/>
  </si>
  <si>
    <t>円</t>
    <rPh sb="0" eb="1">
      <t>エン</t>
    </rPh>
    <phoneticPr fontId="3"/>
  </si>
  <si>
    <t>売上高等</t>
    <rPh sb="0" eb="2">
      <t>ウリアゲ</t>
    </rPh>
    <rPh sb="2" eb="3">
      <t>タカ</t>
    </rPh>
    <rPh sb="3" eb="4">
      <t>ナド</t>
    </rPh>
    <phoneticPr fontId="3"/>
  </si>
  <si>
    <t>減少率</t>
    <rPh sb="0" eb="3">
      <t>ゲンショウリツ</t>
    </rPh>
    <phoneticPr fontId="3"/>
  </si>
  <si>
    <t>％</t>
    <phoneticPr fontId="3"/>
  </si>
  <si>
    <t>％</t>
    <phoneticPr fontId="3"/>
  </si>
  <si>
    <t>　</t>
    <phoneticPr fontId="3"/>
  </si>
  <si>
    <t>※最近３か月とは、原則として申請月の前月から３か月をいいます。</t>
    <phoneticPr fontId="3"/>
  </si>
  <si>
    <t xml:space="preserve">【A】 </t>
    <phoneticPr fontId="3"/>
  </si>
  <si>
    <t>【B】</t>
    <phoneticPr fontId="3"/>
  </si>
  <si>
    <t>【B】</t>
    <phoneticPr fontId="3"/>
  </si>
  <si>
    <t>【A】</t>
    <phoneticPr fontId="3"/>
  </si>
  <si>
    <t>－</t>
    <phoneticPr fontId="3"/>
  </si>
  <si>
    <t>×100</t>
    <phoneticPr fontId="3"/>
  </si>
  <si>
    <t>＝</t>
    <phoneticPr fontId="3"/>
  </si>
  <si>
    <t>％　【C】</t>
    <phoneticPr fontId="3"/>
  </si>
  <si>
    <t>認定権者記載欄</t>
    <rPh sb="0" eb="2">
      <t>ニンテイ</t>
    </rPh>
    <rPh sb="2" eb="3">
      <t>ケン</t>
    </rPh>
    <rPh sb="3" eb="4">
      <t>シャ</t>
    </rPh>
    <rPh sb="4" eb="6">
      <t>キサイ</t>
    </rPh>
    <rPh sb="6" eb="7">
      <t>ラン</t>
    </rPh>
    <phoneticPr fontId="3"/>
  </si>
  <si>
    <t>構成比</t>
    <rPh sb="0" eb="3">
      <t>コウセイヒ</t>
    </rPh>
    <phoneticPr fontId="3"/>
  </si>
  <si>
    <t>上記相違ありません。</t>
    <rPh sb="0" eb="2">
      <t>ジョウキ</t>
    </rPh>
    <rPh sb="2" eb="4">
      <t>ソウイ</t>
    </rPh>
    <phoneticPr fontId="3"/>
  </si>
  <si>
    <t>％</t>
    <phoneticPr fontId="3"/>
  </si>
  <si>
    <t>上記３か月の合計金額</t>
    <rPh sb="0" eb="2">
      <t>ジョウキ</t>
    </rPh>
    <rPh sb="4" eb="5">
      <t>ゲツ</t>
    </rPh>
    <rPh sb="6" eb="8">
      <t>ゴウケイ</t>
    </rPh>
    <rPh sb="8" eb="10">
      <t>キンガク</t>
    </rPh>
    <phoneticPr fontId="3"/>
  </si>
  <si>
    <t>（別添）</t>
    <rPh sb="1" eb="3">
      <t>ベッテン</t>
    </rPh>
    <phoneticPr fontId="3"/>
  </si>
  <si>
    <t>私は、表に記載する業を営んでいるが、下記のとおり、</t>
    <rPh sb="0" eb="1">
      <t>ワタシ</t>
    </rPh>
    <rPh sb="3" eb="4">
      <t>ヒョウ</t>
    </rPh>
    <rPh sb="5" eb="7">
      <t>キサイ</t>
    </rPh>
    <rPh sb="9" eb="10">
      <t>ギョウ</t>
    </rPh>
    <rPh sb="11" eb="12">
      <t>イトナ</t>
    </rPh>
    <rPh sb="18" eb="20">
      <t>カキ</t>
    </rPh>
    <phoneticPr fontId="3"/>
  </si>
  <si>
    <t>　　　業種名）を記載。細分類業種は全て指定業種に該当することが必要。</t>
    <rPh sb="8" eb="10">
      <t>キサイ</t>
    </rPh>
    <rPh sb="11" eb="14">
      <t>サイブンルイ</t>
    </rPh>
    <rPh sb="14" eb="16">
      <t>ギョウシュ</t>
    </rPh>
    <rPh sb="17" eb="18">
      <t>スベ</t>
    </rPh>
    <rPh sb="19" eb="21">
      <t>シテイ</t>
    </rPh>
    <rPh sb="21" eb="23">
      <t>ギョウシュ</t>
    </rPh>
    <rPh sb="24" eb="26">
      <t>ガイトウ</t>
    </rPh>
    <rPh sb="31" eb="33">
      <t>ヒツヨウ</t>
    </rPh>
    <phoneticPr fontId="3"/>
  </si>
  <si>
    <t>Ｂ－Ａ</t>
    <phoneticPr fontId="3"/>
  </si>
  <si>
    <t>×</t>
    <phoneticPr fontId="3"/>
  </si>
  <si>
    <t>Ｂ</t>
    <phoneticPr fontId="3"/>
  </si>
  <si>
    <t>中小企業信用保険法第２条第５項</t>
    <rPh sb="0" eb="2">
      <t>チュウショウ</t>
    </rPh>
    <rPh sb="2" eb="4">
      <t>キギョウ</t>
    </rPh>
    <rPh sb="4" eb="6">
      <t>シンヨウ</t>
    </rPh>
    <rPh sb="6" eb="9">
      <t>ホケンホウ</t>
    </rPh>
    <rPh sb="9" eb="10">
      <t>ダイ</t>
    </rPh>
    <rPh sb="11" eb="12">
      <t>ジョウ</t>
    </rPh>
    <rPh sb="12" eb="13">
      <t>ダイ</t>
    </rPh>
    <rPh sb="14" eb="15">
      <t>コウ</t>
    </rPh>
    <phoneticPr fontId="3"/>
  </si>
  <si>
    <t>経営の安定に支障が生じておりますので、中小企業信用保険法第２条第５項第５号の規定に基づき認定</t>
    <phoneticPr fontId="3"/>
  </si>
  <si>
    <t>令和</t>
    <rPh sb="0" eb="2">
      <t>レイワ</t>
    </rPh>
    <phoneticPr fontId="3"/>
  </si>
  <si>
    <t>（注）上記の売上高等が分かる書類（月別の試算表や売上台帳など）の写しを添付してください。</t>
    <phoneticPr fontId="3"/>
  </si>
  <si>
    <t>令和　　年　　月　　日</t>
    <rPh sb="0" eb="2">
      <t>レイワ</t>
    </rPh>
    <rPh sb="4" eb="5">
      <t>ネン</t>
    </rPh>
    <rPh sb="7" eb="8">
      <t>ガツ</t>
    </rPh>
    <rPh sb="10" eb="11">
      <t>ニチ</t>
    </rPh>
    <phoneticPr fontId="3"/>
  </si>
  <si>
    <t>申請者　</t>
    <rPh sb="0" eb="3">
      <t>シンセイシャ</t>
    </rPh>
    <phoneticPr fontId="3"/>
  </si>
  <si>
    <t>住所</t>
    <phoneticPr fontId="3"/>
  </si>
  <si>
    <t>氏名</t>
    <phoneticPr fontId="3"/>
  </si>
  <si>
    <t xml:space="preserve"> (名称及び代表者名）</t>
    <phoneticPr fontId="3"/>
  </si>
  <si>
    <t>業　種　（※２）</t>
    <rPh sb="0" eb="1">
      <t>ギョウ</t>
    </rPh>
    <rPh sb="2" eb="3">
      <t>タネ</t>
    </rPh>
    <phoneticPr fontId="3"/>
  </si>
  <si>
    <t>※２　業種欄には、営んでいる事業が属する全ての業種（日本標準産業分類の細分類番号と細分類</t>
    <rPh sb="3" eb="5">
      <t>ギョウシュ</t>
    </rPh>
    <rPh sb="5" eb="6">
      <t>ラン</t>
    </rPh>
    <rPh sb="9" eb="10">
      <t>イトナ</t>
    </rPh>
    <rPh sb="14" eb="16">
      <t>ジギョウ</t>
    </rPh>
    <rPh sb="17" eb="18">
      <t>ゾク</t>
    </rPh>
    <rPh sb="20" eb="21">
      <t>スベ</t>
    </rPh>
    <rPh sb="23" eb="25">
      <t>ギョウシュ</t>
    </rPh>
    <rPh sb="26" eb="28">
      <t>ニホン</t>
    </rPh>
    <rPh sb="28" eb="30">
      <t>ヒョウジュン</t>
    </rPh>
    <rPh sb="30" eb="32">
      <t>サンギョウ</t>
    </rPh>
    <rPh sb="32" eb="34">
      <t>ブンルイ</t>
    </rPh>
    <rPh sb="35" eb="38">
      <t>サイブンルイ</t>
    </rPh>
    <rPh sb="38" eb="40">
      <t>バンゴウ</t>
    </rPh>
    <rPh sb="41" eb="44">
      <t>サイブンルイ</t>
    </rPh>
    <phoneticPr fontId="3"/>
  </si>
  <si>
    <t>※３　指定業種の売上高を合算して記載することも可。</t>
    <rPh sb="3" eb="5">
      <t>シテイ</t>
    </rPh>
    <rPh sb="5" eb="7">
      <t>ギョウシュ</t>
    </rPh>
    <rPh sb="8" eb="11">
      <t>ウリアゲタカ</t>
    </rPh>
    <rPh sb="12" eb="14">
      <t>ガッサン</t>
    </rPh>
    <rPh sb="16" eb="18">
      <t>キサイ</t>
    </rPh>
    <rPh sb="23" eb="24">
      <t>カ</t>
    </rPh>
    <phoneticPr fontId="3"/>
  </si>
  <si>
    <t>・・・（※１）</t>
    <phoneticPr fontId="3"/>
  </si>
  <si>
    <t>※１　当該業種を認定申請書の（表）の左上の太枠に記載してください。</t>
    <rPh sb="3" eb="5">
      <t>トウガイ</t>
    </rPh>
    <rPh sb="5" eb="7">
      <t>ギョウシュ</t>
    </rPh>
    <rPh sb="8" eb="10">
      <t>ニンテイ</t>
    </rPh>
    <rPh sb="10" eb="13">
      <t>シンセイショ</t>
    </rPh>
    <rPh sb="15" eb="16">
      <t>オモテ</t>
    </rPh>
    <rPh sb="18" eb="19">
      <t>ヒダリ</t>
    </rPh>
    <rPh sb="19" eb="20">
      <t>ウエ</t>
    </rPh>
    <rPh sb="21" eb="23">
      <t>フトワク</t>
    </rPh>
    <rPh sb="24" eb="26">
      <t>キサイ</t>
    </rPh>
    <phoneticPr fontId="3"/>
  </si>
  <si>
    <t>盛岡市長</t>
    <rPh sb="0" eb="2">
      <t>モリオカ</t>
    </rPh>
    <rPh sb="2" eb="4">
      <t>シチョウ</t>
    </rPh>
    <phoneticPr fontId="3"/>
  </si>
  <si>
    <t>（小数点以下第3位切り捨て第2位まで申請書に転記）</t>
    <phoneticPr fontId="3"/>
  </si>
  <si>
    <t>（小数点以下第3位切り捨て第2位まで申請書に転記）</t>
    <phoneticPr fontId="3"/>
  </si>
  <si>
    <t>この欄は盛岡市が記載します。</t>
    <phoneticPr fontId="3"/>
  </si>
  <si>
    <t>この欄は盛岡市が記載します。</t>
    <phoneticPr fontId="3"/>
  </si>
  <si>
    <t>売上高の減少</t>
    <rPh sb="0" eb="2">
      <t>ウリアゲ</t>
    </rPh>
    <rPh sb="2" eb="3">
      <t>ダカ</t>
    </rPh>
    <rPh sb="4" eb="6">
      <t>ゲンショウ</t>
    </rPh>
    <phoneticPr fontId="3"/>
  </si>
  <si>
    <r>
      <rPr>
        <sz val="10"/>
        <color rgb="FFFF0000"/>
        <rFont val="ＭＳ 明朝"/>
        <family val="1"/>
        <charset val="128"/>
      </rPr>
      <t>Ｂ</t>
    </r>
    <r>
      <rPr>
        <sz val="10"/>
        <rFont val="ＭＳ 明朝"/>
        <family val="1"/>
        <charset val="128"/>
      </rPr>
      <t>：</t>
    </r>
    <phoneticPr fontId="3"/>
  </si>
  <si>
    <r>
      <t>％　</t>
    </r>
    <r>
      <rPr>
        <sz val="11"/>
        <color rgb="FFFF0000"/>
        <rFont val="ＭＳ Ｐ明朝"/>
        <family val="1"/>
        <charset val="128"/>
      </rPr>
      <t>【C】</t>
    </r>
    <phoneticPr fontId="3"/>
  </si>
  <si>
    <t>【B】から転記</t>
    <phoneticPr fontId="3"/>
  </si>
  <si>
    <t>【A】から転記</t>
    <rPh sb="5" eb="7">
      <t>テンキ</t>
    </rPh>
    <phoneticPr fontId="3"/>
  </si>
  <si>
    <t>【C】から転記</t>
    <rPh sb="5" eb="7">
      <t>テンキ</t>
    </rPh>
    <phoneticPr fontId="3"/>
  </si>
  <si>
    <t>盛岡市若園町1-2</t>
    <phoneticPr fontId="3"/>
  </si>
  <si>
    <t>株式会社　盛岡商事</t>
    <rPh sb="0" eb="4">
      <t>カブシキガイシャ</t>
    </rPh>
    <rPh sb="5" eb="7">
      <t>モリオカ</t>
    </rPh>
    <rPh sb="7" eb="9">
      <t>ショウジ</t>
    </rPh>
    <phoneticPr fontId="3"/>
  </si>
  <si>
    <t>代表取締役　申請太郎</t>
    <rPh sb="0" eb="2">
      <t>ダイヒョウ</t>
    </rPh>
    <rPh sb="2" eb="5">
      <t>トリシマリヤク</t>
    </rPh>
    <rPh sb="6" eb="8">
      <t>シンセイ</t>
    </rPh>
    <rPh sb="8" eb="10">
      <t>タロウ</t>
    </rPh>
    <phoneticPr fontId="3"/>
  </si>
  <si>
    <t>○</t>
    <phoneticPr fontId="3"/>
  </si>
  <si>
    <t>様</t>
    <rPh sb="0" eb="1">
      <t>サマ</t>
    </rPh>
    <phoneticPr fontId="3"/>
  </si>
  <si>
    <t>この色の部分に　　　入力する</t>
    <rPh sb="2" eb="3">
      <t>イロ</t>
    </rPh>
    <rPh sb="4" eb="6">
      <t>ブブン</t>
    </rPh>
    <rPh sb="10" eb="12">
      <t>ニュウリョク</t>
    </rPh>
    <phoneticPr fontId="3"/>
  </si>
  <si>
    <t>認定申請書（イ－①）計算チェック表（必須）</t>
    <rPh sb="10" eb="12">
      <t>ケイサン</t>
    </rPh>
    <rPh sb="16" eb="17">
      <t>ヒョウ</t>
    </rPh>
    <rPh sb="18" eb="20">
      <t>ヒッス</t>
    </rPh>
    <phoneticPr fontId="3"/>
  </si>
  <si>
    <t>認定申請書（イ－②）計算チェック表（必須）</t>
    <rPh sb="10" eb="12">
      <t>ケイサン</t>
    </rPh>
    <rPh sb="16" eb="17">
      <t>ヒョウ</t>
    </rPh>
    <rPh sb="18" eb="20">
      <t>ヒッス</t>
    </rPh>
    <phoneticPr fontId="3"/>
  </si>
  <si>
    <r>
      <t>認定申請書（</t>
    </r>
    <r>
      <rPr>
        <sz val="11"/>
        <color rgb="FFFF0000"/>
        <rFont val="ＭＳ Ｐ明朝"/>
        <family val="1"/>
        <charset val="128"/>
      </rPr>
      <t>イ－①</t>
    </r>
    <r>
      <rPr>
        <sz val="11"/>
        <rFont val="ＭＳ Ｐ明朝"/>
        <family val="1"/>
        <charset val="128"/>
      </rPr>
      <t>）計算チェック表</t>
    </r>
    <rPh sb="10" eb="12">
      <t>ケイサン</t>
    </rPh>
    <rPh sb="16" eb="17">
      <t>ヒョウ</t>
    </rPh>
    <phoneticPr fontId="3"/>
  </si>
  <si>
    <t>（5912）中古自動車小売業</t>
    <rPh sb="6" eb="8">
      <t>チュウコ</t>
    </rPh>
    <rPh sb="8" eb="11">
      <t>ジドウシャ</t>
    </rPh>
    <rPh sb="11" eb="14">
      <t>コウリギョウ</t>
    </rPh>
    <phoneticPr fontId="3"/>
  </si>
  <si>
    <t>（4411）一般貨物自動車運送業</t>
    <rPh sb="6" eb="8">
      <t>イッパン</t>
    </rPh>
    <rPh sb="8" eb="10">
      <t>カモツ</t>
    </rPh>
    <rPh sb="10" eb="13">
      <t>ジドウシャ</t>
    </rPh>
    <rPh sb="13" eb="16">
      <t>ウンソウギョウ</t>
    </rPh>
    <phoneticPr fontId="3"/>
  </si>
  <si>
    <t>（8911）自動車一般整備業</t>
    <rPh sb="6" eb="9">
      <t>ジドウシャ</t>
    </rPh>
    <rPh sb="9" eb="11">
      <t>イッパン</t>
    </rPh>
    <rPh sb="11" eb="13">
      <t>セイビ</t>
    </rPh>
    <rPh sb="13" eb="14">
      <t>ギョウ</t>
    </rPh>
    <phoneticPr fontId="3"/>
  </si>
  <si>
    <t>代表取締役社長　申請　太郎</t>
    <rPh sb="0" eb="2">
      <t>ダイヒョウ</t>
    </rPh>
    <rPh sb="2" eb="7">
      <t>トリシマリヤクシャチョウ</t>
    </rPh>
    <rPh sb="8" eb="10">
      <t>シンセイ</t>
    </rPh>
    <rPh sb="11" eb="13">
      <t>タロウ</t>
    </rPh>
    <phoneticPr fontId="3"/>
  </si>
  <si>
    <t>(5721)男子服小売業</t>
    <rPh sb="6" eb="12">
      <t>ダンシフクコウリギョウ</t>
    </rPh>
    <phoneticPr fontId="3"/>
  </si>
  <si>
    <t>（5912）中古自動車小売業</t>
    <rPh sb="6" eb="14">
      <t>チュウコジドウシャコウリギョウ</t>
    </rPh>
    <phoneticPr fontId="3"/>
  </si>
  <si>
    <t>（4411）一般貨物自動車運送業</t>
    <phoneticPr fontId="3"/>
  </si>
  <si>
    <t>（8911）自動車一般整備業</t>
    <phoneticPr fontId="3"/>
  </si>
  <si>
    <t>(5721)男子服小売業</t>
    <phoneticPr fontId="3"/>
  </si>
  <si>
    <t>（5912）中古自動車小売業</t>
    <phoneticPr fontId="3"/>
  </si>
  <si>
    <t>　　　　　　　　　　盛岡市若園町1-2</t>
    <rPh sb="10" eb="13">
      <t>モリオカシ</t>
    </rPh>
    <rPh sb="13" eb="16">
      <t>ワカゾノチョウ</t>
    </rPh>
    <phoneticPr fontId="3"/>
  </si>
  <si>
    <t>【A’】</t>
    <phoneticPr fontId="3"/>
  </si>
  <si>
    <t>【B’】</t>
    <phoneticPr fontId="3"/>
  </si>
  <si>
    <t>（4411）一般貨物自動車運送業</t>
    <rPh sb="6" eb="10">
      <t>イッパンカモツ</t>
    </rPh>
    <rPh sb="10" eb="13">
      <t>ジドウシャ</t>
    </rPh>
    <rPh sb="13" eb="16">
      <t>ウンソウギョウ</t>
    </rPh>
    <phoneticPr fontId="3"/>
  </si>
  <si>
    <t>（8911)自動車一般整備業</t>
    <rPh sb="6" eb="9">
      <t>ジドウシャ</t>
    </rPh>
    <rPh sb="9" eb="11">
      <t>イッパン</t>
    </rPh>
    <rPh sb="11" eb="13">
      <t>セイビ</t>
    </rPh>
    <rPh sb="13" eb="14">
      <t>ギョウ</t>
    </rPh>
    <phoneticPr fontId="3"/>
  </si>
  <si>
    <t>（5721）男子服小売業</t>
    <rPh sb="6" eb="9">
      <t>ダンシフク</t>
    </rPh>
    <rPh sb="9" eb="12">
      <t>コウリギョウ</t>
    </rPh>
    <phoneticPr fontId="3"/>
  </si>
  <si>
    <t>円</t>
    <rPh sb="0" eb="1">
      <t>エン</t>
    </rPh>
    <phoneticPr fontId="3"/>
  </si>
  <si>
    <t>（減少率5％以上）</t>
    <rPh sb="1" eb="4">
      <t>ゲンショウリツ</t>
    </rPh>
    <rPh sb="6" eb="8">
      <t>イジョウ</t>
    </rPh>
    <phoneticPr fontId="3"/>
  </si>
  <si>
    <t>この色の部分は自動計算します。</t>
    <rPh sb="2" eb="3">
      <t>イロ</t>
    </rPh>
    <rPh sb="4" eb="6">
      <t>ブブン</t>
    </rPh>
    <rPh sb="7" eb="11">
      <t>ジドウケイサン</t>
    </rPh>
    <phoneticPr fontId="3"/>
  </si>
  <si>
    <r>
      <t>％　</t>
    </r>
    <r>
      <rPr>
        <sz val="11"/>
        <color rgb="FFFF0000"/>
        <rFont val="ＭＳ Ｐ明朝"/>
        <family val="1"/>
        <charset val="128"/>
      </rPr>
      <t>【1】</t>
    </r>
    <phoneticPr fontId="3"/>
  </si>
  <si>
    <r>
      <t>％　</t>
    </r>
    <r>
      <rPr>
        <sz val="11"/>
        <color rgb="FFFF0000"/>
        <rFont val="ＭＳ Ｐ明朝"/>
        <family val="1"/>
        <charset val="128"/>
      </rPr>
      <t>【2】</t>
    </r>
    <phoneticPr fontId="3"/>
  </si>
  <si>
    <t>（減少率5％以上）</t>
    <phoneticPr fontId="3"/>
  </si>
  <si>
    <t>(注2)</t>
    <phoneticPr fontId="3"/>
  </si>
  <si>
    <t>申請者又は委任された金融機関及び税理士等</t>
    <rPh sb="2" eb="3">
      <t>シャ</t>
    </rPh>
    <rPh sb="3" eb="4">
      <t>マタ</t>
    </rPh>
    <rPh sb="5" eb="7">
      <t>イニン</t>
    </rPh>
    <rPh sb="10" eb="12">
      <t>キンユウ</t>
    </rPh>
    <rPh sb="14" eb="15">
      <t>オヨ</t>
    </rPh>
    <phoneticPr fontId="3"/>
  </si>
  <si>
    <t>内　舘　　　茂</t>
    <rPh sb="0" eb="1">
      <t>ナイ</t>
    </rPh>
    <rPh sb="2" eb="3">
      <t>タテ</t>
    </rPh>
    <rPh sb="6" eb="7">
      <t>シゲル</t>
    </rPh>
    <phoneticPr fontId="3"/>
  </si>
  <si>
    <t>R6.12.1</t>
    <phoneticPr fontId="3"/>
  </si>
  <si>
    <t>当社の指定業種は</t>
    <rPh sb="0" eb="2">
      <t>トウシャ</t>
    </rPh>
    <rPh sb="3" eb="5">
      <t>シテイ</t>
    </rPh>
    <rPh sb="5" eb="7">
      <t>ギョウシュ</t>
    </rPh>
    <rPh sb="6" eb="7">
      <t>ジギョウ</t>
    </rPh>
    <phoneticPr fontId="3"/>
  </si>
  <si>
    <r>
      <t>指定業種</t>
    </r>
    <r>
      <rPr>
        <sz val="11"/>
        <rFont val="ＭＳ Ｐ明朝"/>
        <family val="1"/>
        <charset val="128"/>
      </rPr>
      <t>の最近３か月の売上高</t>
    </r>
    <rPh sb="0" eb="2">
      <t>シテイ</t>
    </rPh>
    <rPh sb="2" eb="4">
      <t>ギョウシュ</t>
    </rPh>
    <rPh sb="5" eb="7">
      <t>サイキン</t>
    </rPh>
    <rPh sb="9" eb="10">
      <t>ゲツ</t>
    </rPh>
    <rPh sb="11" eb="13">
      <t>ウリアゲ</t>
    </rPh>
    <rPh sb="13" eb="14">
      <t>ダカ</t>
    </rPh>
    <phoneticPr fontId="3"/>
  </si>
  <si>
    <r>
      <t>指定業種</t>
    </r>
    <r>
      <rPr>
        <sz val="11"/>
        <rFont val="ＭＳ Ｐ明朝"/>
        <family val="1"/>
        <charset val="128"/>
      </rPr>
      <t>の最近３か月の
前年同期の売上高</t>
    </r>
    <rPh sb="0" eb="2">
      <t>シテイ</t>
    </rPh>
    <rPh sb="2" eb="4">
      <t>ギョウシュ</t>
    </rPh>
    <rPh sb="5" eb="7">
      <t>サイキン</t>
    </rPh>
    <rPh sb="9" eb="10">
      <t>ゲツ</t>
    </rPh>
    <rPh sb="12" eb="14">
      <t>ゼンネン</t>
    </rPh>
    <rPh sb="14" eb="16">
      <t>ドウキ</t>
    </rPh>
    <rPh sb="17" eb="19">
      <t>ウリアゲ</t>
    </rPh>
    <rPh sb="19" eb="20">
      <t>ダカ</t>
    </rPh>
    <phoneticPr fontId="3"/>
  </si>
  <si>
    <t>業　種　（※）</t>
    <rPh sb="0" eb="1">
      <t>ギョウ</t>
    </rPh>
    <rPh sb="2" eb="3">
      <t>タネ</t>
    </rPh>
    <phoneticPr fontId="3"/>
  </si>
  <si>
    <t>※　業種欄には、日本標準産業分類の細分類番号と細分類業種名を記載。</t>
    <phoneticPr fontId="3"/>
  </si>
  <si>
    <t>【A】　　　</t>
    <phoneticPr fontId="3"/>
  </si>
  <si>
    <t>指定業種の売上高を合算して記載することも可。</t>
    <phoneticPr fontId="3"/>
  </si>
  <si>
    <t>３.最近3か月間における企業全体の売上高に占める指定業種の売上高の割合</t>
    <phoneticPr fontId="3"/>
  </si>
  <si>
    <t>４．最近３か月の前年同期の売上高　【B】</t>
    <rPh sb="2" eb="4">
      <t>サイキン</t>
    </rPh>
    <rPh sb="6" eb="7">
      <t>ゲツ</t>
    </rPh>
    <rPh sb="8" eb="10">
      <t>ゼンネン</t>
    </rPh>
    <rPh sb="10" eb="12">
      <t>ドウキ</t>
    </rPh>
    <rPh sb="13" eb="15">
      <t>ウリア</t>
    </rPh>
    <rPh sb="15" eb="16">
      <t>ダカ</t>
    </rPh>
    <phoneticPr fontId="3"/>
  </si>
  <si>
    <t>５．減少率</t>
    <rPh sb="2" eb="5">
      <t>ゲンショウリツ</t>
    </rPh>
    <phoneticPr fontId="3"/>
  </si>
  <si>
    <t>(</t>
    <phoneticPr fontId="3"/>
  </si>
  <si>
    <r>
      <t>令和 6　年　12　月　</t>
    </r>
    <r>
      <rPr>
        <sz val="11"/>
        <color rgb="FF0070C0"/>
        <rFont val="ＭＳ Ｐ明朝"/>
        <family val="1"/>
        <charset val="128"/>
      </rPr>
      <t>○</t>
    </r>
    <r>
      <rPr>
        <sz val="11"/>
        <rFont val="ＭＳ Ｐ明朝"/>
        <family val="1"/>
        <charset val="128"/>
      </rPr>
      <t>　日</t>
    </r>
    <rPh sb="0" eb="2">
      <t>レイワ</t>
    </rPh>
    <rPh sb="5" eb="6">
      <t>ネン</t>
    </rPh>
    <rPh sb="10" eb="11">
      <t>ガツ</t>
    </rPh>
    <rPh sb="14" eb="15">
      <t>ニチ</t>
    </rPh>
    <phoneticPr fontId="3"/>
  </si>
  <si>
    <t>申込時点における最近３か月間の売上高等</t>
    <phoneticPr fontId="3"/>
  </si>
  <si>
    <r>
      <t>Ａ</t>
    </r>
    <r>
      <rPr>
        <sz val="10"/>
        <rFont val="ＭＳ 明朝"/>
        <family val="1"/>
        <charset val="128"/>
      </rPr>
      <t>：</t>
    </r>
    <phoneticPr fontId="3"/>
  </si>
  <si>
    <r>
      <t>（　　</t>
    </r>
    <r>
      <rPr>
        <sz val="10"/>
        <color rgb="FFFF0000"/>
        <rFont val="ＭＳ 明朝"/>
        <family val="1"/>
        <charset val="128"/>
      </rPr>
      <t>6</t>
    </r>
    <r>
      <rPr>
        <sz val="10"/>
        <rFont val="ＭＳ 明朝"/>
        <family val="1"/>
        <charset val="128"/>
      </rPr>
      <t>　年　</t>
    </r>
    <r>
      <rPr>
        <sz val="10"/>
        <color rgb="FFFF0000"/>
        <rFont val="ＭＳ 明朝"/>
        <family val="1"/>
        <charset val="128"/>
      </rPr>
      <t>9</t>
    </r>
    <r>
      <rPr>
        <sz val="10"/>
        <rFont val="ＭＳ 明朝"/>
        <family val="1"/>
        <charset val="128"/>
      </rPr>
      <t>　　月　　～</t>
    </r>
    <r>
      <rPr>
        <sz val="10"/>
        <color rgb="FFFF0000"/>
        <rFont val="ＭＳ 明朝"/>
        <family val="1"/>
        <charset val="128"/>
      </rPr>
      <t>　6</t>
    </r>
    <r>
      <rPr>
        <sz val="10"/>
        <rFont val="ＭＳ 明朝"/>
        <family val="1"/>
        <charset val="128"/>
      </rPr>
      <t>　　年</t>
    </r>
    <r>
      <rPr>
        <sz val="10"/>
        <color rgb="FFFF0000"/>
        <rFont val="ＭＳ 明朝"/>
        <family val="1"/>
        <charset val="128"/>
      </rPr>
      <t>　11</t>
    </r>
    <r>
      <rPr>
        <sz val="10"/>
        <rFont val="ＭＳ 明朝"/>
        <family val="1"/>
        <charset val="128"/>
      </rPr>
      <t>　　月）</t>
    </r>
    <phoneticPr fontId="3"/>
  </si>
  <si>
    <r>
      <t>（　</t>
    </r>
    <r>
      <rPr>
        <sz val="10"/>
        <color rgb="FFFF0000"/>
        <rFont val="ＭＳ 明朝"/>
        <family val="1"/>
        <charset val="128"/>
      </rPr>
      <t>　5</t>
    </r>
    <r>
      <rPr>
        <sz val="10"/>
        <rFont val="ＭＳ 明朝"/>
        <family val="1"/>
        <charset val="128"/>
      </rPr>
      <t>　年　　</t>
    </r>
    <r>
      <rPr>
        <sz val="10"/>
        <color rgb="FFFF0000"/>
        <rFont val="ＭＳ 明朝"/>
        <family val="1"/>
        <charset val="128"/>
      </rPr>
      <t>9</t>
    </r>
    <r>
      <rPr>
        <sz val="10"/>
        <rFont val="ＭＳ 明朝"/>
        <family val="1"/>
        <charset val="128"/>
      </rPr>
      <t>　月　　～　</t>
    </r>
    <r>
      <rPr>
        <sz val="10"/>
        <color rgb="FFFF0000"/>
        <rFont val="ＭＳ 明朝"/>
        <family val="1"/>
        <charset val="128"/>
      </rPr>
      <t>　5</t>
    </r>
    <r>
      <rPr>
        <sz val="10"/>
        <rFont val="ＭＳ 明朝"/>
        <family val="1"/>
        <charset val="128"/>
      </rPr>
      <t>　年　　</t>
    </r>
    <r>
      <rPr>
        <sz val="10"/>
        <color rgb="FFFF0000"/>
        <rFont val="ＭＳ 明朝"/>
        <family val="1"/>
        <charset val="128"/>
      </rPr>
      <t>11</t>
    </r>
    <r>
      <rPr>
        <sz val="10"/>
        <rFont val="ＭＳ 明朝"/>
        <family val="1"/>
        <charset val="128"/>
      </rPr>
      <t>　月）</t>
    </r>
    <phoneticPr fontId="3"/>
  </si>
  <si>
    <t>（注１）本様式は、１つの指定業種に属する事業のみを営んでいる場合、又は営んでいる複数の事業が全て指定業種に属する場合に使用する。</t>
    <phoneticPr fontId="3"/>
  </si>
  <si>
    <t>（注２）「販売数量の減少」又は「売上高の減少」等を記入</t>
    <phoneticPr fontId="3"/>
  </si>
  <si>
    <t>（注３）企業全体の売上高等を記載すること。</t>
    <phoneticPr fontId="3"/>
  </si>
  <si>
    <t>（留意事項）</t>
    <phoneticPr fontId="3"/>
  </si>
  <si>
    <t>①	本認定とは別に、金融機関及び信用保証協会による金融上の審査があります。</t>
    <phoneticPr fontId="3"/>
  </si>
  <si>
    <t>②	市町村長又は特別区長から認定を受けた日から３０日以内に金融機関又は信用保証協会に対して、</t>
    <phoneticPr fontId="3"/>
  </si>
  <si>
    <t>保証の申込みを行うことが必要です。</t>
    <phoneticPr fontId="3"/>
  </si>
  <si>
    <t>%</t>
    <phoneticPr fontId="3"/>
  </si>
  <si>
    <r>
      <t>（１）</t>
    </r>
    <r>
      <rPr>
        <sz val="11"/>
        <rFont val="ＭＳ Ｐゴシック"/>
        <family val="3"/>
        <charset val="128"/>
      </rPr>
      <t>指定業種</t>
    </r>
    <r>
      <rPr>
        <sz val="11"/>
        <rFont val="ＭＳ Ｐ明朝"/>
        <family val="1"/>
        <charset val="128"/>
      </rPr>
      <t>の減少率</t>
    </r>
    <rPh sb="3" eb="5">
      <t>シテイ</t>
    </rPh>
    <rPh sb="5" eb="7">
      <t>ギョウシュ</t>
    </rPh>
    <rPh sb="8" eb="11">
      <t>ゲンショウリツ</t>
    </rPh>
    <phoneticPr fontId="3"/>
  </si>
  <si>
    <r>
      <t>（２）</t>
    </r>
    <r>
      <rPr>
        <sz val="11"/>
        <rFont val="ＭＳ Ｐゴシック"/>
        <family val="3"/>
        <charset val="128"/>
      </rPr>
      <t>企業全体</t>
    </r>
    <r>
      <rPr>
        <sz val="11"/>
        <rFont val="ＭＳ Ｐ明朝"/>
        <family val="1"/>
        <charset val="128"/>
      </rPr>
      <t>の減少率</t>
    </r>
    <rPh sb="3" eb="5">
      <t>キギョウ</t>
    </rPh>
    <rPh sb="5" eb="7">
      <t>ゼンタイ</t>
    </rPh>
    <rPh sb="8" eb="11">
      <t>ゲンショウリツ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</si>
</sst>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_ "/>
    <numFmt numFmtId="177" formatCode="#,##0_ "/>
    <numFmt numFmtId="178" formatCode="#,##0_ ;[Red]\-#,##0\ "/>
    <numFmt numFmtId="179" formatCode="#,##0_);[Red]\(#,##0\)"/>
    <numFmt numFmtId="180" formatCode="0.00_);[Red]\(0.00\)"/>
    <numFmt numFmtId="181" formatCode="0_);[Red]\(0\)"/>
    <numFmt numFmtId="182" formatCode="0.000_ "/>
    <numFmt numFmtId="183" formatCode="#,##0.00_);[Red]\(#,##0.00\)"/>
  </numFmts>
  <fonts count="26" x14ac:knownFonts="1">
    <font>
      <sz val="11"/>
      <name val="ＭＳ Ｐ明朝"/>
      <family val="1"/>
      <charset val="128"/>
    </font>
    <font>
      <sz val="11"/>
      <name val="ＭＳ Ｐ明朝"/>
      <family val="1"/>
      <charset val="128"/>
    </font>
    <font>
      <sz val="11"/>
      <name val="ＭＳ Ｐ明朝"/>
      <family val="1"/>
      <charset val="128"/>
    </font>
    <font>
      <sz val="6"/>
      <name val="ＭＳ Ｐ明朝"/>
      <family val="1"/>
      <charset val="128"/>
    </font>
    <font>
      <sz val="10"/>
      <name val="ＭＳ Ｐ明朝"/>
      <family val="1"/>
      <charset val="128"/>
    </font>
    <font>
      <sz val="10"/>
      <name val="ＭＳ 明朝"/>
      <family val="1"/>
      <charset val="128"/>
    </font>
    <font>
      <sz val="8"/>
      <name val="ＭＳ 明朝"/>
      <family val="1"/>
      <charset val="128"/>
    </font>
    <font>
      <sz val="7"/>
      <name val="ＭＳ 明朝"/>
      <family val="1"/>
      <charset val="128"/>
    </font>
    <font>
      <sz val="9"/>
      <name val="ＭＳ 明朝"/>
      <family val="1"/>
      <charset val="128"/>
    </font>
    <font>
      <sz val="10"/>
      <name val="ＭＳ Ｐゴシック"/>
      <family val="3"/>
      <charset val="128"/>
    </font>
    <font>
      <sz val="11"/>
      <name val="ＭＳ Ｐゴシック"/>
      <family val="3"/>
      <charset val="128"/>
    </font>
    <font>
      <sz val="12"/>
      <name val="ＭＳ Ｐ明朝"/>
      <family val="1"/>
      <charset val="128"/>
    </font>
    <font>
      <sz val="11"/>
      <name val="HG丸ｺﾞｼｯｸM-PRO"/>
      <family val="3"/>
      <charset val="128"/>
    </font>
    <font>
      <sz val="11"/>
      <name val="ＭＳ Ｐ明朝"/>
      <family val="1"/>
      <charset val="128"/>
    </font>
    <font>
      <sz val="8"/>
      <name val="ＭＳ Ｐ明朝"/>
      <family val="1"/>
      <charset val="128"/>
    </font>
    <font>
      <sz val="9"/>
      <color rgb="FFFF0000"/>
      <name val="ＭＳ Ｐ明朝"/>
      <family val="1"/>
      <charset val="128"/>
    </font>
    <font>
      <sz val="10"/>
      <color rgb="FFFF0000"/>
      <name val="ＭＳ Ｐ明朝"/>
      <family val="1"/>
      <charset val="128"/>
    </font>
    <font>
      <sz val="10"/>
      <color rgb="FFFF0000"/>
      <name val="ＭＳ 明朝"/>
      <family val="1"/>
      <charset val="128"/>
    </font>
    <font>
      <b/>
      <sz val="10"/>
      <color rgb="FFFF0000"/>
      <name val="ＭＳ Ｐ明朝"/>
      <family val="1"/>
      <charset val="128"/>
    </font>
    <font>
      <sz val="11"/>
      <color rgb="FFFF0000"/>
      <name val="ＭＳ Ｐ明朝"/>
      <family val="1"/>
      <charset val="128"/>
    </font>
    <font>
      <sz val="11"/>
      <color rgb="FF0070C0"/>
      <name val="ＭＳ Ｐ明朝"/>
      <family val="1"/>
      <charset val="128"/>
    </font>
    <font>
      <sz val="10"/>
      <color rgb="FF0070C0"/>
      <name val="ＭＳ 明朝"/>
      <family val="1"/>
      <charset val="128"/>
    </font>
    <font>
      <sz val="8"/>
      <color rgb="FFFF0000"/>
      <name val="ＭＳ Ｐ明朝"/>
      <family val="1"/>
      <charset val="128"/>
    </font>
    <font>
      <b/>
      <sz val="11"/>
      <color rgb="FFFF0000"/>
      <name val="ＭＳ Ｐ明朝"/>
      <family val="1"/>
      <charset val="128"/>
    </font>
    <font>
      <b/>
      <sz val="11"/>
      <name val="ＭＳ Ｐ明朝"/>
      <family val="1"/>
      <charset val="128"/>
    </font>
    <font>
      <sz val="9"/>
      <name val="ＭＳ Ｐ明朝"/>
      <family val="1"/>
      <charset val="128"/>
    </font>
  </fonts>
  <fills count="6">
    <fill>
      <patternFill patternType="none"/>
    </fill>
    <fill>
      <patternFill patternType="gray125"/>
    </fill>
    <fill>
      <patternFill patternType="solid">
        <fgColor indexed="42"/>
        <bgColor indexed="64"/>
      </patternFill>
    </fill>
    <fill>
      <patternFill patternType="solid">
        <fgColor theme="9" tint="0.79998168889431442"/>
        <bgColor indexed="64"/>
      </patternFill>
    </fill>
    <fill>
      <patternFill patternType="solid">
        <fgColor rgb="FFFFFF00"/>
        <bgColor indexed="64"/>
      </patternFill>
    </fill>
    <fill>
      <patternFill patternType="solid">
        <fgColor rgb="FFCCFFCC"/>
        <bgColor indexed="64"/>
      </patternFill>
    </fill>
  </fills>
  <borders count="64">
    <border>
      <left/>
      <right/>
      <top/>
      <bottom/>
      <diagonal/>
    </border>
    <border>
      <left/>
      <right/>
      <top/>
      <bottom style="hair">
        <color indexed="64"/>
      </bottom>
      <diagonal/>
    </border>
    <border>
      <left/>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double">
        <color indexed="64"/>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hair">
        <color indexed="64"/>
      </left>
      <right/>
      <top style="hair">
        <color indexed="64"/>
      </top>
      <bottom/>
      <diagonal/>
    </border>
    <border>
      <left/>
      <right style="thin">
        <color rgb="FFFF0000"/>
      </right>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style="thin">
        <color rgb="FFFF0000"/>
      </bottom>
      <diagonal/>
    </border>
    <border>
      <left style="thin">
        <color rgb="FFFF0000"/>
      </left>
      <right/>
      <top style="thin">
        <color rgb="FFFF0000"/>
      </top>
      <bottom style="medium">
        <color indexed="64"/>
      </bottom>
      <diagonal/>
    </border>
    <border>
      <left/>
      <right/>
      <top style="thin">
        <color rgb="FFFF0000"/>
      </top>
      <bottom style="medium">
        <color indexed="64"/>
      </bottom>
      <diagonal/>
    </border>
    <border>
      <left/>
      <right style="medium">
        <color indexed="64"/>
      </right>
      <top style="thin">
        <color rgb="FFFF0000"/>
      </top>
      <bottom style="medium">
        <color indexed="64"/>
      </bottom>
      <diagonal/>
    </border>
    <border>
      <left style="medium">
        <color indexed="64"/>
      </left>
      <right/>
      <top style="thin">
        <color rgb="FFFF0000"/>
      </top>
      <bottom style="thin">
        <color indexed="64"/>
      </bottom>
      <diagonal/>
    </border>
    <border>
      <left/>
      <right/>
      <top style="thin">
        <color rgb="FFFF0000"/>
      </top>
      <bottom style="thin">
        <color indexed="64"/>
      </bottom>
      <diagonal/>
    </border>
    <border>
      <left/>
      <right style="thin">
        <color indexed="64"/>
      </right>
      <top style="thin">
        <color rgb="FFFF0000"/>
      </top>
      <bottom style="thin">
        <color indexed="64"/>
      </bottom>
      <diagonal/>
    </border>
    <border>
      <left style="thin">
        <color indexed="64"/>
      </left>
      <right/>
      <top style="thin">
        <color rgb="FFFF0000"/>
      </top>
      <bottom style="thin">
        <color indexed="64"/>
      </bottom>
      <diagonal/>
    </border>
    <border>
      <left/>
      <right style="thin">
        <color rgb="FFFF0000"/>
      </right>
      <top style="thin">
        <color rgb="FFFF0000"/>
      </top>
      <bottom style="thin">
        <color indexed="64"/>
      </bottom>
      <diagonal/>
    </border>
    <border>
      <left style="thin">
        <color rgb="FFFF0000"/>
      </left>
      <right/>
      <top style="medium">
        <color indexed="64"/>
      </top>
      <bottom style="thin">
        <color rgb="FFFF0000"/>
      </bottom>
      <diagonal/>
    </border>
    <border>
      <left/>
      <right/>
      <top style="medium">
        <color indexed="64"/>
      </top>
      <bottom style="thin">
        <color rgb="FFFF0000"/>
      </bottom>
      <diagonal/>
    </border>
    <border>
      <left/>
      <right style="thin">
        <color indexed="64"/>
      </right>
      <top style="medium">
        <color indexed="64"/>
      </top>
      <bottom style="thin">
        <color rgb="FFFF0000"/>
      </bottom>
      <diagonal/>
    </border>
    <border>
      <left style="thin">
        <color indexed="64"/>
      </left>
      <right/>
      <top/>
      <bottom style="thin">
        <color rgb="FFFF0000"/>
      </bottom>
      <diagonal/>
    </border>
    <border>
      <left/>
      <right style="thin">
        <color indexed="64"/>
      </right>
      <top/>
      <bottom style="thin">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right style="thin">
        <color indexed="64"/>
      </right>
      <top style="medium">
        <color rgb="FFFF0000"/>
      </top>
      <bottom style="medium">
        <color rgb="FFFF0000"/>
      </bottom>
      <diagonal/>
    </border>
    <border>
      <left style="medium">
        <color rgb="FFFF0000"/>
      </left>
      <right style="medium">
        <color rgb="FFFF0000"/>
      </right>
      <top style="medium">
        <color rgb="FFFF0000"/>
      </top>
      <bottom/>
      <diagonal/>
    </border>
    <border>
      <left style="medium">
        <color rgb="FFFF0000"/>
      </left>
      <right style="medium">
        <color rgb="FFFF0000"/>
      </right>
      <top/>
      <bottom style="medium">
        <color rgb="FFFF0000"/>
      </bottom>
      <diagonal/>
    </border>
    <border>
      <left style="medium">
        <color rgb="FFFF0000"/>
      </left>
      <right/>
      <top/>
      <bottom/>
      <diagonal/>
    </border>
  </borders>
  <cellStyleXfs count="3">
    <xf numFmtId="0" fontId="0" fillId="0" borderId="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cellStyleXfs>
  <cellXfs count="35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1" xfId="0" applyFont="1" applyBorder="1">
      <alignment vertical="center"/>
    </xf>
    <xf numFmtId="0" fontId="5" fillId="0" borderId="0" xfId="0" applyFont="1" applyAlignment="1">
      <alignment horizontal="left" vertical="center" indent="1"/>
    </xf>
    <xf numFmtId="0" fontId="7" fillId="0" borderId="0" xfId="0" applyFont="1" applyAlignment="1">
      <alignment horizontal="center" vertical="center"/>
    </xf>
    <xf numFmtId="0" fontId="3" fillId="0" borderId="1" xfId="0" applyFont="1" applyBorder="1">
      <alignment vertical="center"/>
    </xf>
    <xf numFmtId="0" fontId="5" fillId="0" borderId="0" xfId="0" applyFont="1" applyAlignment="1">
      <alignment horizontal="center" vertical="center"/>
    </xf>
    <xf numFmtId="0" fontId="6" fillId="0" borderId="0" xfId="0" applyFont="1" applyAlignment="1">
      <alignment horizontal="right" vertical="center"/>
    </xf>
    <xf numFmtId="0" fontId="8" fillId="0" borderId="0" xfId="0" applyFont="1" applyAlignment="1">
      <alignment horizontal="center" vertical="center"/>
    </xf>
    <xf numFmtId="0" fontId="8" fillId="0" borderId="0" xfId="0" applyFont="1">
      <alignment vertical="center"/>
    </xf>
    <xf numFmtId="0" fontId="5" fillId="0" borderId="0" xfId="0" applyFont="1" applyAlignment="1">
      <alignment horizontal="left" vertical="center"/>
    </xf>
    <xf numFmtId="0" fontId="6" fillId="0" borderId="0" xfId="0" applyFont="1" applyAlignment="1">
      <alignment horizontal="center" vertical="center"/>
    </xf>
    <xf numFmtId="0" fontId="7" fillId="0" borderId="0" xfId="0" applyFont="1" applyAlignment="1">
      <alignment horizontal="left" vertical="center"/>
    </xf>
    <xf numFmtId="0" fontId="4" fillId="0" borderId="0" xfId="0" applyFont="1" applyAlignment="1">
      <alignment horizontal="left" vertical="center"/>
    </xf>
    <xf numFmtId="0" fontId="5" fillId="0" borderId="2" xfId="0" applyFont="1" applyBorder="1">
      <alignment vertical="center"/>
    </xf>
    <xf numFmtId="0" fontId="4" fillId="0" borderId="0" xfId="0" applyFont="1" applyAlignment="1">
      <alignment vertical="top"/>
    </xf>
    <xf numFmtId="0" fontId="4" fillId="0" borderId="0" xfId="0" applyFont="1" applyAlignment="1">
      <alignment horizontal="distributed" vertical="top"/>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5" fillId="0" borderId="6" xfId="0" applyFont="1" applyBorder="1">
      <alignment vertical="center"/>
    </xf>
    <xf numFmtId="0" fontId="5" fillId="0" borderId="7" xfId="0" applyFont="1" applyBorder="1">
      <alignment vertical="center"/>
    </xf>
    <xf numFmtId="0" fontId="5" fillId="0" borderId="7" xfId="0" applyFont="1" applyBorder="1" applyAlignment="1">
      <alignment horizontal="center" vertical="center"/>
    </xf>
    <xf numFmtId="0" fontId="4" fillId="0" borderId="6" xfId="0" applyFont="1" applyBorder="1">
      <alignment vertical="center"/>
    </xf>
    <xf numFmtId="0" fontId="4" fillId="0" borderId="7" xfId="0" applyFont="1" applyBorder="1">
      <alignment vertical="center"/>
    </xf>
    <xf numFmtId="0" fontId="5" fillId="0" borderId="6" xfId="0" applyFont="1" applyBorder="1" applyAlignment="1">
      <alignment horizontal="center"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0" fontId="9" fillId="0" borderId="0" xfId="0" applyFont="1" applyAlignment="1">
      <alignment horizontal="left" vertical="center" wrapText="1"/>
    </xf>
    <xf numFmtId="0" fontId="9" fillId="0" borderId="0" xfId="0" applyFont="1" applyAlignment="1">
      <alignment horizontal="left" vertical="center"/>
    </xf>
    <xf numFmtId="0" fontId="4" fillId="0" borderId="0" xfId="0" applyFont="1" applyAlignment="1">
      <alignment wrapText="1"/>
    </xf>
    <xf numFmtId="0" fontId="4" fillId="0" borderId="0" xfId="0" applyFont="1" applyAlignment="1">
      <alignment vertical="center" wrapText="1"/>
    </xf>
    <xf numFmtId="0" fontId="6" fillId="0" borderId="0" xfId="0" applyFont="1">
      <alignment vertical="center"/>
    </xf>
    <xf numFmtId="38" fontId="1" fillId="0" borderId="0" xfId="1" applyFont="1" applyFill="1" applyBorder="1" applyAlignment="1">
      <alignment vertical="center" shrinkToFit="1"/>
    </xf>
    <xf numFmtId="0" fontId="9" fillId="0" borderId="0" xfId="0" applyFont="1" applyAlignment="1">
      <alignment wrapText="1"/>
    </xf>
    <xf numFmtId="0" fontId="3" fillId="0" borderId="9" xfId="0" applyFont="1" applyBorder="1" applyAlignment="1">
      <alignment horizontal="center" vertical="center"/>
    </xf>
    <xf numFmtId="0" fontId="1" fillId="0" borderId="0" xfId="0" applyFont="1">
      <alignment vertical="center"/>
    </xf>
    <xf numFmtId="0" fontId="13" fillId="0" borderId="0" xfId="0" applyFont="1">
      <alignment vertical="center"/>
    </xf>
    <xf numFmtId="0" fontId="13" fillId="0" borderId="0" xfId="0" applyFont="1" applyAlignment="1">
      <alignment horizontal="center" vertical="center"/>
    </xf>
    <xf numFmtId="0" fontId="13" fillId="0" borderId="0" xfId="0" applyFont="1" applyAlignment="1">
      <alignment horizontal="center" vertical="center" shrinkToFit="1"/>
    </xf>
    <xf numFmtId="0" fontId="13" fillId="0" borderId="0" xfId="0" applyFont="1" applyAlignment="1">
      <alignment horizontal="right" vertical="center"/>
    </xf>
    <xf numFmtId="0" fontId="13" fillId="0" borderId="0" xfId="0" applyFont="1" applyAlignment="1">
      <alignment horizontal="left" vertical="center"/>
    </xf>
    <xf numFmtId="0" fontId="13" fillId="0" borderId="12" xfId="0" applyFont="1" applyBorder="1" applyAlignment="1">
      <alignment horizontal="center" vertical="center" shrinkToFit="1"/>
    </xf>
    <xf numFmtId="0" fontId="1" fillId="0" borderId="12" xfId="0" applyFont="1" applyBorder="1" applyAlignment="1">
      <alignment horizontal="center" vertical="center" shrinkToFit="1"/>
    </xf>
    <xf numFmtId="0" fontId="1" fillId="0" borderId="13" xfId="0" applyFont="1" applyBorder="1" applyAlignment="1">
      <alignment horizontal="center" vertical="center" shrinkToFit="1"/>
    </xf>
    <xf numFmtId="0" fontId="1" fillId="0" borderId="12" xfId="0" applyFont="1" applyBorder="1" applyAlignment="1">
      <alignment vertical="center" shrinkToFit="1"/>
    </xf>
    <xf numFmtId="0" fontId="1" fillId="0" borderId="13"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shrinkToFit="1"/>
    </xf>
    <xf numFmtId="0" fontId="1" fillId="0" borderId="0" xfId="0" applyFont="1" applyAlignment="1">
      <alignment horizontal="right" vertical="center"/>
    </xf>
    <xf numFmtId="0" fontId="1" fillId="0" borderId="0" xfId="0" applyFont="1" applyAlignment="1">
      <alignment horizontal="left" vertical="center"/>
    </xf>
    <xf numFmtId="0" fontId="1" fillId="0" borderId="16" xfId="0" applyFont="1" applyBorder="1" applyAlignment="1">
      <alignment horizontal="center" vertical="center"/>
    </xf>
    <xf numFmtId="0" fontId="1" fillId="0" borderId="16" xfId="0" applyFont="1" applyBorder="1" applyAlignment="1">
      <alignment horizontal="center" vertical="center" shrinkToFit="1"/>
    </xf>
    <xf numFmtId="0" fontId="1" fillId="0" borderId="15" xfId="0" applyFont="1" applyBorder="1" applyAlignment="1">
      <alignment vertical="center" shrinkToFit="1"/>
    </xf>
    <xf numFmtId="0" fontId="1" fillId="0" borderId="17" xfId="0" applyFont="1" applyBorder="1" applyAlignment="1">
      <alignment horizontal="center" vertical="center"/>
    </xf>
    <xf numFmtId="0" fontId="1" fillId="0" borderId="17" xfId="0" applyFont="1" applyBorder="1" applyAlignment="1">
      <alignment horizontal="center" vertical="center" shrinkToFit="1"/>
    </xf>
    <xf numFmtId="0" fontId="1" fillId="0" borderId="15" xfId="0" applyFont="1" applyBorder="1" applyAlignment="1">
      <alignment horizontal="center" vertical="center" shrinkToFit="1"/>
    </xf>
    <xf numFmtId="177" fontId="5" fillId="0" borderId="0" xfId="0" applyNumberFormat="1" applyFont="1">
      <alignment vertical="center"/>
    </xf>
    <xf numFmtId="0" fontId="1" fillId="0" borderId="5" xfId="0" applyFont="1" applyBorder="1" applyAlignment="1">
      <alignment horizontal="center" vertical="center"/>
    </xf>
    <xf numFmtId="0" fontId="1" fillId="0" borderId="10" xfId="0" applyFont="1" applyBorder="1" applyAlignment="1">
      <alignment horizontal="center" vertical="center"/>
    </xf>
    <xf numFmtId="0" fontId="13" fillId="0" borderId="16" xfId="0" applyFont="1" applyBorder="1" applyAlignment="1">
      <alignment horizontal="center" vertical="center"/>
    </xf>
    <xf numFmtId="0" fontId="1" fillId="0" borderId="14" xfId="0" applyFont="1" applyBorder="1" applyAlignment="1">
      <alignment horizontal="center" vertical="center"/>
    </xf>
    <xf numFmtId="0" fontId="1" fillId="0" borderId="4" xfId="0" applyFont="1" applyBorder="1">
      <alignment vertical="center"/>
    </xf>
    <xf numFmtId="0" fontId="1" fillId="0" borderId="9" xfId="0" applyFont="1" applyBorder="1">
      <alignment vertical="center"/>
    </xf>
    <xf numFmtId="0" fontId="13" fillId="0" borderId="9" xfId="0" applyFont="1" applyBorder="1">
      <alignment vertical="center"/>
    </xf>
    <xf numFmtId="176" fontId="13" fillId="0" borderId="0" xfId="0" applyNumberFormat="1" applyFont="1" applyAlignment="1">
      <alignment vertical="center" shrinkToFit="1"/>
    </xf>
    <xf numFmtId="0" fontId="13" fillId="0" borderId="0" xfId="0" applyFont="1" applyAlignment="1">
      <alignment vertical="center" shrinkToFit="1"/>
    </xf>
    <xf numFmtId="0" fontId="13" fillId="0" borderId="12" xfId="0" applyFont="1" applyBorder="1" applyAlignment="1">
      <alignment vertical="center" shrinkToFit="1"/>
    </xf>
    <xf numFmtId="0" fontId="13" fillId="0" borderId="13" xfId="0" applyFont="1" applyBorder="1" applyAlignment="1">
      <alignment horizontal="center" vertical="center" shrinkToFit="1"/>
    </xf>
    <xf numFmtId="0" fontId="13" fillId="0" borderId="13" xfId="0" applyFont="1" applyBorder="1" applyAlignment="1">
      <alignment horizontal="center" vertical="center"/>
    </xf>
    <xf numFmtId="38" fontId="13" fillId="0" borderId="0" xfId="1" applyFont="1" applyFill="1" applyBorder="1" applyAlignment="1">
      <alignment vertical="center" shrinkToFit="1"/>
    </xf>
    <xf numFmtId="0" fontId="13" fillId="0" borderId="15" xfId="0" applyFont="1" applyBorder="1" applyAlignment="1">
      <alignment horizontal="center" vertical="center" shrinkToFit="1"/>
    </xf>
    <xf numFmtId="0" fontId="13" fillId="0" borderId="15" xfId="0" applyFont="1" applyBorder="1" applyAlignment="1">
      <alignment vertical="center" shrinkToFit="1"/>
    </xf>
    <xf numFmtId="0" fontId="13" fillId="0" borderId="17" xfId="0" applyFont="1" applyBorder="1" applyAlignment="1">
      <alignment horizontal="center" vertical="center" shrinkToFit="1"/>
    </xf>
    <xf numFmtId="0" fontId="13" fillId="0" borderId="17" xfId="0" applyFont="1" applyBorder="1" applyAlignment="1">
      <alignment horizontal="center" vertical="center"/>
    </xf>
    <xf numFmtId="0" fontId="13" fillId="0" borderId="16" xfId="0" applyFont="1" applyBorder="1" applyAlignment="1">
      <alignment horizontal="center" vertical="center" shrinkToFit="1"/>
    </xf>
    <xf numFmtId="0" fontId="0" fillId="0" borderId="0" xfId="0" applyAlignment="1">
      <alignment horizontal="right" vertical="center"/>
    </xf>
    <xf numFmtId="176" fontId="5" fillId="0" borderId="0" xfId="0" applyNumberFormat="1" applyFont="1">
      <alignment vertical="center"/>
    </xf>
    <xf numFmtId="0" fontId="5" fillId="0" borderId="0" xfId="0" applyFont="1" applyAlignment="1">
      <alignment vertical="center" shrinkToFit="1"/>
    </xf>
    <xf numFmtId="0" fontId="0" fillId="0" borderId="0" xfId="0" applyAlignment="1">
      <alignment horizontal="left" vertical="center"/>
    </xf>
    <xf numFmtId="0" fontId="5" fillId="0" borderId="0" xfId="0" applyFont="1" applyAlignment="1">
      <alignment horizontal="right" vertical="center"/>
    </xf>
    <xf numFmtId="0" fontId="0" fillId="0" borderId="4" xfId="0" applyBorder="1" applyAlignment="1">
      <alignment horizontal="left" vertical="center"/>
    </xf>
    <xf numFmtId="0" fontId="0" fillId="3" borderId="0" xfId="0" applyFill="1">
      <alignment vertical="center"/>
    </xf>
    <xf numFmtId="0" fontId="13" fillId="3" borderId="0" xfId="0" applyFont="1" applyFill="1">
      <alignment vertical="center"/>
    </xf>
    <xf numFmtId="0" fontId="11" fillId="3" borderId="0" xfId="0" applyFont="1" applyFill="1" applyAlignment="1">
      <alignment horizontal="center" vertical="center"/>
    </xf>
    <xf numFmtId="0" fontId="13" fillId="3" borderId="0" xfId="0" applyFont="1" applyFill="1" applyAlignment="1">
      <alignment horizontal="center" vertical="center"/>
    </xf>
    <xf numFmtId="0" fontId="1" fillId="3" borderId="11" xfId="0" applyFont="1" applyFill="1" applyBorder="1" applyAlignment="1">
      <alignment vertical="center" shrinkToFit="1"/>
    </xf>
    <xf numFmtId="0" fontId="1" fillId="3" borderId="20" xfId="0" applyFont="1" applyFill="1" applyBorder="1" applyAlignment="1">
      <alignment vertical="center" shrinkToFit="1"/>
    </xf>
    <xf numFmtId="0" fontId="1" fillId="3" borderId="12" xfId="0" applyFont="1" applyFill="1" applyBorder="1" applyAlignment="1">
      <alignment vertical="center" shrinkToFit="1"/>
    </xf>
    <xf numFmtId="0" fontId="1" fillId="3" borderId="15" xfId="0" applyFont="1" applyFill="1" applyBorder="1" applyAlignment="1">
      <alignment vertical="center" shrinkToFit="1"/>
    </xf>
    <xf numFmtId="0" fontId="15" fillId="0" borderId="0" xfId="0" applyFont="1">
      <alignment vertical="center"/>
    </xf>
    <xf numFmtId="0" fontId="0" fillId="3" borderId="0" xfId="0" applyFill="1" applyAlignment="1">
      <alignment horizontal="right" vertical="center"/>
    </xf>
    <xf numFmtId="0" fontId="13" fillId="3" borderId="15" xfId="0" applyFont="1" applyFill="1" applyBorder="1" applyAlignment="1">
      <alignment vertical="center" shrinkToFit="1"/>
    </xf>
    <xf numFmtId="0" fontId="13" fillId="3" borderId="11" xfId="0" applyFont="1" applyFill="1" applyBorder="1" applyAlignment="1">
      <alignment vertical="center" shrinkToFit="1"/>
    </xf>
    <xf numFmtId="0" fontId="13" fillId="3" borderId="20" xfId="0" applyFont="1" applyFill="1" applyBorder="1" applyAlignment="1">
      <alignment vertical="center" shrinkToFit="1"/>
    </xf>
    <xf numFmtId="0" fontId="13" fillId="3" borderId="12" xfId="0" applyFont="1" applyFill="1" applyBorder="1" applyAlignment="1">
      <alignment vertical="center" shrinkToFit="1"/>
    </xf>
    <xf numFmtId="0" fontId="4" fillId="0" borderId="28" xfId="0" applyFont="1" applyBorder="1">
      <alignment vertical="center"/>
    </xf>
    <xf numFmtId="0" fontId="4" fillId="0" borderId="29" xfId="0" applyFont="1" applyBorder="1">
      <alignment vertical="center"/>
    </xf>
    <xf numFmtId="0" fontId="4" fillId="0" borderId="30" xfId="0" applyFont="1" applyBorder="1">
      <alignment vertical="center"/>
    </xf>
    <xf numFmtId="0" fontId="4" fillId="0" borderId="31" xfId="0" applyFont="1" applyBorder="1">
      <alignment vertical="center"/>
    </xf>
    <xf numFmtId="0" fontId="4" fillId="0" borderId="27" xfId="0" applyFont="1" applyBorder="1" applyAlignment="1">
      <alignment vertical="center" wrapText="1"/>
    </xf>
    <xf numFmtId="0" fontId="5" fillId="0" borderId="31" xfId="0" applyFont="1" applyBorder="1">
      <alignment vertical="center"/>
    </xf>
    <xf numFmtId="0" fontId="4" fillId="0" borderId="27" xfId="0" applyFont="1" applyBorder="1" applyAlignment="1">
      <alignment horizontal="left" vertical="center"/>
    </xf>
    <xf numFmtId="0" fontId="9" fillId="0" borderId="32" xfId="0" applyFont="1" applyBorder="1" applyAlignment="1">
      <alignment horizontal="left" vertical="center" wrapText="1"/>
    </xf>
    <xf numFmtId="0" fontId="9" fillId="0" borderId="33" xfId="0" applyFont="1" applyBorder="1" applyAlignment="1">
      <alignment horizontal="left" vertical="center" wrapText="1"/>
    </xf>
    <xf numFmtId="0" fontId="9" fillId="0" borderId="34" xfId="0" applyFont="1" applyBorder="1" applyAlignment="1">
      <alignment horizontal="left" vertical="center" wrapText="1"/>
    </xf>
    <xf numFmtId="0" fontId="1" fillId="0" borderId="37" xfId="0" applyFont="1" applyBorder="1" applyAlignment="1">
      <alignment horizontal="center" vertical="center"/>
    </xf>
    <xf numFmtId="0" fontId="19" fillId="0" borderId="0" xfId="0" applyFont="1">
      <alignment vertical="center"/>
    </xf>
    <xf numFmtId="0" fontId="5" fillId="3" borderId="0" xfId="0" applyFont="1" applyFill="1" applyAlignment="1">
      <alignment vertical="center" wrapText="1"/>
    </xf>
    <xf numFmtId="0" fontId="5" fillId="3" borderId="1" xfId="0" applyFont="1" applyFill="1" applyBorder="1" applyAlignment="1">
      <alignment vertical="center" wrapText="1"/>
    </xf>
    <xf numFmtId="0" fontId="6" fillId="3" borderId="2" xfId="0" applyFont="1" applyFill="1" applyBorder="1">
      <alignment vertical="center"/>
    </xf>
    <xf numFmtId="0" fontId="6" fillId="3" borderId="1" xfId="0" applyFont="1" applyFill="1" applyBorder="1">
      <alignment vertical="center"/>
    </xf>
    <xf numFmtId="0" fontId="5" fillId="3" borderId="0" xfId="0" applyFont="1" applyFill="1">
      <alignment vertical="center"/>
    </xf>
    <xf numFmtId="0" fontId="4" fillId="0" borderId="55" xfId="0" applyFont="1" applyBorder="1">
      <alignment vertical="center"/>
    </xf>
    <xf numFmtId="0" fontId="4" fillId="0" borderId="33" xfId="0" applyFont="1" applyBorder="1">
      <alignment vertical="center"/>
    </xf>
    <xf numFmtId="0" fontId="18" fillId="0" borderId="33" xfId="0" applyFont="1" applyBorder="1">
      <alignment vertical="center"/>
    </xf>
    <xf numFmtId="0" fontId="4" fillId="0" borderId="56" xfId="0" applyFont="1" applyBorder="1">
      <alignment vertical="center"/>
    </xf>
    <xf numFmtId="0" fontId="4" fillId="0" borderId="34" xfId="0" applyFont="1" applyBorder="1">
      <alignment vertical="center"/>
    </xf>
    <xf numFmtId="0" fontId="16" fillId="0" borderId="49" xfId="0" applyFont="1" applyBorder="1">
      <alignment vertical="center"/>
    </xf>
    <xf numFmtId="0" fontId="6" fillId="0" borderId="36" xfId="0" applyFont="1" applyBorder="1" applyAlignment="1">
      <alignment horizontal="right" vertical="center"/>
    </xf>
    <xf numFmtId="0" fontId="17" fillId="0" borderId="36" xfId="0" applyFont="1" applyBorder="1">
      <alignment vertical="center"/>
    </xf>
    <xf numFmtId="0" fontId="5" fillId="0" borderId="36" xfId="0" applyFont="1" applyBorder="1">
      <alignment vertical="center"/>
    </xf>
    <xf numFmtId="0" fontId="5" fillId="0" borderId="60" xfId="0" applyFont="1" applyBorder="1">
      <alignment vertical="center"/>
    </xf>
    <xf numFmtId="0" fontId="5" fillId="0" borderId="37" xfId="0" applyFont="1" applyBorder="1">
      <alignment vertical="center"/>
    </xf>
    <xf numFmtId="0" fontId="6" fillId="0" borderId="36" xfId="0" applyFont="1" applyBorder="1" applyAlignment="1">
      <alignment horizontal="center" vertical="center"/>
    </xf>
    <xf numFmtId="176" fontId="17" fillId="0" borderId="36" xfId="0" applyNumberFormat="1" applyFont="1" applyBorder="1">
      <alignment vertical="center"/>
    </xf>
    <xf numFmtId="0" fontId="20" fillId="3" borderId="11" xfId="0" applyFont="1" applyFill="1" applyBorder="1" applyAlignment="1">
      <alignment vertical="center" shrinkToFit="1"/>
    </xf>
    <xf numFmtId="0" fontId="20" fillId="3" borderId="20" xfId="0" applyFont="1" applyFill="1" applyBorder="1" applyAlignment="1">
      <alignment vertical="center" shrinkToFit="1"/>
    </xf>
    <xf numFmtId="0" fontId="20" fillId="3" borderId="12" xfId="0" applyFont="1" applyFill="1" applyBorder="1" applyAlignment="1">
      <alignment vertical="center" shrinkToFit="1"/>
    </xf>
    <xf numFmtId="0" fontId="20" fillId="3" borderId="15" xfId="0" applyFont="1" applyFill="1" applyBorder="1" applyAlignment="1">
      <alignment vertical="center" shrinkToFit="1"/>
    </xf>
    <xf numFmtId="0" fontId="0" fillId="0" borderId="13" xfId="0" applyBorder="1" applyAlignment="1">
      <alignment horizontal="center" vertical="center" shrinkToFit="1"/>
    </xf>
    <xf numFmtId="0" fontId="0" fillId="0" borderId="16" xfId="0" applyBorder="1" applyAlignment="1">
      <alignment horizontal="center" vertical="center" shrinkToFit="1"/>
    </xf>
    <xf numFmtId="0" fontId="0" fillId="5" borderId="0" xfId="0" applyFill="1" applyAlignment="1">
      <alignment vertical="center" wrapText="1"/>
    </xf>
    <xf numFmtId="0" fontId="13" fillId="0" borderId="37" xfId="0" applyFont="1" applyBorder="1" applyAlignment="1">
      <alignment horizontal="center" vertical="center"/>
    </xf>
    <xf numFmtId="0" fontId="0" fillId="0" borderId="0" xfId="0" applyAlignment="1">
      <alignment horizontal="center" vertical="center"/>
    </xf>
    <xf numFmtId="179" fontId="13" fillId="0" borderId="0" xfId="1" applyNumberFormat="1" applyFont="1" applyFill="1" applyBorder="1" applyAlignment="1">
      <alignment vertical="center" shrinkToFit="1"/>
    </xf>
    <xf numFmtId="0" fontId="0" fillId="0" borderId="9" xfId="0" applyBorder="1" applyAlignment="1">
      <alignment horizontal="center" vertical="center"/>
    </xf>
    <xf numFmtId="0" fontId="19" fillId="0" borderId="0" xfId="0" applyFont="1" applyAlignment="1">
      <alignment horizontal="left" vertical="center"/>
    </xf>
    <xf numFmtId="38" fontId="0" fillId="0" borderId="0" xfId="1" applyFont="1" applyFill="1" applyBorder="1" applyAlignment="1">
      <alignment vertical="center" shrinkToFit="1"/>
    </xf>
    <xf numFmtId="0" fontId="17" fillId="0" borderId="0" xfId="0" applyFont="1" applyAlignment="1">
      <alignment horizontal="right" vertical="center"/>
    </xf>
    <xf numFmtId="0" fontId="25" fillId="0" borderId="0" xfId="0" applyFont="1" applyAlignment="1">
      <alignment horizontal="left" vertical="center"/>
    </xf>
    <xf numFmtId="0" fontId="25" fillId="0" borderId="0" xfId="0" applyFont="1">
      <alignment vertical="center"/>
    </xf>
    <xf numFmtId="0" fontId="25" fillId="0" borderId="0" xfId="0" applyFont="1" applyAlignment="1">
      <alignment vertical="center" wrapText="1"/>
    </xf>
    <xf numFmtId="0" fontId="0" fillId="3" borderId="42" xfId="0" applyFill="1" applyBorder="1" applyAlignment="1">
      <alignment horizontal="center" vertical="center" wrapText="1"/>
    </xf>
    <xf numFmtId="0" fontId="13" fillId="3" borderId="43" xfId="0" applyFont="1" applyFill="1" applyBorder="1" applyAlignment="1">
      <alignment horizontal="center" vertical="center" wrapText="1"/>
    </xf>
    <xf numFmtId="0" fontId="19" fillId="4" borderId="0" xfId="0" applyFont="1" applyFill="1" applyAlignment="1">
      <alignment horizontal="center" vertical="center"/>
    </xf>
    <xf numFmtId="0" fontId="0" fillId="4" borderId="0" xfId="0" applyFill="1" applyAlignment="1">
      <alignment horizontal="center" vertical="center"/>
    </xf>
    <xf numFmtId="0" fontId="14" fillId="0" borderId="0" xfId="0" applyFont="1" applyAlignment="1">
      <alignment horizontal="center" vertical="center" shrinkToFit="1"/>
    </xf>
    <xf numFmtId="0" fontId="0" fillId="0" borderId="0" xfId="0" applyAlignment="1">
      <alignment horizontal="distributed" vertical="center"/>
    </xf>
    <xf numFmtId="0" fontId="0" fillId="0" borderId="0" xfId="0" applyAlignment="1">
      <alignment horizontal="center" vertical="center"/>
    </xf>
    <xf numFmtId="0" fontId="13" fillId="0" borderId="0" xfId="0" applyFont="1" applyAlignment="1">
      <alignment horizontal="center" vertical="center"/>
    </xf>
    <xf numFmtId="179" fontId="13" fillId="2" borderId="4" xfId="0" applyNumberFormat="1" applyFont="1" applyFill="1" applyBorder="1" applyAlignment="1">
      <alignment horizontal="center" vertical="center"/>
    </xf>
    <xf numFmtId="0" fontId="20" fillId="3" borderId="0" xfId="0" applyFont="1" applyFill="1" applyAlignment="1">
      <alignment vertical="top"/>
    </xf>
    <xf numFmtId="0" fontId="20" fillId="3" borderId="0" xfId="0" applyFont="1" applyFill="1" applyAlignment="1">
      <alignment horizontal="center" vertical="center"/>
    </xf>
    <xf numFmtId="0" fontId="0" fillId="3" borderId="0" xfId="0" applyFill="1" applyAlignment="1">
      <alignment horizontal="center" vertical="center"/>
    </xf>
    <xf numFmtId="178" fontId="1" fillId="2" borderId="35" xfId="1" applyNumberFormat="1" applyFont="1" applyFill="1" applyBorder="1" applyAlignment="1">
      <alignment vertical="center" shrinkToFit="1"/>
    </xf>
    <xf numFmtId="178" fontId="1" fillId="2" borderId="36" xfId="1" applyNumberFormat="1" applyFont="1" applyFill="1" applyBorder="1" applyAlignment="1">
      <alignment vertical="center" shrinkToFit="1"/>
    </xf>
    <xf numFmtId="0" fontId="1" fillId="0" borderId="0" xfId="0" applyFont="1" applyAlignment="1">
      <alignment horizontal="center" vertical="center"/>
    </xf>
    <xf numFmtId="179" fontId="1" fillId="2" borderId="9" xfId="0" applyNumberFormat="1" applyFont="1" applyFill="1" applyBorder="1" applyAlignment="1">
      <alignment horizontal="center" vertical="center" shrinkToFit="1"/>
    </xf>
    <xf numFmtId="179" fontId="13" fillId="2" borderId="9" xfId="0" applyNumberFormat="1" applyFont="1" applyFill="1" applyBorder="1" applyAlignment="1">
      <alignment horizontal="center" vertical="center" shrinkToFit="1"/>
    </xf>
    <xf numFmtId="182" fontId="13" fillId="2" borderId="38" xfId="0" applyNumberFormat="1" applyFont="1" applyFill="1" applyBorder="1" applyAlignment="1">
      <alignment vertical="center" shrinkToFit="1"/>
    </xf>
    <xf numFmtId="182" fontId="13" fillId="2" borderId="39" xfId="0" applyNumberFormat="1" applyFont="1" applyFill="1" applyBorder="1" applyAlignment="1">
      <alignment vertical="center" shrinkToFit="1"/>
    </xf>
    <xf numFmtId="182" fontId="13" fillId="2" borderId="40" xfId="0" applyNumberFormat="1" applyFont="1" applyFill="1" applyBorder="1" applyAlignment="1">
      <alignment vertical="center" shrinkToFit="1"/>
    </xf>
    <xf numFmtId="182" fontId="13" fillId="2" borderId="41" xfId="0" applyNumberFormat="1" applyFont="1" applyFill="1" applyBorder="1" applyAlignment="1">
      <alignment vertical="center" shrinkToFit="1"/>
    </xf>
    <xf numFmtId="0" fontId="1" fillId="0" borderId="0" xfId="0" applyFont="1" applyAlignment="1">
      <alignment horizontal="center" vertical="center" shrinkToFit="1"/>
    </xf>
    <xf numFmtId="0" fontId="1" fillId="0" borderId="26" xfId="0" applyFont="1" applyBorder="1" applyAlignment="1">
      <alignment horizontal="center" vertical="center" wrapText="1"/>
    </xf>
    <xf numFmtId="0" fontId="1" fillId="0" borderId="19" xfId="0" applyFont="1" applyBorder="1" applyAlignment="1">
      <alignment horizontal="center" vertical="center"/>
    </xf>
    <xf numFmtId="0" fontId="1" fillId="0" borderId="21" xfId="0" applyFont="1" applyBorder="1" applyAlignment="1">
      <alignment horizontal="center" vertical="center"/>
    </xf>
    <xf numFmtId="0" fontId="1" fillId="0" borderId="16" xfId="0" applyFont="1" applyBorder="1" applyAlignment="1">
      <alignment horizontal="center" vertical="center"/>
    </xf>
    <xf numFmtId="0" fontId="20" fillId="3" borderId="15" xfId="0" applyFont="1" applyFill="1" applyBorder="1" applyAlignment="1">
      <alignment vertical="center" shrinkToFit="1"/>
    </xf>
    <xf numFmtId="178" fontId="20" fillId="3" borderId="21" xfId="1" applyNumberFormat="1" applyFont="1" applyFill="1" applyBorder="1" applyAlignment="1">
      <alignment vertical="center" shrinkToFit="1"/>
    </xf>
    <xf numFmtId="178" fontId="20" fillId="3" borderId="1" xfId="1" applyNumberFormat="1" applyFont="1" applyFill="1" applyBorder="1" applyAlignment="1">
      <alignment vertical="center" shrinkToFit="1"/>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14" xfId="0" applyFont="1" applyBorder="1" applyAlignment="1">
      <alignment horizontal="center" vertical="center"/>
    </xf>
    <xf numFmtId="179" fontId="1" fillId="2" borderId="22" xfId="1" applyNumberFormat="1" applyFont="1" applyFill="1" applyBorder="1" applyAlignment="1">
      <alignment vertical="center" shrinkToFit="1"/>
    </xf>
    <xf numFmtId="179" fontId="1" fillId="2" borderId="23" xfId="1" applyNumberFormat="1" applyFont="1" applyFill="1" applyBorder="1" applyAlignment="1">
      <alignment vertical="center" shrinkToFit="1"/>
    </xf>
    <xf numFmtId="0" fontId="1" fillId="2" borderId="22" xfId="0" applyFont="1" applyFill="1" applyBorder="1">
      <alignment vertical="center"/>
    </xf>
    <xf numFmtId="0" fontId="1" fillId="2" borderId="23" xfId="0" applyFont="1" applyFill="1" applyBorder="1">
      <alignment vertical="center"/>
    </xf>
    <xf numFmtId="0" fontId="1" fillId="0" borderId="3" xfId="0" applyFont="1" applyBorder="1" applyAlignment="1">
      <alignment horizontal="center" vertical="center"/>
    </xf>
    <xf numFmtId="0" fontId="1" fillId="0" borderId="5" xfId="0" applyFont="1" applyBorder="1">
      <alignment vertical="center"/>
    </xf>
    <xf numFmtId="0" fontId="1" fillId="0" borderId="8" xfId="0" applyFont="1" applyBorder="1">
      <alignment vertical="center"/>
    </xf>
    <xf numFmtId="0" fontId="1" fillId="0" borderId="10" xfId="0" applyFont="1" applyBorder="1">
      <alignment vertical="center"/>
    </xf>
    <xf numFmtId="0" fontId="20" fillId="3" borderId="11" xfId="0" applyFont="1" applyFill="1" applyBorder="1" applyAlignment="1">
      <alignment vertical="center" shrinkToFit="1"/>
    </xf>
    <xf numFmtId="0" fontId="20" fillId="3" borderId="12" xfId="0" applyFont="1" applyFill="1" applyBorder="1" applyAlignment="1">
      <alignment vertical="center" shrinkToFit="1"/>
    </xf>
    <xf numFmtId="178" fontId="20" fillId="3" borderId="11" xfId="1" applyNumberFormat="1" applyFont="1" applyFill="1" applyBorder="1" applyAlignment="1">
      <alignment vertical="center" shrinkToFit="1"/>
    </xf>
    <xf numFmtId="178" fontId="20" fillId="3" borderId="12" xfId="1" applyNumberFormat="1" applyFont="1" applyFill="1" applyBorder="1" applyAlignment="1">
      <alignment vertical="center" shrinkToFit="1"/>
    </xf>
    <xf numFmtId="0" fontId="20" fillId="3" borderId="13" xfId="0" applyFont="1" applyFill="1" applyBorder="1" applyAlignment="1">
      <alignment vertical="center" shrinkToFit="1"/>
    </xf>
    <xf numFmtId="179" fontId="20" fillId="3" borderId="3" xfId="1" applyNumberFormat="1" applyFont="1" applyFill="1" applyBorder="1" applyAlignment="1">
      <alignment vertical="center" shrinkToFit="1"/>
    </xf>
    <xf numFmtId="179" fontId="20" fillId="3" borderId="4" xfId="1" applyNumberFormat="1" applyFont="1" applyFill="1" applyBorder="1" applyAlignment="1">
      <alignment vertical="center" shrinkToFit="1"/>
    </xf>
    <xf numFmtId="176" fontId="1" fillId="2" borderId="11" xfId="0" applyNumberFormat="1" applyFont="1" applyFill="1" applyBorder="1">
      <alignment vertical="center"/>
    </xf>
    <xf numFmtId="176" fontId="1" fillId="2" borderId="12" xfId="0" applyNumberFormat="1" applyFont="1" applyFill="1" applyBorder="1">
      <alignment vertical="center"/>
    </xf>
    <xf numFmtId="0" fontId="0" fillId="3" borderId="24" xfId="0" applyFill="1" applyBorder="1" applyAlignment="1">
      <alignment vertical="center" shrinkToFit="1"/>
    </xf>
    <xf numFmtId="0" fontId="1" fillId="3" borderId="25" xfId="0" applyFont="1" applyFill="1" applyBorder="1" applyAlignment="1">
      <alignment vertical="center" shrinkToFit="1"/>
    </xf>
    <xf numFmtId="0" fontId="1" fillId="3" borderId="18" xfId="0" applyFont="1" applyFill="1" applyBorder="1" applyAlignment="1">
      <alignment vertical="center" shrinkToFit="1"/>
    </xf>
    <xf numFmtId="179" fontId="1" fillId="3" borderId="24" xfId="1" applyNumberFormat="1" applyFont="1" applyFill="1" applyBorder="1" applyAlignment="1">
      <alignment vertical="center" shrinkToFit="1"/>
    </xf>
    <xf numFmtId="179" fontId="1" fillId="3" borderId="25" xfId="1" applyNumberFormat="1" applyFont="1" applyFill="1" applyBorder="1" applyAlignment="1">
      <alignment vertical="center" shrinkToFit="1"/>
    </xf>
    <xf numFmtId="0" fontId="20" fillId="3" borderId="8" xfId="0" applyFont="1" applyFill="1" applyBorder="1" applyAlignment="1">
      <alignment vertical="center" shrinkToFit="1"/>
    </xf>
    <xf numFmtId="0" fontId="20" fillId="3" borderId="9" xfId="0" applyFont="1" applyFill="1" applyBorder="1" applyAlignment="1">
      <alignment vertical="center" shrinkToFit="1"/>
    </xf>
    <xf numFmtId="0" fontId="20" fillId="3" borderId="10" xfId="0" applyFont="1" applyFill="1" applyBorder="1" applyAlignment="1">
      <alignment vertical="center" shrinkToFit="1"/>
    </xf>
    <xf numFmtId="0" fontId="20" fillId="3" borderId="35" xfId="0" applyFont="1" applyFill="1" applyBorder="1" applyAlignment="1">
      <alignment horizontal="center" vertical="center"/>
    </xf>
    <xf numFmtId="0" fontId="20" fillId="3" borderId="36" xfId="0" applyFont="1" applyFill="1" applyBorder="1" applyAlignment="1">
      <alignment horizontal="center" vertical="center"/>
    </xf>
    <xf numFmtId="0" fontId="20" fillId="3" borderId="37" xfId="0" applyFont="1" applyFill="1" applyBorder="1" applyAlignment="1">
      <alignment horizontal="center" vertical="center"/>
    </xf>
    <xf numFmtId="0" fontId="0" fillId="0" borderId="3" xfId="0"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20" fillId="3" borderId="35" xfId="0" applyFont="1" applyFill="1" applyBorder="1" applyAlignment="1">
      <alignment vertical="center" shrinkToFit="1"/>
    </xf>
    <xf numFmtId="0" fontId="20" fillId="3" borderId="36" xfId="0" applyFont="1" applyFill="1" applyBorder="1" applyAlignment="1">
      <alignment vertical="center" shrinkToFit="1"/>
    </xf>
    <xf numFmtId="0" fontId="20" fillId="3" borderId="37" xfId="0" applyFont="1" applyFill="1" applyBorder="1" applyAlignment="1">
      <alignment vertical="center" shrinkToFit="1"/>
    </xf>
    <xf numFmtId="0" fontId="17" fillId="0" borderId="0" xfId="0" applyFont="1" applyAlignment="1">
      <alignment horizontal="center" vertical="center"/>
    </xf>
    <xf numFmtId="0" fontId="5" fillId="0" borderId="0" xfId="0" applyFont="1" applyAlignment="1">
      <alignment horizontal="center" vertical="center"/>
    </xf>
    <xf numFmtId="0" fontId="21" fillId="3" borderId="32" xfId="0" applyFont="1" applyFill="1" applyBorder="1" applyAlignment="1">
      <alignment vertical="center" shrinkToFit="1"/>
    </xf>
    <xf numFmtId="0" fontId="21" fillId="3" borderId="33" xfId="0" applyFont="1" applyFill="1" applyBorder="1" applyAlignment="1">
      <alignment vertical="center" shrinkToFit="1"/>
    </xf>
    <xf numFmtId="0" fontId="21" fillId="3" borderId="34" xfId="0" applyFont="1" applyFill="1" applyBorder="1" applyAlignment="1">
      <alignment vertical="center" shrinkToFit="1"/>
    </xf>
    <xf numFmtId="0" fontId="21" fillId="3" borderId="0" xfId="0" applyFont="1" applyFill="1" applyAlignment="1">
      <alignment horizontal="left" vertical="center"/>
    </xf>
    <xf numFmtId="0" fontId="21" fillId="3" borderId="35" xfId="0" applyFont="1" applyFill="1" applyBorder="1" applyAlignment="1">
      <alignment vertical="center" shrinkToFit="1"/>
    </xf>
    <xf numFmtId="0" fontId="21" fillId="3" borderId="36" xfId="0" applyFont="1" applyFill="1" applyBorder="1" applyAlignment="1">
      <alignment vertical="center" shrinkToFit="1"/>
    </xf>
    <xf numFmtId="0" fontId="21" fillId="3" borderId="37" xfId="0" applyFont="1" applyFill="1" applyBorder="1" applyAlignment="1">
      <alignment vertical="center" shrinkToFit="1"/>
    </xf>
    <xf numFmtId="0" fontId="6" fillId="0" borderId="0" xfId="0" applyFont="1" applyAlignment="1">
      <alignment horizontal="distributed" vertical="center" shrinkToFit="1"/>
    </xf>
    <xf numFmtId="0" fontId="21" fillId="3" borderId="9" xfId="0" applyFont="1" applyFill="1" applyBorder="1" applyAlignment="1">
      <alignment horizontal="left" vertical="center"/>
    </xf>
    <xf numFmtId="0" fontId="6" fillId="0" borderId="2" xfId="0" applyFont="1" applyBorder="1" applyAlignment="1">
      <alignment horizontal="center" vertical="center"/>
    </xf>
    <xf numFmtId="0" fontId="0" fillId="0" borderId="2" xfId="0" applyBorder="1" applyAlignment="1">
      <alignment horizontal="center" vertical="center"/>
    </xf>
    <xf numFmtId="0" fontId="21" fillId="3" borderId="1" xfId="0" applyFont="1" applyFill="1" applyBorder="1" applyAlignment="1">
      <alignment vertical="center" shrinkToFit="1"/>
    </xf>
    <xf numFmtId="0" fontId="21" fillId="3" borderId="16" xfId="0" applyFont="1" applyFill="1" applyBorder="1" applyAlignment="1">
      <alignment vertical="center" shrinkToFit="1"/>
    </xf>
    <xf numFmtId="0" fontId="5" fillId="0" borderId="0" xfId="0" applyFont="1" applyAlignment="1">
      <alignment horizontal="distributed" vertical="center"/>
    </xf>
    <xf numFmtId="0" fontId="5" fillId="0" borderId="1" xfId="0" applyFont="1" applyBorder="1" applyAlignment="1">
      <alignment horizontal="distributed" vertical="center"/>
    </xf>
    <xf numFmtId="0" fontId="5" fillId="0" borderId="0" xfId="0" applyFont="1" applyAlignment="1">
      <alignment horizontal="left" vertical="center"/>
    </xf>
    <xf numFmtId="0" fontId="5" fillId="0" borderId="2" xfId="0" applyFont="1" applyBorder="1" applyAlignment="1">
      <alignment horizontal="distributed"/>
    </xf>
    <xf numFmtId="0" fontId="21" fillId="3" borderId="58" xfId="0" applyFont="1" applyFill="1" applyBorder="1" applyAlignment="1">
      <alignment vertical="center" shrinkToFit="1"/>
    </xf>
    <xf numFmtId="0" fontId="21" fillId="3" borderId="59" xfId="0" applyFont="1" applyFill="1" applyBorder="1" applyAlignment="1">
      <alignment vertical="center" shrinkToFit="1"/>
    </xf>
    <xf numFmtId="0" fontId="21" fillId="3" borderId="57" xfId="0" applyFont="1" applyFill="1" applyBorder="1" applyAlignment="1">
      <alignment vertical="center" shrinkToFi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21" fillId="3" borderId="0" xfId="0" applyFont="1" applyFill="1" applyAlignment="1">
      <alignment horizontal="center" vertical="center"/>
    </xf>
    <xf numFmtId="0" fontId="22" fillId="0" borderId="52" xfId="0" applyFont="1" applyBorder="1" applyAlignment="1">
      <alignment horizontal="center" vertical="center"/>
    </xf>
    <xf numFmtId="0" fontId="22" fillId="0" borderId="53" xfId="0" applyFont="1" applyBorder="1" applyAlignment="1">
      <alignment horizontal="center" vertical="center"/>
    </xf>
    <xf numFmtId="0" fontId="22" fillId="0" borderId="54" xfId="0" applyFont="1" applyBorder="1" applyAlignment="1">
      <alignment horizontal="center" vertical="center"/>
    </xf>
    <xf numFmtId="0" fontId="16" fillId="0" borderId="44" xfId="0" applyFont="1" applyBorder="1" applyAlignment="1">
      <alignment horizontal="center" vertical="center"/>
    </xf>
    <xf numFmtId="0" fontId="16" fillId="0" borderId="45" xfId="0" applyFont="1" applyBorder="1" applyAlignment="1">
      <alignment horizontal="center" vertical="center"/>
    </xf>
    <xf numFmtId="0" fontId="16" fillId="0" borderId="46" xfId="0" applyFont="1" applyBorder="1" applyAlignment="1">
      <alignment horizontal="center" vertical="center"/>
    </xf>
    <xf numFmtId="0" fontId="16" fillId="0" borderId="47" xfId="0" applyFont="1" applyBorder="1" applyAlignment="1">
      <alignment horizontal="center" vertical="center"/>
    </xf>
    <xf numFmtId="0" fontId="16" fillId="0" borderId="48" xfId="0" applyFont="1" applyBorder="1" applyAlignment="1">
      <alignment horizontal="center" vertical="center"/>
    </xf>
    <xf numFmtId="0" fontId="16" fillId="0" borderId="50" xfId="0" applyFont="1" applyBorder="1" applyAlignment="1">
      <alignment horizontal="center" vertical="center"/>
    </xf>
    <xf numFmtId="0" fontId="16" fillId="0" borderId="51" xfId="0" applyFont="1" applyBorder="1" applyAlignment="1">
      <alignment horizontal="center" vertical="center"/>
    </xf>
    <xf numFmtId="0" fontId="21" fillId="3" borderId="1" xfId="0" applyFont="1" applyFill="1" applyBorder="1" applyAlignment="1">
      <alignment horizontal="center" vertical="center"/>
    </xf>
    <xf numFmtId="0" fontId="4" fillId="0" borderId="0" xfId="0" applyFont="1" applyAlignment="1">
      <alignment vertical="top" wrapText="1"/>
    </xf>
    <xf numFmtId="0" fontId="16" fillId="0" borderId="0" xfId="0" applyFont="1" applyAlignment="1">
      <alignment vertical="top" wrapText="1"/>
    </xf>
    <xf numFmtId="177" fontId="21" fillId="3" borderId="35" xfId="0" applyNumberFormat="1" applyFont="1" applyFill="1" applyBorder="1">
      <alignment vertical="center"/>
    </xf>
    <xf numFmtId="177" fontId="21" fillId="3" borderId="36" xfId="0" applyNumberFormat="1" applyFont="1" applyFill="1" applyBorder="1">
      <alignment vertical="center"/>
    </xf>
    <xf numFmtId="176" fontId="21" fillId="3" borderId="35" xfId="0" applyNumberFormat="1" applyFont="1" applyFill="1" applyBorder="1">
      <alignment vertical="center"/>
    </xf>
    <xf numFmtId="176" fontId="21" fillId="3" borderId="36" xfId="0" applyNumberFormat="1" applyFont="1" applyFill="1" applyBorder="1">
      <alignment vertical="center"/>
    </xf>
    <xf numFmtId="0" fontId="23" fillId="0" borderId="0" xfId="0" applyFont="1" applyAlignment="1">
      <alignment horizontal="center" vertical="center"/>
    </xf>
    <xf numFmtId="0" fontId="24" fillId="0" borderId="0" xfId="0" applyFont="1" applyAlignment="1">
      <alignment horizontal="center" vertical="center"/>
    </xf>
    <xf numFmtId="49" fontId="0" fillId="0" borderId="0" xfId="0" applyNumberFormat="1" applyAlignment="1">
      <alignment horizontal="center" vertical="center"/>
    </xf>
    <xf numFmtId="49" fontId="1" fillId="0" borderId="0" xfId="0" applyNumberFormat="1" applyFont="1" applyAlignment="1">
      <alignment horizontal="center" vertical="center"/>
    </xf>
    <xf numFmtId="0" fontId="1" fillId="3" borderId="9" xfId="0" applyFont="1" applyFill="1" applyBorder="1" applyAlignment="1">
      <alignment horizontal="center" vertical="center"/>
    </xf>
    <xf numFmtId="179" fontId="1" fillId="3" borderId="3" xfId="1" applyNumberFormat="1" applyFont="1" applyFill="1" applyBorder="1" applyAlignment="1">
      <alignment vertical="center" shrinkToFit="1"/>
    </xf>
    <xf numFmtId="179" fontId="1" fillId="3" borderId="4" xfId="1" applyNumberFormat="1" applyFont="1" applyFill="1" applyBorder="1" applyAlignment="1">
      <alignment vertical="center" shrinkToFit="1"/>
    </xf>
    <xf numFmtId="178" fontId="1" fillId="3" borderId="11" xfId="1" applyNumberFormat="1" applyFont="1" applyFill="1" applyBorder="1" applyAlignment="1">
      <alignment vertical="center" shrinkToFit="1"/>
    </xf>
    <xf numFmtId="178" fontId="1" fillId="3" borderId="12" xfId="1" applyNumberFormat="1" applyFont="1" applyFill="1" applyBorder="1" applyAlignment="1">
      <alignment vertical="center" shrinkToFit="1"/>
    </xf>
    <xf numFmtId="0" fontId="1" fillId="3" borderId="11" xfId="0" applyFont="1" applyFill="1" applyBorder="1" applyAlignment="1">
      <alignment vertical="center" shrinkToFit="1"/>
    </xf>
    <xf numFmtId="0" fontId="1" fillId="3" borderId="12" xfId="0" applyFont="1" applyFill="1" applyBorder="1" applyAlignment="1">
      <alignment vertical="center" shrinkToFit="1"/>
    </xf>
    <xf numFmtId="0" fontId="1" fillId="3" borderId="13" xfId="0" applyFont="1" applyFill="1" applyBorder="1" applyAlignment="1">
      <alignment vertical="center" shrinkToFit="1"/>
    </xf>
    <xf numFmtId="178" fontId="1" fillId="3" borderId="1" xfId="1" applyNumberFormat="1" applyFont="1" applyFill="1" applyBorder="1" applyAlignment="1">
      <alignment vertical="center" shrinkToFit="1"/>
    </xf>
    <xf numFmtId="178" fontId="1" fillId="3" borderId="21" xfId="1" applyNumberFormat="1" applyFont="1" applyFill="1" applyBorder="1" applyAlignment="1">
      <alignment vertical="center" shrinkToFit="1"/>
    </xf>
    <xf numFmtId="0" fontId="1" fillId="3" borderId="15" xfId="0" applyFont="1" applyFill="1" applyBorder="1" applyAlignment="1">
      <alignment vertical="center" shrinkToFit="1"/>
    </xf>
    <xf numFmtId="0" fontId="13" fillId="3" borderId="0" xfId="0" applyFont="1" applyFill="1" applyAlignment="1">
      <alignment horizontal="center" vertical="center"/>
    </xf>
    <xf numFmtId="0" fontId="0" fillId="0" borderId="11" xfId="0" applyBorder="1" applyAlignment="1">
      <alignment horizontal="center" vertical="center"/>
    </xf>
    <xf numFmtId="0" fontId="1" fillId="3" borderId="24" xfId="0" applyFont="1" applyFill="1" applyBorder="1" applyAlignment="1">
      <alignment vertical="center" shrinkToFit="1"/>
    </xf>
    <xf numFmtId="0" fontId="4" fillId="5" borderId="0" xfId="0" applyFont="1" applyFill="1" applyAlignment="1">
      <alignment horizontal="center" vertical="center" wrapText="1"/>
    </xf>
    <xf numFmtId="0" fontId="4" fillId="5" borderId="33" xfId="0" applyFont="1" applyFill="1" applyBorder="1" applyAlignment="1">
      <alignment horizontal="center" vertical="center" wrapText="1"/>
    </xf>
    <xf numFmtId="0" fontId="4" fillId="3" borderId="42" xfId="0" applyFont="1" applyFill="1" applyBorder="1" applyAlignment="1">
      <alignment horizontal="center" vertical="center" wrapText="1"/>
    </xf>
    <xf numFmtId="0" fontId="4" fillId="3" borderId="43" xfId="0" applyFont="1" applyFill="1" applyBorder="1" applyAlignment="1">
      <alignment horizontal="center" vertical="center" wrapText="1"/>
    </xf>
    <xf numFmtId="0" fontId="10" fillId="0" borderId="26" xfId="0" applyFont="1" applyBorder="1" applyAlignment="1">
      <alignment horizontal="center" vertical="center"/>
    </xf>
    <xf numFmtId="0" fontId="13" fillId="0" borderId="19" xfId="0" applyFont="1" applyBorder="1" applyAlignment="1">
      <alignment horizontal="center" vertical="center"/>
    </xf>
    <xf numFmtId="0" fontId="13" fillId="0" borderId="21" xfId="0" applyFont="1" applyBorder="1" applyAlignment="1">
      <alignment horizontal="center" vertical="center"/>
    </xf>
    <xf numFmtId="0" fontId="13" fillId="0" borderId="16" xfId="0" applyFont="1" applyBorder="1" applyAlignment="1">
      <alignment horizontal="center" vertical="center"/>
    </xf>
    <xf numFmtId="179" fontId="13" fillId="3" borderId="1" xfId="1" applyNumberFormat="1" applyFont="1" applyFill="1" applyBorder="1" applyAlignment="1">
      <alignment vertical="center" shrinkToFit="1"/>
    </xf>
    <xf numFmtId="0" fontId="10" fillId="0" borderId="3" xfId="0" applyFont="1" applyBorder="1" applyAlignment="1">
      <alignment horizontal="center" vertical="center"/>
    </xf>
    <xf numFmtId="0" fontId="13" fillId="0" borderId="5" xfId="0" applyFont="1" applyBorder="1">
      <alignment vertical="center"/>
    </xf>
    <xf numFmtId="0" fontId="13" fillId="0" borderId="8" xfId="0" applyFont="1" applyBorder="1">
      <alignment vertical="center"/>
    </xf>
    <xf numFmtId="0" fontId="13" fillId="0" borderId="10" xfId="0" applyFont="1" applyBorder="1">
      <alignment vertical="center"/>
    </xf>
    <xf numFmtId="179" fontId="13" fillId="3" borderId="11" xfId="1" applyNumberFormat="1" applyFont="1" applyFill="1" applyBorder="1" applyAlignment="1">
      <alignment vertical="center" shrinkToFit="1"/>
    </xf>
    <xf numFmtId="179" fontId="13" fillId="3" borderId="12" xfId="1" applyNumberFormat="1" applyFont="1" applyFill="1" applyBorder="1" applyAlignment="1">
      <alignment vertical="center" shrinkToFit="1"/>
    </xf>
    <xf numFmtId="0" fontId="10" fillId="0" borderId="3" xfId="0" applyFont="1" applyBorder="1" applyAlignment="1">
      <alignment horizontal="center" vertical="center" wrapText="1"/>
    </xf>
    <xf numFmtId="0" fontId="13" fillId="0" borderId="5" xfId="0" applyFont="1" applyBorder="1" applyAlignment="1">
      <alignment horizontal="center" vertical="center"/>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0" fillId="0" borderId="26" xfId="0" applyFont="1" applyBorder="1" applyAlignment="1">
      <alignment horizontal="center" vertical="center" wrapText="1"/>
    </xf>
    <xf numFmtId="0" fontId="13" fillId="3" borderId="11" xfId="0" applyFont="1" applyFill="1" applyBorder="1" applyAlignment="1">
      <alignment vertical="center" shrinkToFit="1"/>
    </xf>
    <xf numFmtId="0" fontId="13" fillId="3" borderId="12" xfId="0" applyFont="1" applyFill="1" applyBorder="1" applyAlignment="1">
      <alignment vertical="center" shrinkToFit="1"/>
    </xf>
    <xf numFmtId="0" fontId="13" fillId="3" borderId="20" xfId="0" applyFont="1" applyFill="1" applyBorder="1" applyAlignment="1">
      <alignment vertical="center" shrinkToFit="1"/>
    </xf>
    <xf numFmtId="0" fontId="13" fillId="3" borderId="15" xfId="0" applyFont="1" applyFill="1" applyBorder="1" applyAlignment="1">
      <alignment vertical="center" shrinkToFit="1"/>
    </xf>
    <xf numFmtId="0" fontId="12" fillId="0" borderId="0" xfId="0" applyFont="1" applyAlignment="1">
      <alignment vertical="center" wrapText="1"/>
    </xf>
    <xf numFmtId="0" fontId="13" fillId="3" borderId="0" xfId="0" applyFont="1" applyFill="1" applyAlignment="1">
      <alignment horizontal="left" vertical="center"/>
    </xf>
    <xf numFmtId="0" fontId="0" fillId="3" borderId="0" xfId="0" applyFill="1" applyAlignment="1">
      <alignment horizontal="left" vertical="center" wrapText="1"/>
    </xf>
    <xf numFmtId="0" fontId="13" fillId="0" borderId="0" xfId="0" applyFont="1" applyAlignment="1">
      <alignment horizontal="center" vertical="center" shrinkToFit="1"/>
    </xf>
    <xf numFmtId="178" fontId="1" fillId="3" borderId="24" xfId="1" applyNumberFormat="1" applyFont="1" applyFill="1" applyBorder="1" applyAlignment="1">
      <alignment vertical="center" shrinkToFit="1"/>
    </xf>
    <xf numFmtId="178" fontId="1" fillId="3" borderId="25" xfId="1" applyNumberFormat="1" applyFont="1" applyFill="1" applyBorder="1" applyAlignment="1">
      <alignment vertical="center" shrinkToFit="1"/>
    </xf>
    <xf numFmtId="178" fontId="1" fillId="3" borderId="3" xfId="1" applyNumberFormat="1" applyFont="1" applyFill="1" applyBorder="1" applyAlignment="1">
      <alignment vertical="center" shrinkToFit="1"/>
    </xf>
    <xf numFmtId="178" fontId="1" fillId="3" borderId="4" xfId="1" applyNumberFormat="1" applyFont="1" applyFill="1" applyBorder="1" applyAlignment="1">
      <alignment vertical="center" shrinkToFit="1"/>
    </xf>
    <xf numFmtId="0" fontId="0" fillId="0" borderId="0" xfId="0" applyAlignment="1">
      <alignment horizontal="center" vertical="center" shrinkToFit="1"/>
    </xf>
    <xf numFmtId="9" fontId="13" fillId="0" borderId="0" xfId="0" applyNumberFormat="1" applyFont="1" applyAlignment="1">
      <alignment horizontal="center" vertical="center"/>
    </xf>
    <xf numFmtId="179" fontId="0" fillId="0" borderId="63" xfId="1" applyNumberFormat="1" applyFont="1" applyFill="1" applyBorder="1" applyAlignment="1">
      <alignment horizontal="center" vertical="center" shrinkToFit="1"/>
    </xf>
    <xf numFmtId="179" fontId="13" fillId="0" borderId="63" xfId="1" applyNumberFormat="1" applyFont="1" applyFill="1" applyBorder="1" applyAlignment="1">
      <alignment horizontal="center" vertical="center" shrinkToFit="1"/>
    </xf>
    <xf numFmtId="180" fontId="1" fillId="2" borderId="11" xfId="0" applyNumberFormat="1" applyFont="1" applyFill="1" applyBorder="1" applyProtection="1">
      <alignment vertical="center"/>
      <protection locked="0"/>
    </xf>
    <xf numFmtId="180" fontId="1" fillId="2" borderId="12" xfId="0" applyNumberFormat="1" applyFont="1" applyFill="1" applyBorder="1" applyProtection="1">
      <alignment vertical="center"/>
      <protection locked="0"/>
    </xf>
    <xf numFmtId="181" fontId="1" fillId="2" borderId="22" xfId="0" applyNumberFormat="1" applyFont="1" applyFill="1" applyBorder="1" applyProtection="1">
      <alignment vertical="center"/>
      <protection locked="0"/>
    </xf>
    <xf numFmtId="181" fontId="1" fillId="2" borderId="23" xfId="0" applyNumberFormat="1" applyFont="1" applyFill="1" applyBorder="1" applyProtection="1">
      <alignment vertical="center"/>
      <protection locked="0"/>
    </xf>
    <xf numFmtId="178" fontId="1" fillId="2" borderId="22" xfId="1" applyNumberFormat="1" applyFont="1" applyFill="1" applyBorder="1" applyAlignment="1" applyProtection="1">
      <alignment vertical="center" shrinkToFit="1"/>
      <protection locked="0"/>
    </xf>
    <xf numFmtId="178" fontId="1" fillId="2" borderId="23" xfId="1" applyNumberFormat="1" applyFont="1" applyFill="1" applyBorder="1" applyAlignment="1" applyProtection="1">
      <alignment vertical="center" shrinkToFit="1"/>
      <protection locked="0"/>
    </xf>
    <xf numFmtId="179" fontId="13" fillId="2" borderId="35" xfId="1" applyNumberFormat="1" applyFont="1" applyFill="1" applyBorder="1" applyAlignment="1" applyProtection="1">
      <alignment vertical="center" shrinkToFit="1"/>
      <protection locked="0"/>
    </xf>
    <xf numFmtId="179" fontId="13" fillId="2" borderId="36" xfId="1" applyNumberFormat="1" applyFont="1" applyFill="1" applyBorder="1" applyAlignment="1" applyProtection="1">
      <alignment vertical="center" shrinkToFit="1"/>
      <protection locked="0"/>
    </xf>
    <xf numFmtId="179" fontId="0" fillId="5" borderId="9" xfId="0" applyNumberFormat="1" applyFill="1" applyBorder="1" applyAlignment="1" applyProtection="1">
      <alignment horizontal="center" vertical="center"/>
      <protection locked="0"/>
    </xf>
    <xf numFmtId="0" fontId="0" fillId="5" borderId="9" xfId="0" applyFill="1" applyBorder="1" applyAlignment="1" applyProtection="1">
      <alignment horizontal="center" vertical="center"/>
      <protection locked="0"/>
    </xf>
    <xf numFmtId="179" fontId="13" fillId="5" borderId="0" xfId="0" applyNumberFormat="1" applyFont="1" applyFill="1" applyAlignment="1" applyProtection="1">
      <alignment horizontal="center" vertical="center"/>
      <protection locked="0"/>
    </xf>
    <xf numFmtId="0" fontId="13" fillId="5" borderId="0" xfId="0" applyFont="1" applyFill="1" applyAlignment="1" applyProtection="1">
      <alignment horizontal="center" vertical="center"/>
      <protection locked="0"/>
    </xf>
    <xf numFmtId="183" fontId="13" fillId="5" borderId="61" xfId="1" applyNumberFormat="1" applyFont="1" applyFill="1" applyBorder="1" applyAlignment="1" applyProtection="1">
      <alignment horizontal="center" vertical="center" shrinkToFit="1"/>
      <protection locked="0"/>
    </xf>
    <xf numFmtId="183" fontId="13" fillId="5" borderId="62" xfId="1" applyNumberFormat="1" applyFont="1" applyFill="1" applyBorder="1" applyAlignment="1" applyProtection="1">
      <alignment horizontal="center" vertical="center" shrinkToFit="1"/>
      <protection locked="0"/>
    </xf>
    <xf numFmtId="179" fontId="13" fillId="2" borderId="9" xfId="0" applyNumberFormat="1" applyFont="1" applyFill="1" applyBorder="1" applyAlignment="1" applyProtection="1">
      <alignment horizontal="center" vertical="center" shrinkToFit="1"/>
      <protection locked="0"/>
    </xf>
    <xf numFmtId="0" fontId="13" fillId="0" borderId="9" xfId="0" applyFont="1" applyBorder="1" applyProtection="1">
      <alignment vertical="center"/>
      <protection locked="0"/>
    </xf>
    <xf numFmtId="0" fontId="3" fillId="0" borderId="9" xfId="0" applyFont="1" applyBorder="1" applyAlignment="1" applyProtection="1">
      <alignment horizontal="center" vertical="center"/>
      <protection locked="0"/>
    </xf>
    <xf numFmtId="0" fontId="13" fillId="0" borderId="0" xfId="0" applyFont="1" applyProtection="1">
      <alignment vertical="center"/>
      <protection locked="0"/>
    </xf>
    <xf numFmtId="0" fontId="0" fillId="0" borderId="0" xfId="0" applyAlignment="1" applyProtection="1">
      <alignment horizontal="right" vertical="center"/>
      <protection locked="0"/>
    </xf>
    <xf numFmtId="38" fontId="13" fillId="2" borderId="4" xfId="0" applyNumberFormat="1"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13" fillId="0" borderId="0" xfId="0" applyFont="1" applyAlignment="1" applyProtection="1">
      <alignment horizontal="center" vertical="center"/>
      <protection locked="0"/>
    </xf>
    <xf numFmtId="182" fontId="13" fillId="5" borderId="38" xfId="0" applyNumberFormat="1" applyFont="1" applyFill="1" applyBorder="1" applyAlignment="1" applyProtection="1">
      <alignment vertical="center" shrinkToFit="1"/>
      <protection locked="0"/>
    </xf>
    <xf numFmtId="182" fontId="13" fillId="5" borderId="39" xfId="0" applyNumberFormat="1" applyFont="1" applyFill="1" applyBorder="1" applyAlignment="1" applyProtection="1">
      <alignment vertical="center" shrinkToFit="1"/>
      <protection locked="0"/>
    </xf>
    <xf numFmtId="182" fontId="13" fillId="5" borderId="40" xfId="0" applyNumberFormat="1" applyFont="1" applyFill="1" applyBorder="1" applyAlignment="1" applyProtection="1">
      <alignment vertical="center" shrinkToFit="1"/>
      <protection locked="0"/>
    </xf>
    <xf numFmtId="182" fontId="13" fillId="5" borderId="41" xfId="0" applyNumberFormat="1" applyFont="1" applyFill="1" applyBorder="1" applyAlignment="1" applyProtection="1">
      <alignment vertical="center" shrinkToFit="1"/>
      <protection locked="0"/>
    </xf>
    <xf numFmtId="182" fontId="13" fillId="2" borderId="38" xfId="0" applyNumberFormat="1" applyFont="1" applyFill="1" applyBorder="1" applyAlignment="1" applyProtection="1">
      <alignment vertical="center" shrinkToFit="1"/>
      <protection locked="0"/>
    </xf>
    <xf numFmtId="182" fontId="13" fillId="2" borderId="39" xfId="0" applyNumberFormat="1" applyFont="1" applyFill="1" applyBorder="1" applyAlignment="1" applyProtection="1">
      <alignment vertical="center" shrinkToFit="1"/>
      <protection locked="0"/>
    </xf>
    <xf numFmtId="182" fontId="13" fillId="2" borderId="40" xfId="0" applyNumberFormat="1" applyFont="1" applyFill="1" applyBorder="1" applyAlignment="1" applyProtection="1">
      <alignment vertical="center" shrinkToFit="1"/>
      <protection locked="0"/>
    </xf>
    <xf numFmtId="182" fontId="13" fillId="2" borderId="41" xfId="0" applyNumberFormat="1" applyFont="1" applyFill="1" applyBorder="1" applyAlignment="1" applyProtection="1">
      <alignment vertical="center" shrinkToFit="1"/>
      <protection locked="0"/>
    </xf>
    <xf numFmtId="176" fontId="1" fillId="2" borderId="11" xfId="0" applyNumberFormat="1" applyFont="1" applyFill="1" applyBorder="1" applyProtection="1">
      <alignment vertical="center"/>
      <protection locked="0"/>
    </xf>
    <xf numFmtId="176" fontId="1" fillId="2" borderId="12" xfId="0" applyNumberFormat="1" applyFont="1" applyFill="1" applyBorder="1" applyProtection="1">
      <alignment vertical="center"/>
      <protection locked="0"/>
    </xf>
    <xf numFmtId="0" fontId="1" fillId="2" borderId="22" xfId="0" applyFont="1" applyFill="1" applyBorder="1" applyProtection="1">
      <alignment vertical="center"/>
      <protection locked="0"/>
    </xf>
    <xf numFmtId="0" fontId="1" fillId="2" borderId="23" xfId="0" applyFont="1" applyFill="1" applyBorder="1" applyProtection="1">
      <alignment vertical="center"/>
      <protection locked="0"/>
    </xf>
    <xf numFmtId="179" fontId="1" fillId="2" borderId="22" xfId="1" applyNumberFormat="1" applyFont="1" applyFill="1" applyBorder="1" applyAlignment="1" applyProtection="1">
      <alignment vertical="center" shrinkToFit="1"/>
      <protection locked="0"/>
    </xf>
    <xf numFmtId="179" fontId="1" fillId="2" borderId="23" xfId="1" applyNumberFormat="1" applyFont="1" applyFill="1" applyBorder="1" applyAlignment="1" applyProtection="1">
      <alignment vertical="center" shrinkToFit="1"/>
      <protection locked="0"/>
    </xf>
    <xf numFmtId="178" fontId="1" fillId="2" borderId="35" xfId="1" applyNumberFormat="1" applyFont="1" applyFill="1" applyBorder="1" applyAlignment="1" applyProtection="1">
      <alignment vertical="center" shrinkToFit="1"/>
      <protection locked="0"/>
    </xf>
    <xf numFmtId="178" fontId="1" fillId="2" borderId="36" xfId="1" applyNumberFormat="1" applyFont="1" applyFill="1" applyBorder="1" applyAlignment="1" applyProtection="1">
      <alignment vertical="center" shrinkToFit="1"/>
      <protection locked="0"/>
    </xf>
    <xf numFmtId="178" fontId="1" fillId="2" borderId="37" xfId="1" applyNumberFormat="1" applyFont="1" applyFill="1" applyBorder="1" applyAlignment="1" applyProtection="1">
      <alignment vertical="center" shrinkToFit="1"/>
      <protection locked="0"/>
    </xf>
    <xf numFmtId="182" fontId="19" fillId="2" borderId="38" xfId="0" applyNumberFormat="1" applyFont="1" applyFill="1" applyBorder="1" applyAlignment="1" applyProtection="1">
      <alignment vertical="center" shrinkToFit="1"/>
      <protection locked="0"/>
    </xf>
    <xf numFmtId="182" fontId="19" fillId="2" borderId="39" xfId="0" applyNumberFormat="1" applyFont="1" applyFill="1" applyBorder="1" applyAlignment="1" applyProtection="1">
      <alignment vertical="center" shrinkToFit="1"/>
      <protection locked="0"/>
    </xf>
    <xf numFmtId="182" fontId="19" fillId="2" borderId="40" xfId="0" applyNumberFormat="1" applyFont="1" applyFill="1" applyBorder="1" applyAlignment="1" applyProtection="1">
      <alignment vertical="center" shrinkToFit="1"/>
      <protection locked="0"/>
    </xf>
    <xf numFmtId="182" fontId="19" fillId="2" borderId="41" xfId="0" applyNumberFormat="1" applyFont="1" applyFill="1" applyBorder="1" applyAlignment="1" applyProtection="1">
      <alignment vertical="center" shrinkToFit="1"/>
      <protection locked="0"/>
    </xf>
    <xf numFmtId="179" fontId="1" fillId="2" borderId="9" xfId="0" applyNumberFormat="1" applyFont="1" applyFill="1" applyBorder="1" applyAlignment="1" applyProtection="1">
      <alignment horizontal="center" vertical="center" shrinkToFit="1"/>
      <protection locked="0"/>
    </xf>
    <xf numFmtId="0" fontId="1" fillId="0" borderId="9" xfId="0" applyFont="1" applyBorder="1" applyProtection="1">
      <alignment vertical="center"/>
      <protection locked="0"/>
    </xf>
    <xf numFmtId="0" fontId="13" fillId="0" borderId="0" xfId="0" applyFont="1" applyAlignment="1" applyProtection="1">
      <alignment horizontal="right" vertical="center"/>
      <protection locked="0"/>
    </xf>
    <xf numFmtId="179" fontId="13" fillId="2" borderId="4" xfId="0" applyNumberFormat="1" applyFont="1" applyFill="1" applyBorder="1" applyAlignment="1" applyProtection="1">
      <alignment horizontal="center" vertical="center"/>
      <protection locked="0"/>
    </xf>
  </cellXfs>
  <cellStyles count="3">
    <cellStyle name="桁区切り" xfId="1" builtinId="6"/>
    <cellStyle name="桁区切り 2" xfId="2" xr:uid="{00000000-0005-0000-0000-000001000000}"/>
    <cellStyle name="標準" xfId="0" builtinId="0"/>
  </cellStyles>
  <dxfs count="0"/>
  <tableStyles count="0" defaultTableStyle="TableStyleMedium9" defaultPivotStyle="PivotStyleLight16"/>
  <colors>
    <mruColors>
      <color rgb="FFCCFFCC"/>
      <color rgb="FFFAC09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15</xdr:col>
      <xdr:colOff>0</xdr:colOff>
      <xdr:row>6</xdr:row>
      <xdr:rowOff>66675</xdr:rowOff>
    </xdr:from>
    <xdr:to>
      <xdr:col>16</xdr:col>
      <xdr:colOff>413385</xdr:colOff>
      <xdr:row>7</xdr:row>
      <xdr:rowOff>139065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305550" y="1209675"/>
          <a:ext cx="708660" cy="320040"/>
        </a:xfrm>
        <a:prstGeom prst="rect">
          <a:avLst/>
        </a:prstGeom>
        <a:solidFill>
          <a:schemeClr val="lt1"/>
        </a:solidFill>
        <a:ln w="381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0070C0"/>
              </a:solidFill>
            </a:rPr>
            <a:t>記載例</a:t>
          </a:r>
        </a:p>
      </xdr:txBody>
    </xdr:sp>
    <xdr:clientData/>
  </xdr:twoCellAnchor>
  <xdr:twoCellAnchor>
    <xdr:from>
      <xdr:col>1</xdr:col>
      <xdr:colOff>0</xdr:colOff>
      <xdr:row>42</xdr:row>
      <xdr:rowOff>0</xdr:rowOff>
    </xdr:from>
    <xdr:to>
      <xdr:col>1</xdr:col>
      <xdr:colOff>1108710</xdr:colOff>
      <xdr:row>43</xdr:row>
      <xdr:rowOff>114300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276225" y="8181975"/>
          <a:ext cx="1108710" cy="457200"/>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900"/>
            <a:t>申請書の日付と同じ日付を記載</a:t>
          </a:r>
        </a:p>
      </xdr:txBody>
    </xdr:sp>
    <xdr:clientData/>
  </xdr:twoCellAnchor>
  <xdr:twoCellAnchor>
    <xdr:from>
      <xdr:col>1</xdr:col>
      <xdr:colOff>971550</xdr:colOff>
      <xdr:row>40</xdr:row>
      <xdr:rowOff>200025</xdr:rowOff>
    </xdr:from>
    <xdr:to>
      <xdr:col>4</xdr:col>
      <xdr:colOff>200025</xdr:colOff>
      <xdr:row>42</xdr:row>
      <xdr:rowOff>76200</xdr:rowOff>
    </xdr:to>
    <xdr:sp macro="" textlink="">
      <xdr:nvSpPr>
        <xdr:cNvPr id="5" name="円/楕円 4">
          <a:extLst>
            <a:ext uri="{FF2B5EF4-FFF2-40B4-BE49-F238E27FC236}">
              <a16:creationId xmlns:a16="http://schemas.microsoft.com/office/drawing/2014/main" id="{00000000-0008-0000-0000-000005000000}"/>
            </a:ext>
          </a:extLst>
        </xdr:cNvPr>
        <xdr:cNvSpPr/>
      </xdr:nvSpPr>
      <xdr:spPr bwMode="auto">
        <a:xfrm>
          <a:off x="1247775" y="7886700"/>
          <a:ext cx="1990725" cy="371475"/>
        </a:xfrm>
        <a:prstGeom prst="ellipse">
          <a:avLst/>
        </a:prstGeom>
        <a:noFill/>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57150</xdr:colOff>
      <xdr:row>4</xdr:row>
      <xdr:rowOff>209550</xdr:rowOff>
    </xdr:from>
    <xdr:to>
      <xdr:col>7</xdr:col>
      <xdr:colOff>161925</xdr:colOff>
      <xdr:row>6</xdr:row>
      <xdr:rowOff>200025</xdr:rowOff>
    </xdr:to>
    <xdr:cxnSp macro="">
      <xdr:nvCxnSpPr>
        <xdr:cNvPr id="7" name="直線矢印コネクタ 6">
          <a:extLst>
            <a:ext uri="{FF2B5EF4-FFF2-40B4-BE49-F238E27FC236}">
              <a16:creationId xmlns:a16="http://schemas.microsoft.com/office/drawing/2014/main" id="{00000000-0008-0000-0000-000007000000}"/>
            </a:ext>
          </a:extLst>
        </xdr:cNvPr>
        <xdr:cNvCxnSpPr/>
      </xdr:nvCxnSpPr>
      <xdr:spPr bwMode="auto">
        <a:xfrm flipV="1">
          <a:off x="2543175" y="1057275"/>
          <a:ext cx="1466850" cy="285750"/>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xdr:col>
      <xdr:colOff>554355</xdr:colOff>
      <xdr:row>41</xdr:row>
      <xdr:rowOff>138113</xdr:rowOff>
    </xdr:from>
    <xdr:to>
      <xdr:col>1</xdr:col>
      <xdr:colOff>971550</xdr:colOff>
      <xdr:row>42</xdr:row>
      <xdr:rowOff>0</xdr:rowOff>
    </xdr:to>
    <xdr:cxnSp macro="">
      <xdr:nvCxnSpPr>
        <xdr:cNvPr id="9" name="直線矢印コネクタ 8">
          <a:extLst>
            <a:ext uri="{FF2B5EF4-FFF2-40B4-BE49-F238E27FC236}">
              <a16:creationId xmlns:a16="http://schemas.microsoft.com/office/drawing/2014/main" id="{00000000-0008-0000-0000-000009000000}"/>
            </a:ext>
          </a:extLst>
        </xdr:cNvPr>
        <xdr:cNvCxnSpPr>
          <a:stCxn id="4" idx="0"/>
          <a:endCxn id="5" idx="2"/>
        </xdr:cNvCxnSpPr>
      </xdr:nvCxnSpPr>
      <xdr:spPr bwMode="auto">
        <a:xfrm flipV="1">
          <a:off x="830580" y="8072438"/>
          <a:ext cx="417195" cy="109537"/>
        </a:xfrm>
        <a:prstGeom prst="straightConnector1">
          <a:avLst/>
        </a:prstGeom>
        <a:ln>
          <a:headEnd type="none" w="med" len="med"/>
          <a:tailEnd type="arrow"/>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5</xdr:row>
      <xdr:rowOff>0</xdr:rowOff>
    </xdr:from>
    <xdr:to>
      <xdr:col>5</xdr:col>
      <xdr:colOff>137160</xdr:colOff>
      <xdr:row>6</xdr:row>
      <xdr:rowOff>148590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419100" y="1114425"/>
          <a:ext cx="708660" cy="320040"/>
        </a:xfrm>
        <a:prstGeom prst="rect">
          <a:avLst/>
        </a:prstGeom>
        <a:solidFill>
          <a:schemeClr val="lt1"/>
        </a:solidFill>
        <a:ln w="381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0070C0"/>
              </a:solidFill>
            </a:rPr>
            <a:t>記載例</a:t>
          </a:r>
        </a:p>
      </xdr:txBody>
    </xdr:sp>
    <xdr:clientData/>
  </xdr:twoCellAnchor>
  <xdr:oneCellAnchor>
    <xdr:from>
      <xdr:col>9</xdr:col>
      <xdr:colOff>85725</xdr:colOff>
      <xdr:row>4</xdr:row>
      <xdr:rowOff>38100</xdr:rowOff>
    </xdr:from>
    <xdr:ext cx="184731" cy="26456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83832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133350</xdr:colOff>
      <xdr:row>28</xdr:row>
      <xdr:rowOff>152400</xdr:rowOff>
    </xdr:from>
    <xdr:ext cx="1247775" cy="425758"/>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552950" y="5248275"/>
          <a:ext cx="1247775" cy="425758"/>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spAutoFit/>
        </a:bodyPr>
        <a:lstStyle/>
        <a:p>
          <a:r>
            <a:rPr kumimoji="1" lang="ja-JP" altLang="en-US" sz="1000">
              <a:solidFill>
                <a:srgbClr val="FF0000"/>
              </a:solidFill>
            </a:rPr>
            <a:t>小数点第</a:t>
          </a:r>
          <a:r>
            <a:rPr kumimoji="1" lang="en-US" altLang="ja-JP" sz="1000">
              <a:solidFill>
                <a:srgbClr val="FF0000"/>
              </a:solidFill>
            </a:rPr>
            <a:t>3</a:t>
          </a:r>
          <a:r>
            <a:rPr kumimoji="1" lang="ja-JP" altLang="en-US" sz="1000">
              <a:solidFill>
                <a:srgbClr val="FF0000"/>
              </a:solidFill>
            </a:rPr>
            <a:t>位切り捨て第</a:t>
          </a:r>
          <a:r>
            <a:rPr kumimoji="1" lang="en-US" altLang="ja-JP" sz="1000">
              <a:solidFill>
                <a:srgbClr val="FF0000"/>
              </a:solidFill>
            </a:rPr>
            <a:t>2</a:t>
          </a:r>
          <a:r>
            <a:rPr kumimoji="1" lang="ja-JP" altLang="en-US" sz="1000">
              <a:solidFill>
                <a:srgbClr val="FF0000"/>
              </a:solidFill>
            </a:rPr>
            <a:t>位まで記入</a:t>
          </a:r>
        </a:p>
      </xdr:txBody>
    </xdr:sp>
    <xdr:clientData/>
  </xdr:oneCellAnchor>
  <xdr:twoCellAnchor>
    <xdr:from>
      <xdr:col>28</xdr:col>
      <xdr:colOff>180976</xdr:colOff>
      <xdr:row>31</xdr:row>
      <xdr:rowOff>85725</xdr:rowOff>
    </xdr:from>
    <xdr:to>
      <xdr:col>29</xdr:col>
      <xdr:colOff>47625</xdr:colOff>
      <xdr:row>32</xdr:row>
      <xdr:rowOff>133350</xdr:rowOff>
    </xdr:to>
    <xdr:cxnSp macro="">
      <xdr:nvCxnSpPr>
        <xdr:cNvPr id="7" name="直線矢印コネクタ 6">
          <a:extLst>
            <a:ext uri="{FF2B5EF4-FFF2-40B4-BE49-F238E27FC236}">
              <a16:creationId xmlns:a16="http://schemas.microsoft.com/office/drawing/2014/main" id="{00000000-0008-0000-0100-000007000000}"/>
            </a:ext>
          </a:extLst>
        </xdr:cNvPr>
        <xdr:cNvCxnSpPr/>
      </xdr:nvCxnSpPr>
      <xdr:spPr bwMode="auto">
        <a:xfrm>
          <a:off x="5514976" y="5600700"/>
          <a:ext cx="57149" cy="142875"/>
        </a:xfrm>
        <a:prstGeom prst="straightConnector1">
          <a:avLst/>
        </a:prstGeom>
        <a:ln>
          <a:headEnd type="none" w="med" len="med"/>
          <a:tailEnd type="arrow"/>
        </a:ln>
      </xdr:spPr>
      <xdr:style>
        <a:lnRef idx="2">
          <a:schemeClr val="accent2"/>
        </a:lnRef>
        <a:fillRef idx="0">
          <a:schemeClr val="accent2"/>
        </a:fillRef>
        <a:effectRef idx="1">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S48"/>
  <sheetViews>
    <sheetView view="pageBreakPreview" topLeftCell="A13" zoomScaleNormal="100" zoomScaleSheetLayoutView="100" workbookViewId="0">
      <selection activeCell="C42" sqref="C42"/>
    </sheetView>
  </sheetViews>
  <sheetFormatPr defaultColWidth="4.44140625" defaultRowHeight="15.75" customHeight="1" x14ac:dyDescent="0.2"/>
  <cols>
    <col min="1" max="1" width="3.6640625" style="39" customWidth="1"/>
    <col min="2" max="2" width="16.88671875" style="39" customWidth="1"/>
    <col min="3" max="3" width="12.109375" style="39" customWidth="1"/>
    <col min="4" max="4" width="7.21875" style="39" customWidth="1"/>
    <col min="5" max="5" width="3.44140625" style="40" bestFit="1" customWidth="1"/>
    <col min="6" max="6" width="3.6640625" style="39" customWidth="1"/>
    <col min="7" max="7" width="3.44140625" style="40" bestFit="1" customWidth="1"/>
    <col min="8" max="8" width="2.21875" style="40" bestFit="1" customWidth="1"/>
    <col min="9" max="9" width="5" style="39" customWidth="1"/>
    <col min="10" max="10" width="3.44140625" style="39" bestFit="1" customWidth="1"/>
    <col min="11" max="11" width="3.6640625" style="39" customWidth="1"/>
    <col min="12" max="12" width="3.44140625" style="40" bestFit="1" customWidth="1"/>
    <col min="13" max="13" width="7.21875" style="40" customWidth="1"/>
    <col min="14" max="14" width="3.44140625" style="40" bestFit="1" customWidth="1"/>
    <col min="15" max="15" width="3.6640625" style="40" customWidth="1"/>
    <col min="16" max="16" width="3.88671875" style="40" customWidth="1"/>
    <col min="17" max="17" width="6.33203125" style="39" customWidth="1"/>
    <col min="18" max="16384" width="4.44140625" style="39"/>
  </cols>
  <sheetData>
    <row r="1" spans="1:19" s="38" customFormat="1" ht="24" customHeight="1" x14ac:dyDescent="0.2">
      <c r="E1" s="49"/>
      <c r="G1" s="49"/>
      <c r="H1" s="49"/>
      <c r="L1" s="49"/>
      <c r="M1" s="49"/>
      <c r="N1" s="49"/>
      <c r="O1" s="49"/>
      <c r="P1" s="49"/>
    </row>
    <row r="2" spans="1:19" s="38" customFormat="1" ht="15.75" customHeight="1" x14ac:dyDescent="0.2">
      <c r="A2" t="s">
        <v>87</v>
      </c>
      <c r="E2" s="49"/>
      <c r="G2" s="49"/>
      <c r="H2" s="49"/>
      <c r="L2" s="49"/>
      <c r="M2" s="49"/>
      <c r="N2" s="49"/>
      <c r="O2" s="49"/>
      <c r="P2" s="38" t="s">
        <v>48</v>
      </c>
    </row>
    <row r="3" spans="1:19" s="38" customFormat="1" ht="8.1" customHeight="1" x14ac:dyDescent="0.2">
      <c r="E3" s="49"/>
      <c r="G3" s="49"/>
      <c r="H3" s="49"/>
      <c r="L3" s="49"/>
      <c r="M3" s="49"/>
      <c r="N3" s="49"/>
      <c r="O3" s="49"/>
      <c r="P3" s="49"/>
    </row>
    <row r="4" spans="1:19" s="38" customFormat="1" ht="20.100000000000001" customHeight="1" thickBot="1" x14ac:dyDescent="0.25">
      <c r="A4" s="38" t="s">
        <v>2</v>
      </c>
      <c r="E4" s="49"/>
      <c r="G4" s="49"/>
      <c r="H4" s="49"/>
      <c r="L4" s="49"/>
      <c r="M4" s="49"/>
      <c r="N4" s="49"/>
      <c r="O4" s="49"/>
      <c r="P4" s="49"/>
    </row>
    <row r="5" spans="1:19" s="38" customFormat="1" ht="20.100000000000001" customHeight="1" thickBot="1" x14ac:dyDescent="0.25">
      <c r="B5" s="38" t="s">
        <v>17</v>
      </c>
      <c r="I5" s="202" t="s">
        <v>93</v>
      </c>
      <c r="J5" s="203"/>
      <c r="K5" s="203"/>
      <c r="L5" s="203"/>
      <c r="M5" s="203"/>
      <c r="N5" s="203"/>
      <c r="O5" s="204"/>
      <c r="P5" t="s">
        <v>66</v>
      </c>
      <c r="S5"/>
    </row>
    <row r="6" spans="1:19" s="38" customFormat="1" ht="3.75" customHeight="1" x14ac:dyDescent="0.2">
      <c r="E6" s="49"/>
      <c r="G6" s="49"/>
      <c r="H6" s="49"/>
      <c r="I6" s="51"/>
      <c r="J6" s="51"/>
      <c r="K6" s="51"/>
      <c r="L6" s="49"/>
      <c r="M6" s="49"/>
      <c r="N6" s="49"/>
      <c r="O6" s="49"/>
      <c r="P6" s="49"/>
    </row>
    <row r="7" spans="1:19" s="38" customFormat="1" ht="20.100000000000001" customHeight="1" thickBot="1" x14ac:dyDescent="0.25">
      <c r="B7" s="205" t="s">
        <v>63</v>
      </c>
      <c r="C7" s="206"/>
      <c r="D7" s="207"/>
      <c r="E7" s="208" t="s">
        <v>0</v>
      </c>
      <c r="F7" s="209"/>
      <c r="G7" s="209"/>
      <c r="H7" s="209"/>
      <c r="I7" s="209"/>
      <c r="J7" s="210"/>
      <c r="K7" s="208" t="s">
        <v>44</v>
      </c>
      <c r="L7" s="209"/>
      <c r="M7" s="209"/>
      <c r="N7" s="210"/>
      <c r="O7" s="49"/>
      <c r="P7" s="49"/>
    </row>
    <row r="8" spans="1:19" s="38" customFormat="1" ht="20.100000000000001" customHeight="1" thickBot="1" x14ac:dyDescent="0.25">
      <c r="B8" s="211" t="s">
        <v>88</v>
      </c>
      <c r="C8" s="212"/>
      <c r="D8" s="213"/>
      <c r="E8" s="191">
        <v>88500535</v>
      </c>
      <c r="F8" s="191"/>
      <c r="G8" s="191"/>
      <c r="H8" s="191"/>
      <c r="I8" s="191"/>
      <c r="J8" s="48" t="s">
        <v>28</v>
      </c>
      <c r="K8" s="192">
        <f>IF(E8="","",E8/$E$13*100)</f>
        <v>74.335429112193651</v>
      </c>
      <c r="L8" s="193"/>
      <c r="M8" s="193"/>
      <c r="N8" s="48" t="s">
        <v>31</v>
      </c>
      <c r="O8" s="49"/>
      <c r="P8" s="49"/>
    </row>
    <row r="9" spans="1:19" s="38" customFormat="1" ht="20.100000000000001" customHeight="1" x14ac:dyDescent="0.2">
      <c r="B9" s="199" t="s">
        <v>89</v>
      </c>
      <c r="C9" s="200"/>
      <c r="D9" s="201"/>
      <c r="E9" s="190">
        <v>21830317</v>
      </c>
      <c r="F9" s="191"/>
      <c r="G9" s="191"/>
      <c r="H9" s="191"/>
      <c r="I9" s="191"/>
      <c r="J9" s="48" t="s">
        <v>28</v>
      </c>
      <c r="K9" s="192">
        <f>IF(E9="","",E9/$E$13*100)</f>
        <v>18.336227931844888</v>
      </c>
      <c r="L9" s="193"/>
      <c r="M9" s="193"/>
      <c r="N9" s="61" t="s">
        <v>31</v>
      </c>
      <c r="O9" s="49"/>
      <c r="P9" s="49"/>
    </row>
    <row r="10" spans="1:19" s="38" customFormat="1" ht="20.100000000000001" customHeight="1" x14ac:dyDescent="0.2">
      <c r="B10" s="185" t="s">
        <v>90</v>
      </c>
      <c r="C10" s="186"/>
      <c r="D10" s="189"/>
      <c r="E10" s="190">
        <v>6691607</v>
      </c>
      <c r="F10" s="191"/>
      <c r="G10" s="191"/>
      <c r="H10" s="191"/>
      <c r="I10" s="191"/>
      <c r="J10" s="48" t="s">
        <v>28</v>
      </c>
      <c r="K10" s="192">
        <f>IF(E10="","",E10/$E$13*100)</f>
        <v>5.6205702914130278</v>
      </c>
      <c r="L10" s="193"/>
      <c r="M10" s="193"/>
      <c r="N10" s="61" t="s">
        <v>31</v>
      </c>
      <c r="O10" s="49"/>
      <c r="P10" s="49"/>
    </row>
    <row r="11" spans="1:19" s="38" customFormat="1" ht="20.100000000000001" customHeight="1" x14ac:dyDescent="0.2">
      <c r="B11" s="185" t="s">
        <v>92</v>
      </c>
      <c r="C11" s="186"/>
      <c r="D11" s="189"/>
      <c r="E11" s="190">
        <v>2033200</v>
      </c>
      <c r="F11" s="191"/>
      <c r="G11" s="191"/>
      <c r="H11" s="191"/>
      <c r="I11" s="191"/>
      <c r="J11" s="48" t="s">
        <v>28</v>
      </c>
      <c r="K11" s="192">
        <f>IF(E11="","",E11/$E$13*100)</f>
        <v>1.7077726645484361</v>
      </c>
      <c r="L11" s="193"/>
      <c r="M11" s="193"/>
      <c r="N11" s="61" t="s">
        <v>31</v>
      </c>
      <c r="O11" s="49"/>
      <c r="P11" s="49"/>
    </row>
    <row r="12" spans="1:19" s="38" customFormat="1" ht="20.100000000000001" customHeight="1" thickBot="1" x14ac:dyDescent="0.25">
      <c r="B12" s="194"/>
      <c r="C12" s="195"/>
      <c r="D12" s="196"/>
      <c r="E12" s="197"/>
      <c r="F12" s="198"/>
      <c r="G12" s="198"/>
      <c r="H12" s="198"/>
      <c r="I12" s="198"/>
      <c r="J12" s="48" t="s">
        <v>28</v>
      </c>
      <c r="K12" s="192" t="str">
        <f>IF(E12="","",E12/$E$13*100)</f>
        <v/>
      </c>
      <c r="L12" s="193"/>
      <c r="M12" s="193"/>
      <c r="N12" s="60" t="s">
        <v>31</v>
      </c>
      <c r="O12" s="49"/>
      <c r="P12" s="49"/>
    </row>
    <row r="13" spans="1:19" s="38" customFormat="1" ht="20.100000000000001" customHeight="1" thickTop="1" x14ac:dyDescent="0.2">
      <c r="B13" s="174" t="s">
        <v>1</v>
      </c>
      <c r="C13" s="175"/>
      <c r="D13" s="176"/>
      <c r="E13" s="177">
        <f>IF(E8=""," ",SUM(E8:I12))</f>
        <v>119055659</v>
      </c>
      <c r="F13" s="178"/>
      <c r="G13" s="178"/>
      <c r="H13" s="178"/>
      <c r="I13" s="178"/>
      <c r="J13" s="63" t="s">
        <v>28</v>
      </c>
      <c r="K13" s="179">
        <f>IF(K8=""," ",SUM(K8:M12))</f>
        <v>100</v>
      </c>
      <c r="L13" s="180"/>
      <c r="M13" s="180"/>
      <c r="N13" s="63" t="s">
        <v>31</v>
      </c>
      <c r="O13" s="49"/>
      <c r="P13" s="49"/>
    </row>
    <row r="14" spans="1:19" s="38" customFormat="1" ht="20.100000000000001" customHeight="1" x14ac:dyDescent="0.2">
      <c r="B14" s="83" t="s">
        <v>67</v>
      </c>
      <c r="C14" s="52"/>
      <c r="D14" s="64"/>
      <c r="E14" s="49"/>
      <c r="G14" s="49"/>
      <c r="H14" s="49"/>
      <c r="L14" s="49"/>
      <c r="M14" s="49"/>
      <c r="N14" s="49"/>
      <c r="O14" s="49"/>
      <c r="P14" s="49"/>
    </row>
    <row r="15" spans="1:19" s="38" customFormat="1" ht="18" customHeight="1" x14ac:dyDescent="0.2">
      <c r="B15" s="81" t="s">
        <v>64</v>
      </c>
      <c r="C15" s="52"/>
      <c r="E15" s="49"/>
      <c r="G15" s="49"/>
      <c r="H15" s="49"/>
      <c r="L15" s="49"/>
      <c r="M15" s="49"/>
      <c r="N15" s="49"/>
      <c r="O15" s="49"/>
      <c r="P15" s="49"/>
    </row>
    <row r="16" spans="1:19" s="38" customFormat="1" ht="18" customHeight="1" x14ac:dyDescent="0.2">
      <c r="A16" s="38" t="s">
        <v>33</v>
      </c>
      <c r="B16" s="52" t="s">
        <v>50</v>
      </c>
      <c r="C16" s="52"/>
      <c r="E16" s="49"/>
      <c r="G16" s="49"/>
      <c r="H16" s="49"/>
      <c r="L16" s="49"/>
      <c r="M16" s="49"/>
      <c r="N16" s="49"/>
      <c r="O16" s="49"/>
      <c r="P16" s="49"/>
    </row>
    <row r="17" spans="1:17" s="38" customFormat="1" ht="18" customHeight="1" x14ac:dyDescent="0.2">
      <c r="B17" s="81" t="s">
        <v>65</v>
      </c>
      <c r="C17" s="52"/>
      <c r="E17" s="49"/>
      <c r="G17" s="49"/>
      <c r="H17" s="49"/>
      <c r="L17" s="49"/>
      <c r="M17" s="49"/>
      <c r="N17" s="49"/>
      <c r="O17" s="49"/>
      <c r="P17" s="49"/>
    </row>
    <row r="18" spans="1:17" s="38" customFormat="1" ht="18" customHeight="1" x14ac:dyDescent="0.2">
      <c r="B18" s="52"/>
      <c r="C18" s="52"/>
      <c r="E18" s="49"/>
      <c r="G18" s="49"/>
      <c r="H18" s="49"/>
      <c r="L18" s="49"/>
      <c r="M18" s="49"/>
      <c r="N18" s="49"/>
      <c r="O18" s="49"/>
      <c r="P18" s="49"/>
    </row>
    <row r="19" spans="1:17" s="38" customFormat="1" ht="4.2" customHeight="1" x14ac:dyDescent="0.2">
      <c r="E19" s="49"/>
      <c r="G19" s="49"/>
      <c r="H19" s="49"/>
      <c r="L19" s="49"/>
      <c r="M19" s="49"/>
      <c r="N19" s="49"/>
      <c r="O19" s="49"/>
      <c r="P19" s="49"/>
    </row>
    <row r="20" spans="1:17" s="38" customFormat="1" ht="20.100000000000001" customHeight="1" x14ac:dyDescent="0.2">
      <c r="A20" s="38" t="s">
        <v>7</v>
      </c>
      <c r="B20" s="52"/>
      <c r="C20" s="52"/>
      <c r="D20" s="38" t="s">
        <v>34</v>
      </c>
      <c r="E20" s="49"/>
      <c r="G20" s="49"/>
      <c r="H20" s="49"/>
      <c r="L20" s="49"/>
      <c r="M20" s="49"/>
      <c r="N20" s="49"/>
      <c r="O20" s="49"/>
      <c r="P20" s="49"/>
    </row>
    <row r="21" spans="1:17" s="38" customFormat="1" ht="4.2" customHeight="1" x14ac:dyDescent="0.2">
      <c r="B21" s="52"/>
      <c r="C21" s="52"/>
      <c r="E21" s="49"/>
      <c r="G21" s="49"/>
      <c r="H21" s="49"/>
      <c r="L21" s="49"/>
      <c r="M21" s="49"/>
      <c r="N21" s="49"/>
      <c r="O21" s="49"/>
      <c r="P21" s="49"/>
    </row>
    <row r="22" spans="1:17" s="38" customFormat="1" ht="20.100000000000001" customHeight="1" x14ac:dyDescent="0.2">
      <c r="B22" s="181" t="s">
        <v>3</v>
      </c>
      <c r="C22" s="182"/>
      <c r="D22" s="128">
        <v>6</v>
      </c>
      <c r="E22" s="45" t="s">
        <v>23</v>
      </c>
      <c r="F22" s="130">
        <v>9</v>
      </c>
      <c r="G22" s="46" t="s">
        <v>22</v>
      </c>
      <c r="H22" s="185">
        <v>6</v>
      </c>
      <c r="I22" s="186"/>
      <c r="J22" s="47" t="s">
        <v>23</v>
      </c>
      <c r="K22" s="130">
        <v>10</v>
      </c>
      <c r="L22" s="46" t="s">
        <v>22</v>
      </c>
      <c r="M22" s="128">
        <v>6</v>
      </c>
      <c r="N22" s="47" t="s">
        <v>23</v>
      </c>
      <c r="O22" s="130">
        <v>11</v>
      </c>
      <c r="P22" s="48" t="s">
        <v>22</v>
      </c>
    </row>
    <row r="23" spans="1:17" s="38" customFormat="1" ht="20.100000000000001" customHeight="1" x14ac:dyDescent="0.2">
      <c r="B23" s="183"/>
      <c r="C23" s="184"/>
      <c r="D23" s="187">
        <v>5696164</v>
      </c>
      <c r="E23" s="188"/>
      <c r="F23" s="188"/>
      <c r="G23" s="46" t="s">
        <v>28</v>
      </c>
      <c r="H23" s="187">
        <v>1844820</v>
      </c>
      <c r="I23" s="188"/>
      <c r="J23" s="188"/>
      <c r="K23" s="188"/>
      <c r="L23" s="46" t="s">
        <v>28</v>
      </c>
      <c r="M23" s="187">
        <v>19974598</v>
      </c>
      <c r="N23" s="188"/>
      <c r="O23" s="188"/>
      <c r="P23" s="48" t="s">
        <v>28</v>
      </c>
    </row>
    <row r="24" spans="1:17" s="38" customFormat="1" ht="4.2" customHeight="1" thickBot="1" x14ac:dyDescent="0.25">
      <c r="E24" s="49"/>
      <c r="G24" s="49"/>
      <c r="H24" s="49"/>
      <c r="L24" s="49"/>
      <c r="M24" s="50"/>
      <c r="N24" s="50"/>
      <c r="O24" s="50"/>
      <c r="P24" s="49"/>
    </row>
    <row r="25" spans="1:17" s="38" customFormat="1" ht="20.100000000000001" customHeight="1" thickBot="1" x14ac:dyDescent="0.25">
      <c r="E25" s="49"/>
      <c r="G25" s="49"/>
      <c r="H25" s="49"/>
      <c r="I25" s="51" t="s">
        <v>47</v>
      </c>
      <c r="J25" s="51"/>
      <c r="K25" s="51"/>
      <c r="L25" s="49"/>
      <c r="M25" s="157">
        <f>IF(D23="","",SUM(D23,H23,M23))</f>
        <v>27515582</v>
      </c>
      <c r="N25" s="158"/>
      <c r="O25" s="158"/>
      <c r="P25" s="108" t="s">
        <v>28</v>
      </c>
      <c r="Q25" s="109" t="s">
        <v>35</v>
      </c>
    </row>
    <row r="26" spans="1:17" s="38" customFormat="1" ht="16.2" customHeight="1" x14ac:dyDescent="0.2">
      <c r="E26" s="49"/>
      <c r="G26" s="49"/>
      <c r="H26" s="49"/>
      <c r="I26" s="51"/>
      <c r="J26" s="51"/>
      <c r="K26" s="51"/>
      <c r="L26" s="49"/>
      <c r="M26" s="35"/>
      <c r="N26" s="35"/>
      <c r="O26" s="35"/>
      <c r="P26" s="49"/>
    </row>
    <row r="27" spans="1:17" s="38" customFormat="1" ht="4.2" customHeight="1" x14ac:dyDescent="0.2">
      <c r="E27" s="49"/>
      <c r="G27" s="49"/>
      <c r="H27" s="49"/>
      <c r="I27" s="51"/>
      <c r="J27" s="51"/>
      <c r="K27" s="51"/>
      <c r="L27" s="49"/>
      <c r="M27" s="35"/>
      <c r="N27" s="35"/>
      <c r="O27" s="35"/>
      <c r="P27" s="49"/>
    </row>
    <row r="28" spans="1:17" s="38" customFormat="1" ht="20.100000000000001" customHeight="1" x14ac:dyDescent="0.2">
      <c r="A28" s="38" t="s">
        <v>8</v>
      </c>
      <c r="B28" s="52"/>
      <c r="C28" s="52"/>
      <c r="E28" s="49"/>
      <c r="G28" s="49"/>
      <c r="H28" s="49"/>
      <c r="L28" s="49"/>
      <c r="M28" s="166"/>
      <c r="N28" s="166"/>
      <c r="O28" s="166"/>
      <c r="P28" s="49"/>
    </row>
    <row r="29" spans="1:17" s="38" customFormat="1" ht="4.2" customHeight="1" x14ac:dyDescent="0.2">
      <c r="B29" s="52"/>
      <c r="C29" s="52"/>
      <c r="E29" s="49"/>
      <c r="G29" s="49"/>
      <c r="H29" s="49"/>
      <c r="L29" s="49"/>
      <c r="M29" s="50"/>
      <c r="N29" s="50"/>
      <c r="O29" s="50"/>
      <c r="P29" s="49"/>
    </row>
    <row r="30" spans="1:17" s="38" customFormat="1" ht="20.100000000000001" customHeight="1" x14ac:dyDescent="0.2">
      <c r="B30" s="167" t="s">
        <v>4</v>
      </c>
      <c r="C30" s="168"/>
      <c r="D30" s="129">
        <v>5</v>
      </c>
      <c r="E30" s="58" t="s">
        <v>23</v>
      </c>
      <c r="F30" s="131">
        <v>9</v>
      </c>
      <c r="G30" s="57" t="s">
        <v>22</v>
      </c>
      <c r="H30" s="171">
        <v>5</v>
      </c>
      <c r="I30" s="171"/>
      <c r="J30" s="55" t="s">
        <v>23</v>
      </c>
      <c r="K30" s="131">
        <v>10</v>
      </c>
      <c r="L30" s="57" t="s">
        <v>22</v>
      </c>
      <c r="M30" s="131">
        <v>5</v>
      </c>
      <c r="N30" s="55" t="s">
        <v>23</v>
      </c>
      <c r="O30" s="131">
        <v>11</v>
      </c>
      <c r="P30" s="56" t="s">
        <v>22</v>
      </c>
    </row>
    <row r="31" spans="1:17" s="38" customFormat="1" ht="20.100000000000001" customHeight="1" x14ac:dyDescent="0.2">
      <c r="B31" s="169"/>
      <c r="C31" s="170"/>
      <c r="D31" s="172">
        <v>5209681</v>
      </c>
      <c r="E31" s="173"/>
      <c r="F31" s="173"/>
      <c r="G31" s="54" t="s">
        <v>28</v>
      </c>
      <c r="H31" s="173">
        <v>15332077</v>
      </c>
      <c r="I31" s="173"/>
      <c r="J31" s="173"/>
      <c r="K31" s="173"/>
      <c r="L31" s="54" t="s">
        <v>28</v>
      </c>
      <c r="M31" s="173">
        <v>23929151</v>
      </c>
      <c r="N31" s="173"/>
      <c r="O31" s="173"/>
      <c r="P31" s="53" t="s">
        <v>28</v>
      </c>
    </row>
    <row r="32" spans="1:17" s="38" customFormat="1" ht="4.2" customHeight="1" thickBot="1" x14ac:dyDescent="0.25">
      <c r="E32" s="49"/>
      <c r="G32" s="49"/>
      <c r="H32" s="49"/>
      <c r="L32" s="49"/>
      <c r="M32" s="50"/>
      <c r="N32" s="50"/>
      <c r="O32" s="50"/>
      <c r="P32" s="49"/>
    </row>
    <row r="33" spans="1:17" s="38" customFormat="1" ht="20.100000000000001" customHeight="1" thickBot="1" x14ac:dyDescent="0.25">
      <c r="E33" s="49"/>
      <c r="G33" s="49"/>
      <c r="H33" s="49"/>
      <c r="I33" s="51" t="s">
        <v>47</v>
      </c>
      <c r="J33" s="51"/>
      <c r="K33" s="51"/>
      <c r="L33" s="49"/>
      <c r="M33" s="157">
        <f>IF(D31="","",SUM(D31,H31,M31))</f>
        <v>44470909</v>
      </c>
      <c r="N33" s="158"/>
      <c r="O33" s="158"/>
      <c r="P33" s="108" t="s">
        <v>28</v>
      </c>
      <c r="Q33" s="109" t="s">
        <v>36</v>
      </c>
    </row>
    <row r="34" spans="1:17" s="38" customFormat="1" ht="16.2" customHeight="1" x14ac:dyDescent="0.2">
      <c r="E34" s="49"/>
      <c r="G34" s="49"/>
      <c r="H34" s="49"/>
      <c r="I34" s="51"/>
      <c r="J34" s="51"/>
      <c r="K34" s="51"/>
      <c r="L34" s="49"/>
      <c r="M34" s="35"/>
      <c r="N34" s="35"/>
      <c r="O34" s="35"/>
      <c r="P34" s="49"/>
    </row>
    <row r="35" spans="1:17" s="38" customFormat="1" ht="4.2" customHeight="1" x14ac:dyDescent="0.2">
      <c r="L35" s="49"/>
      <c r="M35" s="49"/>
      <c r="N35" s="49"/>
      <c r="O35" s="49"/>
      <c r="P35" s="49"/>
    </row>
    <row r="36" spans="1:17" s="38" customFormat="1" ht="20.100000000000001" customHeight="1" thickBot="1" x14ac:dyDescent="0.25">
      <c r="A36" s="38" t="s">
        <v>5</v>
      </c>
      <c r="D36" s="159" t="s">
        <v>36</v>
      </c>
      <c r="E36" s="159"/>
      <c r="F36" s="159"/>
      <c r="I36" s="159" t="s">
        <v>38</v>
      </c>
      <c r="J36" s="159"/>
      <c r="K36" s="159"/>
      <c r="L36" s="49"/>
      <c r="M36" s="49"/>
      <c r="N36" s="49"/>
      <c r="O36" s="49"/>
      <c r="P36" s="49"/>
    </row>
    <row r="37" spans="1:17" ht="20.100000000000001" customHeight="1" x14ac:dyDescent="0.2">
      <c r="A37" s="38"/>
      <c r="B37" s="38" t="s">
        <v>6</v>
      </c>
      <c r="C37" s="38"/>
      <c r="D37" s="160">
        <f>M33</f>
        <v>44470909</v>
      </c>
      <c r="E37" s="160"/>
      <c r="F37" s="160"/>
      <c r="G37" s="65" t="s">
        <v>28</v>
      </c>
      <c r="H37" s="37" t="s">
        <v>39</v>
      </c>
      <c r="I37" s="161">
        <f>M25</f>
        <v>27515582</v>
      </c>
      <c r="J37" s="161"/>
      <c r="K37" s="161"/>
      <c r="L37" s="66" t="s">
        <v>28</v>
      </c>
      <c r="M37" s="152" t="s">
        <v>40</v>
      </c>
      <c r="N37" s="152" t="s">
        <v>41</v>
      </c>
      <c r="O37" s="162">
        <f>IF(D37="","",ROUNDDOWN(((D37-I37)/F38*100),3))</f>
        <v>38.125999999999998</v>
      </c>
      <c r="P37" s="163"/>
      <c r="Q37" s="151" t="s">
        <v>75</v>
      </c>
    </row>
    <row r="38" spans="1:17" ht="20.100000000000001" customHeight="1" thickBot="1" x14ac:dyDescent="0.25">
      <c r="E38" s="42" t="s">
        <v>36</v>
      </c>
      <c r="F38" s="153">
        <f>M33</f>
        <v>44470909</v>
      </c>
      <c r="G38" s="153"/>
      <c r="H38" s="153"/>
      <c r="I38" s="153"/>
      <c r="J38" s="39" t="s">
        <v>28</v>
      </c>
      <c r="M38" s="152"/>
      <c r="N38" s="152"/>
      <c r="O38" s="164"/>
      <c r="P38" s="165"/>
      <c r="Q38" s="152"/>
    </row>
    <row r="39" spans="1:17" ht="11.25" customHeight="1" x14ac:dyDescent="0.2">
      <c r="H39" s="39"/>
      <c r="I39" s="92" t="s">
        <v>69</v>
      </c>
      <c r="O39" s="67"/>
      <c r="P39" s="67"/>
      <c r="Q39" s="40"/>
    </row>
    <row r="40" spans="1:17" ht="4.2" customHeight="1" x14ac:dyDescent="0.2">
      <c r="I40" s="40"/>
      <c r="J40" s="40"/>
      <c r="K40" s="40"/>
      <c r="M40" s="152"/>
      <c r="N40" s="152"/>
      <c r="O40" s="152"/>
    </row>
    <row r="41" spans="1:17" ht="20.100000000000001" customHeight="1" x14ac:dyDescent="0.2">
      <c r="C41" s="39" t="s">
        <v>45</v>
      </c>
      <c r="I41" s="92"/>
    </row>
    <row r="42" spans="1:17" ht="20.100000000000001" customHeight="1" x14ac:dyDescent="0.2">
      <c r="C42" s="84" t="s">
        <v>125</v>
      </c>
      <c r="D42" s="84"/>
      <c r="E42"/>
      <c r="F42" s="147" t="s">
        <v>111</v>
      </c>
      <c r="G42" s="148"/>
      <c r="H42" s="148"/>
      <c r="I42" s="148"/>
      <c r="J42" s="148"/>
      <c r="K42" s="148"/>
      <c r="L42" s="148"/>
      <c r="M42" s="148"/>
      <c r="N42" s="148"/>
      <c r="O42" s="148"/>
      <c r="P42" s="148"/>
      <c r="Q42" s="148"/>
    </row>
    <row r="43" spans="1:17" ht="27" customHeight="1" x14ac:dyDescent="0.2">
      <c r="C43" s="78" t="s">
        <v>59</v>
      </c>
      <c r="D43" s="150" t="s">
        <v>60</v>
      </c>
      <c r="E43" s="150"/>
      <c r="F43" s="154" t="s">
        <v>98</v>
      </c>
      <c r="G43" s="154"/>
      <c r="H43" s="154"/>
      <c r="I43" s="154"/>
      <c r="J43" s="154"/>
      <c r="K43" s="154"/>
      <c r="L43" s="154"/>
      <c r="M43" s="154"/>
      <c r="N43" s="154"/>
      <c r="O43" s="154"/>
      <c r="P43" s="154"/>
      <c r="Q43" s="154"/>
    </row>
    <row r="44" spans="1:17" ht="27" customHeight="1" x14ac:dyDescent="0.2">
      <c r="C44" s="78"/>
      <c r="D44" s="150" t="s">
        <v>61</v>
      </c>
      <c r="E44" s="150"/>
      <c r="F44" s="155" t="s">
        <v>80</v>
      </c>
      <c r="G44" s="155"/>
      <c r="H44" s="155"/>
      <c r="I44" s="155"/>
      <c r="J44" s="155"/>
      <c r="K44" s="155"/>
      <c r="L44" s="155"/>
      <c r="M44" s="155"/>
      <c r="N44" s="155"/>
      <c r="O44" s="155"/>
      <c r="P44" s="156"/>
      <c r="Q44" s="156"/>
    </row>
    <row r="45" spans="1:17" ht="21.6" customHeight="1" x14ac:dyDescent="0.2">
      <c r="C45"/>
      <c r="D45" s="149" t="s">
        <v>62</v>
      </c>
      <c r="E45" s="149"/>
      <c r="F45" s="155" t="s">
        <v>91</v>
      </c>
      <c r="G45" s="155"/>
      <c r="H45" s="155"/>
      <c r="I45" s="155"/>
      <c r="J45" s="155"/>
      <c r="K45" s="155"/>
      <c r="L45" s="155"/>
      <c r="M45" s="155"/>
      <c r="N45" s="155"/>
      <c r="O45" s="155"/>
      <c r="P45" s="155"/>
      <c r="Q45" s="155"/>
    </row>
    <row r="46" spans="1:17" ht="16.2" customHeight="1" x14ac:dyDescent="0.2">
      <c r="B46" s="145" t="s">
        <v>84</v>
      </c>
      <c r="C46" s="78"/>
      <c r="D46" s="150"/>
      <c r="E46" s="150"/>
      <c r="F46" s="155"/>
      <c r="G46" s="155"/>
      <c r="H46" s="155"/>
      <c r="I46" s="155"/>
      <c r="J46" s="155"/>
      <c r="K46" s="155"/>
      <c r="L46" s="155"/>
      <c r="M46" s="155"/>
      <c r="N46" s="155"/>
      <c r="O46" s="155"/>
      <c r="P46" s="155"/>
      <c r="Q46" s="155"/>
    </row>
    <row r="47" spans="1:17" ht="15.75" customHeight="1" x14ac:dyDescent="0.2">
      <c r="B47" s="146"/>
      <c r="C47" s="78"/>
      <c r="D47" s="43"/>
      <c r="E47" s="43"/>
      <c r="F47" s="43"/>
      <c r="G47" s="43"/>
      <c r="H47" s="43"/>
      <c r="I47" s="43"/>
      <c r="J47" s="43"/>
      <c r="K47" s="43"/>
      <c r="L47" s="43"/>
      <c r="M47" s="43"/>
      <c r="N47" s="43"/>
      <c r="O47" s="43"/>
    </row>
    <row r="48" spans="1:17" ht="27" customHeight="1" x14ac:dyDescent="0.2">
      <c r="B48" t="s">
        <v>57</v>
      </c>
    </row>
  </sheetData>
  <sheetProtection sheet="1" objects="1" scenarios="1"/>
  <mergeCells count="55">
    <mergeCell ref="I5:O5"/>
    <mergeCell ref="B7:D7"/>
    <mergeCell ref="E7:J7"/>
    <mergeCell ref="K7:N7"/>
    <mergeCell ref="B8:D8"/>
    <mergeCell ref="E8:I8"/>
    <mergeCell ref="K8:M8"/>
    <mergeCell ref="B9:D9"/>
    <mergeCell ref="E9:I9"/>
    <mergeCell ref="K9:M9"/>
    <mergeCell ref="B10:D10"/>
    <mergeCell ref="E10:I10"/>
    <mergeCell ref="K10:M10"/>
    <mergeCell ref="B11:D11"/>
    <mergeCell ref="E11:I11"/>
    <mergeCell ref="K11:M11"/>
    <mergeCell ref="B12:D12"/>
    <mergeCell ref="E12:I12"/>
    <mergeCell ref="K12:M12"/>
    <mergeCell ref="B13:D13"/>
    <mergeCell ref="E13:I13"/>
    <mergeCell ref="K13:M13"/>
    <mergeCell ref="B22:C23"/>
    <mergeCell ref="H22:I22"/>
    <mergeCell ref="D23:F23"/>
    <mergeCell ref="H23:K23"/>
    <mergeCell ref="M23:O23"/>
    <mergeCell ref="M25:O25"/>
    <mergeCell ref="M28:O28"/>
    <mergeCell ref="B30:C31"/>
    <mergeCell ref="H30:I30"/>
    <mergeCell ref="D31:F31"/>
    <mergeCell ref="H31:K31"/>
    <mergeCell ref="M31:O31"/>
    <mergeCell ref="M33:O33"/>
    <mergeCell ref="D36:F36"/>
    <mergeCell ref="I36:K36"/>
    <mergeCell ref="D37:F37"/>
    <mergeCell ref="I37:K37"/>
    <mergeCell ref="M37:M38"/>
    <mergeCell ref="N37:N38"/>
    <mergeCell ref="O37:P38"/>
    <mergeCell ref="B46:B47"/>
    <mergeCell ref="F42:Q42"/>
    <mergeCell ref="D45:E45"/>
    <mergeCell ref="D46:E46"/>
    <mergeCell ref="Q37:Q38"/>
    <mergeCell ref="F38:I38"/>
    <mergeCell ref="M40:O40"/>
    <mergeCell ref="D43:E43"/>
    <mergeCell ref="D44:E44"/>
    <mergeCell ref="F43:Q43"/>
    <mergeCell ref="F44:O44"/>
    <mergeCell ref="P44:Q44"/>
    <mergeCell ref="F45:Q46"/>
  </mergeCells>
  <phoneticPr fontId="3"/>
  <pageMargins left="0.59055118110236227" right="0.39370078740157483" top="0.39370078740157483" bottom="0.39370078740157483" header="0.51181102362204722" footer="0.51181102362204722"/>
  <pageSetup paperSize="9" orientation="portrait" blackAndWhite="1" r:id="rId1"/>
  <headerFooter alignWithMargins="0"/>
  <colBreaks count="1" manualBreakCount="1">
    <brk id="32" min="1" max="5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K58"/>
  <sheetViews>
    <sheetView view="pageBreakPreview" topLeftCell="A10" zoomScaleNormal="100" zoomScaleSheetLayoutView="100" workbookViewId="0">
      <selection activeCell="C24" sqref="C24:M24"/>
    </sheetView>
  </sheetViews>
  <sheetFormatPr defaultColWidth="9" defaultRowHeight="12" x14ac:dyDescent="0.2"/>
  <cols>
    <col min="1" max="1" width="2" style="1" customWidth="1"/>
    <col min="2" max="2" width="3.44140625" style="1" customWidth="1"/>
    <col min="3" max="26" width="2.44140625" style="1" customWidth="1"/>
    <col min="27" max="28" width="2.21875" style="1" customWidth="1"/>
    <col min="29" max="29" width="2.44140625" style="1" customWidth="1"/>
    <col min="30" max="31" width="2.21875" style="1" customWidth="1"/>
    <col min="32" max="32" width="2.44140625" style="1" customWidth="1"/>
    <col min="33" max="34" width="2.21875" style="1" customWidth="1"/>
    <col min="35" max="35" width="2.44140625" style="1" customWidth="1"/>
    <col min="36" max="36" width="3" style="1" customWidth="1"/>
    <col min="37" max="37" width="1.88671875" style="1" customWidth="1"/>
    <col min="38" max="50" width="2.44140625" style="1" customWidth="1"/>
    <col min="51" max="16384" width="9" style="1"/>
  </cols>
  <sheetData>
    <row r="1" spans="2:36" ht="15" customHeight="1" x14ac:dyDescent="0.2">
      <c r="B1" s="236" t="s">
        <v>43</v>
      </c>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c r="AD1" s="237"/>
      <c r="AE1" s="237"/>
      <c r="AF1" s="237"/>
      <c r="AG1" s="237"/>
      <c r="AH1" s="237"/>
      <c r="AI1" s="237"/>
      <c r="AJ1" s="238"/>
    </row>
    <row r="2" spans="2:36" ht="22.2" customHeight="1" thickBot="1" x14ac:dyDescent="0.25">
      <c r="B2" s="243" t="s">
        <v>88</v>
      </c>
      <c r="C2" s="244"/>
      <c r="D2" s="244"/>
      <c r="E2" s="244"/>
      <c r="F2" s="244"/>
      <c r="G2" s="244"/>
      <c r="H2" s="244"/>
      <c r="I2" s="244"/>
      <c r="J2" s="244"/>
      <c r="K2" s="244"/>
      <c r="L2" s="245"/>
      <c r="M2" s="246" t="s">
        <v>101</v>
      </c>
      <c r="N2" s="247"/>
      <c r="O2" s="247"/>
      <c r="P2" s="247"/>
      <c r="Q2" s="247"/>
      <c r="R2" s="247"/>
      <c r="S2" s="247"/>
      <c r="T2" s="247"/>
      <c r="U2" s="247"/>
      <c r="V2" s="247"/>
      <c r="W2" s="247"/>
      <c r="X2" s="120"/>
      <c r="Y2" s="248" t="s">
        <v>102</v>
      </c>
      <c r="Z2" s="247"/>
      <c r="AA2" s="247"/>
      <c r="AB2" s="247"/>
      <c r="AC2" s="247"/>
      <c r="AD2" s="247"/>
      <c r="AE2" s="247"/>
      <c r="AF2" s="247"/>
      <c r="AG2" s="247"/>
      <c r="AH2" s="247"/>
      <c r="AI2" s="247"/>
      <c r="AJ2" s="249"/>
    </row>
    <row r="3" spans="2:36" ht="22.2" customHeight="1" x14ac:dyDescent="0.2">
      <c r="B3" s="240" t="s">
        <v>103</v>
      </c>
      <c r="C3" s="241"/>
      <c r="D3" s="241"/>
      <c r="E3" s="241"/>
      <c r="F3" s="241"/>
      <c r="G3" s="241"/>
      <c r="H3" s="241"/>
      <c r="I3" s="241"/>
      <c r="J3" s="241"/>
      <c r="K3" s="241"/>
      <c r="L3" s="242"/>
      <c r="M3" s="115"/>
      <c r="N3" s="116"/>
      <c r="O3" s="117" t="s">
        <v>72</v>
      </c>
      <c r="P3" s="116"/>
      <c r="Q3" s="116"/>
      <c r="R3" s="116"/>
      <c r="S3" s="116"/>
      <c r="T3" s="116"/>
      <c r="U3" s="116"/>
      <c r="V3" s="116"/>
      <c r="W3" s="116"/>
      <c r="X3" s="118"/>
      <c r="Y3" s="116"/>
      <c r="Z3" s="116"/>
      <c r="AA3" s="116"/>
      <c r="AB3" s="116"/>
      <c r="AC3" s="116"/>
      <c r="AD3" s="116"/>
      <c r="AE3" s="116"/>
      <c r="AF3" s="116"/>
      <c r="AG3" s="116"/>
      <c r="AH3" s="116"/>
      <c r="AI3" s="116"/>
      <c r="AJ3" s="119"/>
    </row>
    <row r="4" spans="2:36" ht="15.75" customHeight="1" x14ac:dyDescent="0.2">
      <c r="B4" s="16" t="s">
        <v>10</v>
      </c>
      <c r="C4" s="16"/>
      <c r="D4" s="16"/>
      <c r="E4" s="17"/>
    </row>
    <row r="5" spans="2:36" ht="13.95" customHeight="1" x14ac:dyDescent="0.2">
      <c r="B5" s="18"/>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20"/>
    </row>
    <row r="6" spans="2:36" s="2" customFormat="1" ht="14.1" customHeight="1" x14ac:dyDescent="0.2">
      <c r="B6" s="21"/>
      <c r="J6" s="229" t="s">
        <v>54</v>
      </c>
      <c r="K6" s="229"/>
      <c r="L6" s="229"/>
      <c r="M6" s="229"/>
      <c r="N6" s="229"/>
      <c r="O6" s="229"/>
      <c r="P6" s="229"/>
      <c r="Q6" s="229"/>
      <c r="R6" s="229"/>
      <c r="S6" s="229"/>
      <c r="T6" s="229"/>
      <c r="U6" s="229"/>
      <c r="V6" s="229"/>
      <c r="W6" s="229"/>
      <c r="X6" s="229"/>
      <c r="Y6" s="229"/>
      <c r="Z6" s="229"/>
      <c r="AJ6" s="22"/>
    </row>
    <row r="7" spans="2:36" s="2" customFormat="1" ht="14.1" customHeight="1" x14ac:dyDescent="0.2">
      <c r="B7" s="21"/>
      <c r="J7" s="223" t="s">
        <v>11</v>
      </c>
      <c r="K7" s="223"/>
      <c r="L7" s="223"/>
      <c r="M7" s="223"/>
      <c r="N7" s="223"/>
      <c r="O7" s="223"/>
      <c r="P7" s="223"/>
      <c r="Q7" s="223"/>
      <c r="R7" s="223"/>
      <c r="S7" s="223"/>
      <c r="T7" s="223"/>
      <c r="U7" s="223"/>
      <c r="V7" s="223"/>
      <c r="W7" s="223"/>
      <c r="X7" s="223"/>
      <c r="Y7" s="223"/>
      <c r="Z7" s="223"/>
      <c r="AJ7" s="22"/>
    </row>
    <row r="8" spans="2:36" s="2" customFormat="1" ht="13.95" customHeight="1" x14ac:dyDescent="0.2">
      <c r="B8" s="21"/>
      <c r="AJ8" s="22"/>
    </row>
    <row r="9" spans="2:36" s="2" customFormat="1" ht="13.95" customHeight="1" x14ac:dyDescent="0.2">
      <c r="B9" s="21"/>
      <c r="Y9" s="215" t="s">
        <v>56</v>
      </c>
      <c r="Z9" s="215"/>
      <c r="AA9" s="239">
        <v>6</v>
      </c>
      <c r="AB9" s="239"/>
      <c r="AC9" s="2" t="s">
        <v>23</v>
      </c>
      <c r="AD9" s="239">
        <v>12</v>
      </c>
      <c r="AE9" s="239"/>
      <c r="AF9" s="7" t="s">
        <v>22</v>
      </c>
      <c r="AG9" s="239" t="s">
        <v>82</v>
      </c>
      <c r="AH9" s="239"/>
      <c r="AI9" s="2" t="s">
        <v>21</v>
      </c>
      <c r="AJ9" s="22"/>
    </row>
    <row r="10" spans="2:36" s="2" customFormat="1" ht="13.95" customHeight="1" x14ac:dyDescent="0.2">
      <c r="B10" s="21"/>
      <c r="AJ10" s="22"/>
    </row>
    <row r="11" spans="2:36" s="2" customFormat="1" ht="13.95" customHeight="1" x14ac:dyDescent="0.2">
      <c r="B11" s="21"/>
      <c r="C11" s="2" t="s">
        <v>68</v>
      </c>
      <c r="G11" s="231" t="s">
        <v>112</v>
      </c>
      <c r="H11" s="231"/>
      <c r="I11" s="231"/>
      <c r="J11" s="231"/>
      <c r="K11" s="231"/>
      <c r="M11" s="2" t="s">
        <v>83</v>
      </c>
      <c r="AJ11" s="22"/>
    </row>
    <row r="12" spans="2:36" s="2" customFormat="1" ht="13.95" customHeight="1" x14ac:dyDescent="0.2">
      <c r="B12" s="21"/>
      <c r="AJ12" s="22"/>
    </row>
    <row r="13" spans="2:36" s="2" customFormat="1" ht="13.95" customHeight="1" x14ac:dyDescent="0.2">
      <c r="B13" s="21"/>
      <c r="T13" s="229" t="s">
        <v>24</v>
      </c>
      <c r="U13" s="229"/>
      <c r="V13" s="229"/>
      <c r="X13" s="110"/>
      <c r="Y13" s="110"/>
      <c r="Z13" s="110"/>
      <c r="AA13" s="110"/>
      <c r="AB13" s="110"/>
      <c r="AC13" s="110"/>
      <c r="AD13" s="110"/>
      <c r="AE13" s="110"/>
      <c r="AF13" s="110"/>
      <c r="AG13" s="110"/>
      <c r="AH13" s="110"/>
      <c r="AI13" s="110"/>
      <c r="AJ13" s="22"/>
    </row>
    <row r="14" spans="2:36" s="2" customFormat="1" ht="13.95" customHeight="1" x14ac:dyDescent="0.2">
      <c r="B14" s="21"/>
      <c r="T14" s="230" t="s">
        <v>25</v>
      </c>
      <c r="U14" s="230"/>
      <c r="V14" s="230"/>
      <c r="W14" s="3"/>
      <c r="X14" s="219" t="s">
        <v>79</v>
      </c>
      <c r="Y14" s="219"/>
      <c r="Z14" s="219"/>
      <c r="AA14" s="219"/>
      <c r="AB14" s="219"/>
      <c r="AC14" s="219"/>
      <c r="AD14" s="219"/>
      <c r="AE14" s="219"/>
      <c r="AF14" s="219"/>
      <c r="AG14" s="219"/>
      <c r="AH14" s="114"/>
      <c r="AI14" s="111"/>
      <c r="AJ14" s="22"/>
    </row>
    <row r="15" spans="2:36" s="2" customFormat="1" ht="13.95" customHeight="1" x14ac:dyDescent="0.15">
      <c r="B15" s="21"/>
      <c r="T15" s="232" t="s">
        <v>26</v>
      </c>
      <c r="U15" s="232"/>
      <c r="V15" s="232"/>
      <c r="X15" s="219" t="s">
        <v>80</v>
      </c>
      <c r="Y15" s="219"/>
      <c r="Z15" s="219"/>
      <c r="AA15" s="219"/>
      <c r="AB15" s="219"/>
      <c r="AC15" s="219"/>
      <c r="AD15" s="219"/>
      <c r="AE15" s="219"/>
      <c r="AF15" s="219"/>
      <c r="AG15" s="219"/>
      <c r="AH15" s="219"/>
      <c r="AI15" s="112"/>
      <c r="AJ15" s="22"/>
    </row>
    <row r="16" spans="2:36" s="2" customFormat="1" ht="13.95" customHeight="1" x14ac:dyDescent="0.2">
      <c r="B16" s="21"/>
      <c r="T16" s="6"/>
      <c r="U16" s="3"/>
      <c r="V16" s="3"/>
      <c r="W16" s="3"/>
      <c r="X16" s="224" t="s">
        <v>81</v>
      </c>
      <c r="Y16" s="224"/>
      <c r="Z16" s="224"/>
      <c r="AA16" s="224"/>
      <c r="AB16" s="224"/>
      <c r="AC16" s="224"/>
      <c r="AD16" s="224"/>
      <c r="AE16" s="224"/>
      <c r="AF16" s="224"/>
      <c r="AG16" s="224"/>
      <c r="AH16" s="224"/>
      <c r="AI16" s="113"/>
      <c r="AJ16" s="23"/>
    </row>
    <row r="17" spans="2:36" ht="13.95" customHeight="1" x14ac:dyDescent="0.2">
      <c r="B17" s="24"/>
      <c r="AJ17" s="25"/>
    </row>
    <row r="18" spans="2:36" s="2" customFormat="1" ht="13.95" customHeight="1" x14ac:dyDescent="0.2">
      <c r="B18" s="21"/>
      <c r="C18" s="4" t="s">
        <v>49</v>
      </c>
      <c r="P18" s="4"/>
      <c r="Q18" s="9"/>
      <c r="R18" s="9"/>
      <c r="S18" s="10"/>
      <c r="U18" s="250" t="s">
        <v>73</v>
      </c>
      <c r="V18" s="250"/>
      <c r="W18" s="250"/>
      <c r="X18" s="250"/>
      <c r="Y18" s="250"/>
      <c r="Z18" s="250"/>
      <c r="AA18" s="250"/>
      <c r="AB18" s="250"/>
      <c r="AC18" s="2" t="s">
        <v>12</v>
      </c>
      <c r="AJ18" s="22"/>
    </row>
    <row r="19" spans="2:36" s="2" customFormat="1" ht="9.9" customHeight="1" x14ac:dyDescent="0.2">
      <c r="B19" s="21"/>
      <c r="I19" s="34"/>
      <c r="J19" s="34"/>
      <c r="K19" s="34"/>
      <c r="L19" s="13"/>
      <c r="M19" s="5"/>
      <c r="U19" s="225" t="s">
        <v>110</v>
      </c>
      <c r="V19" s="226"/>
      <c r="W19" s="226"/>
      <c r="X19" s="226"/>
      <c r="Y19" s="226"/>
      <c r="Z19" s="226"/>
      <c r="AA19" s="226"/>
      <c r="AB19" s="226"/>
      <c r="AC19" s="7"/>
      <c r="AJ19" s="22"/>
    </row>
    <row r="20" spans="2:36" s="2" customFormat="1" ht="13.95" customHeight="1" x14ac:dyDescent="0.2">
      <c r="B20" s="21"/>
      <c r="C20" s="2" t="s">
        <v>55</v>
      </c>
      <c r="AJ20" s="22"/>
    </row>
    <row r="21" spans="2:36" s="2" customFormat="1" ht="13.95" customHeight="1" x14ac:dyDescent="0.2">
      <c r="B21" s="21"/>
      <c r="C21" s="2" t="s">
        <v>13</v>
      </c>
      <c r="AJ21" s="22"/>
    </row>
    <row r="22" spans="2:36" s="2" customFormat="1" ht="12.6" thickBot="1" x14ac:dyDescent="0.25">
      <c r="B22" s="21"/>
      <c r="C22" s="2" t="s">
        <v>14</v>
      </c>
      <c r="AJ22" s="22"/>
    </row>
    <row r="23" spans="2:36" s="2" customFormat="1" ht="22.2" customHeight="1" thickBot="1" x14ac:dyDescent="0.25">
      <c r="B23" s="21"/>
      <c r="C23" s="220" t="s">
        <v>97</v>
      </c>
      <c r="D23" s="221"/>
      <c r="E23" s="221"/>
      <c r="F23" s="221"/>
      <c r="G23" s="221"/>
      <c r="H23" s="221"/>
      <c r="I23" s="221"/>
      <c r="J23" s="221"/>
      <c r="K23" s="221"/>
      <c r="L23" s="221"/>
      <c r="M23" s="222"/>
      <c r="N23" s="233" t="s">
        <v>94</v>
      </c>
      <c r="O23" s="233"/>
      <c r="P23" s="233"/>
      <c r="Q23" s="233"/>
      <c r="R23" s="233"/>
      <c r="S23" s="233"/>
      <c r="T23" s="233"/>
      <c r="U23" s="233"/>
      <c r="V23" s="233"/>
      <c r="W23" s="233"/>
      <c r="X23" s="234"/>
      <c r="Y23" s="235" t="s">
        <v>95</v>
      </c>
      <c r="Z23" s="233"/>
      <c r="AA23" s="233"/>
      <c r="AB23" s="233"/>
      <c r="AC23" s="233"/>
      <c r="AD23" s="233"/>
      <c r="AE23" s="233"/>
      <c r="AF23" s="233"/>
      <c r="AG23" s="233"/>
      <c r="AH23" s="233"/>
      <c r="AI23" s="234"/>
      <c r="AJ23" s="22"/>
    </row>
    <row r="24" spans="2:36" s="2" customFormat="1" ht="22.2" customHeight="1" x14ac:dyDescent="0.2">
      <c r="B24" s="21"/>
      <c r="C24" s="216" t="s">
        <v>96</v>
      </c>
      <c r="D24" s="217"/>
      <c r="E24" s="217"/>
      <c r="F24" s="217"/>
      <c r="G24" s="217"/>
      <c r="H24" s="217"/>
      <c r="I24" s="217"/>
      <c r="J24" s="217"/>
      <c r="K24" s="217"/>
      <c r="L24" s="217"/>
      <c r="M24" s="218"/>
      <c r="N24" s="227"/>
      <c r="O24" s="227"/>
      <c r="P24" s="227"/>
      <c r="Q24" s="227"/>
      <c r="R24" s="227"/>
      <c r="S24" s="227"/>
      <c r="T24" s="227"/>
      <c r="U24" s="227"/>
      <c r="V24" s="227"/>
      <c r="W24" s="227"/>
      <c r="X24" s="228"/>
      <c r="Y24" s="227"/>
      <c r="Z24" s="227"/>
      <c r="AA24" s="227"/>
      <c r="AB24" s="227"/>
      <c r="AC24" s="227"/>
      <c r="AD24" s="227"/>
      <c r="AE24" s="227"/>
      <c r="AF24" s="227"/>
      <c r="AG24" s="227"/>
      <c r="AH24" s="227"/>
      <c r="AI24" s="228"/>
      <c r="AJ24" s="22"/>
    </row>
    <row r="25" spans="2:36" s="2" customFormat="1" ht="13.95" customHeight="1" x14ac:dyDescent="0.2">
      <c r="B25" s="21"/>
      <c r="C25" s="2" t="s">
        <v>18</v>
      </c>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22"/>
    </row>
    <row r="26" spans="2:36" s="2" customFormat="1" ht="13.95" customHeight="1" x14ac:dyDescent="0.2">
      <c r="B26" s="21"/>
      <c r="D26" s="2" t="s">
        <v>15</v>
      </c>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22"/>
    </row>
    <row r="27" spans="2:36" s="2" customFormat="1" ht="13.95" customHeight="1" x14ac:dyDescent="0.2">
      <c r="B27" s="21"/>
      <c r="C27" s="7"/>
      <c r="D27" s="2" t="s">
        <v>16</v>
      </c>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22"/>
    </row>
    <row r="28" spans="2:36" s="2" customFormat="1" ht="4.95" customHeight="1" x14ac:dyDescent="0.2">
      <c r="B28" s="21"/>
      <c r="AJ28" s="22"/>
    </row>
    <row r="29" spans="2:36" s="2" customFormat="1" ht="17.100000000000001" customHeight="1" x14ac:dyDescent="0.2">
      <c r="B29" s="21"/>
      <c r="R29" s="2" t="s">
        <v>27</v>
      </c>
      <c r="AJ29" s="22"/>
    </row>
    <row r="30" spans="2:36" s="2" customFormat="1" ht="4.95" customHeight="1" x14ac:dyDescent="0.2">
      <c r="B30" s="21"/>
      <c r="AJ30" s="22"/>
    </row>
    <row r="31" spans="2:36" s="2" customFormat="1" x14ac:dyDescent="0.2">
      <c r="B31" s="26"/>
      <c r="C31" s="2" t="s">
        <v>29</v>
      </c>
      <c r="AI31" s="8"/>
      <c r="AJ31" s="22"/>
    </row>
    <row r="32" spans="2:36" s="2" customFormat="1" ht="7.5" customHeight="1" x14ac:dyDescent="0.2">
      <c r="B32" s="26"/>
      <c r="AI32" s="8"/>
      <c r="AJ32" s="22"/>
    </row>
    <row r="33" spans="1:37" s="2" customFormat="1" ht="12.6" thickBot="1" x14ac:dyDescent="0.25">
      <c r="B33" s="21"/>
      <c r="C33" s="11"/>
      <c r="F33" s="230" t="s">
        <v>51</v>
      </c>
      <c r="G33" s="230"/>
      <c r="H33" s="230"/>
      <c r="J33" s="215" t="s">
        <v>52</v>
      </c>
      <c r="L33" s="215">
        <v>100</v>
      </c>
      <c r="M33" s="215"/>
      <c r="T33" s="80"/>
      <c r="U33" s="80"/>
      <c r="V33" s="80"/>
      <c r="W33" s="80"/>
      <c r="X33" s="80"/>
      <c r="Y33" s="80"/>
      <c r="Z33" s="79"/>
      <c r="AA33" s="79"/>
      <c r="AB33" s="79"/>
      <c r="AC33" s="79"/>
      <c r="AD33" s="79"/>
      <c r="AE33" s="79"/>
      <c r="AF33" s="79"/>
      <c r="AG33" s="79"/>
      <c r="AI33" s="34"/>
      <c r="AJ33" s="22"/>
    </row>
    <row r="34" spans="1:37" s="2" customFormat="1" ht="19.5" customHeight="1" thickBot="1" x14ac:dyDescent="0.25">
      <c r="B34" s="21"/>
      <c r="C34" s="7"/>
      <c r="D34" s="7"/>
      <c r="G34" s="2" t="s">
        <v>53</v>
      </c>
      <c r="J34" s="215"/>
      <c r="L34" s="215"/>
      <c r="M34" s="215"/>
      <c r="V34" s="2" t="s">
        <v>30</v>
      </c>
      <c r="W34" s="3"/>
      <c r="X34" s="3"/>
      <c r="Y34" s="255">
        <v>38.119999999999997</v>
      </c>
      <c r="Z34" s="256"/>
      <c r="AA34" s="256"/>
      <c r="AB34" s="256"/>
      <c r="AC34" s="256"/>
      <c r="AD34" s="256"/>
      <c r="AE34" s="256"/>
      <c r="AF34" s="123" t="s">
        <v>46</v>
      </c>
      <c r="AG34" s="127" t="s">
        <v>78</v>
      </c>
      <c r="AH34" s="123"/>
      <c r="AI34" s="123"/>
      <c r="AJ34" s="124"/>
      <c r="AK34" s="125"/>
    </row>
    <row r="35" spans="1:37" s="2" customFormat="1" ht="21.75" customHeight="1" thickBot="1" x14ac:dyDescent="0.25">
      <c r="B35" s="21"/>
      <c r="D35" s="141" t="s">
        <v>127</v>
      </c>
      <c r="E35" s="2" t="s">
        <v>126</v>
      </c>
      <c r="V35" s="15"/>
      <c r="AJ35" s="22"/>
    </row>
    <row r="36" spans="1:37" s="2" customFormat="1" ht="20.100000000000001" customHeight="1" thickBot="1" x14ac:dyDescent="0.25">
      <c r="B36" s="21"/>
      <c r="C36" s="4"/>
      <c r="D36" s="82"/>
      <c r="E36" s="2" t="s">
        <v>128</v>
      </c>
      <c r="V36" s="253">
        <v>27515582</v>
      </c>
      <c r="W36" s="254"/>
      <c r="X36" s="254"/>
      <c r="Y36" s="254"/>
      <c r="Z36" s="254"/>
      <c r="AA36" s="254"/>
      <c r="AB36" s="254"/>
      <c r="AC36" s="254"/>
      <c r="AD36" s="254"/>
      <c r="AE36" s="254"/>
      <c r="AF36" s="121" t="s">
        <v>28</v>
      </c>
      <c r="AG36" s="122" t="s">
        <v>77</v>
      </c>
      <c r="AH36" s="123"/>
      <c r="AI36" s="123"/>
      <c r="AJ36" s="124"/>
      <c r="AK36" s="125"/>
    </row>
    <row r="37" spans="1:37" s="2" customFormat="1" ht="21.75" customHeight="1" thickBot="1" x14ac:dyDescent="0.25">
      <c r="B37" s="21"/>
      <c r="D37" s="82" t="s">
        <v>74</v>
      </c>
      <c r="E37" s="2" t="s">
        <v>9</v>
      </c>
      <c r="V37" s="59"/>
      <c r="W37" s="59"/>
      <c r="X37" s="59"/>
      <c r="Y37" s="59"/>
      <c r="Z37" s="59"/>
      <c r="AA37" s="59"/>
      <c r="AB37" s="59"/>
      <c r="AC37" s="59"/>
      <c r="AD37" s="59"/>
      <c r="AE37" s="59"/>
      <c r="AF37" s="8"/>
      <c r="AG37" s="34"/>
      <c r="AH37" s="34"/>
      <c r="AI37" s="34"/>
      <c r="AJ37" s="22"/>
    </row>
    <row r="38" spans="1:37" s="2" customFormat="1" ht="20.100000000000001" customHeight="1" thickBot="1" x14ac:dyDescent="0.25">
      <c r="B38" s="21"/>
      <c r="C38" s="4"/>
      <c r="D38" s="82"/>
      <c r="E38" s="2" t="s">
        <v>129</v>
      </c>
      <c r="V38" s="253">
        <v>44470909</v>
      </c>
      <c r="W38" s="254"/>
      <c r="X38" s="254"/>
      <c r="Y38" s="254"/>
      <c r="Z38" s="254"/>
      <c r="AA38" s="254"/>
      <c r="AB38" s="254"/>
      <c r="AC38" s="254"/>
      <c r="AD38" s="254"/>
      <c r="AE38" s="254"/>
      <c r="AF38" s="121" t="s">
        <v>28</v>
      </c>
      <c r="AG38" s="122" t="s">
        <v>76</v>
      </c>
      <c r="AH38" s="123"/>
      <c r="AI38" s="126"/>
      <c r="AJ38" s="124"/>
      <c r="AK38" s="125"/>
    </row>
    <row r="39" spans="1:37" ht="14.25" customHeight="1" x14ac:dyDescent="0.2">
      <c r="B39" s="27"/>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9"/>
    </row>
    <row r="40" spans="1:37" ht="14.25" customHeight="1" x14ac:dyDescent="0.2"/>
    <row r="41" spans="1:37" ht="3.75" customHeight="1" x14ac:dyDescent="0.15">
      <c r="A41" s="2"/>
      <c r="B41" s="251"/>
      <c r="C41" s="251"/>
      <c r="D41" s="252"/>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2"/>
      <c r="AJ41" s="252"/>
      <c r="AK41" s="32"/>
    </row>
    <row r="42" spans="1:37" s="2" customFormat="1" ht="13.5" hidden="1" customHeight="1" x14ac:dyDescent="0.15">
      <c r="A42" s="1"/>
      <c r="B42" s="36"/>
      <c r="C42" s="36"/>
      <c r="D42" s="252"/>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c r="AE42" s="252"/>
      <c r="AF42" s="252"/>
      <c r="AG42" s="252"/>
      <c r="AH42" s="252"/>
      <c r="AI42" s="252"/>
      <c r="AJ42" s="252"/>
      <c r="AK42" s="32"/>
    </row>
    <row r="43" spans="1:37" s="2" customFormat="1" ht="11.25" customHeight="1" x14ac:dyDescent="0.2">
      <c r="B43" s="98"/>
      <c r="C43" s="99"/>
      <c r="D43" s="99"/>
      <c r="E43" s="99"/>
      <c r="F43" s="99"/>
      <c r="G43" s="99"/>
      <c r="H43" s="99"/>
      <c r="I43" s="99"/>
      <c r="J43" s="99"/>
      <c r="K43" s="99"/>
      <c r="L43" s="99"/>
      <c r="M43" s="99"/>
      <c r="N43" s="99"/>
      <c r="O43" s="99"/>
      <c r="P43" s="99"/>
      <c r="Q43" s="99"/>
      <c r="R43" s="99"/>
      <c r="S43" s="99"/>
      <c r="T43" s="99"/>
      <c r="U43" s="99"/>
      <c r="V43" s="99"/>
      <c r="W43" s="99"/>
      <c r="X43" s="99"/>
      <c r="Y43" s="99"/>
      <c r="Z43" s="99"/>
      <c r="AA43" s="99"/>
      <c r="AB43" s="99"/>
      <c r="AC43" s="99"/>
      <c r="AD43" s="99"/>
      <c r="AE43" s="99"/>
      <c r="AF43" s="99"/>
      <c r="AG43" s="99"/>
      <c r="AH43" s="99"/>
      <c r="AI43" s="99"/>
      <c r="AJ43" s="100"/>
      <c r="AK43" s="1"/>
    </row>
    <row r="44" spans="1:37" s="2" customFormat="1" ht="12" hidden="1" customHeight="1" x14ac:dyDescent="0.2">
      <c r="B44" s="101"/>
      <c r="C44" s="33"/>
      <c r="D44" s="33"/>
      <c r="E44" s="33"/>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102"/>
      <c r="AK44" s="33"/>
    </row>
    <row r="45" spans="1:37" s="2" customFormat="1" ht="12" customHeight="1" x14ac:dyDescent="0.2">
      <c r="B45" s="103"/>
      <c r="F45" s="214" t="s">
        <v>71</v>
      </c>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I45" s="14"/>
      <c r="AJ45" s="104"/>
      <c r="AK45" s="14"/>
    </row>
    <row r="46" spans="1:37" s="2" customFormat="1" ht="12" customHeight="1" x14ac:dyDescent="0.2">
      <c r="B46" s="103"/>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I46" s="14"/>
      <c r="AJ46" s="104"/>
      <c r="AK46" s="14"/>
    </row>
    <row r="47" spans="1:37" s="2" customFormat="1" ht="12" customHeight="1" x14ac:dyDescent="0.2">
      <c r="B47" s="103"/>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I47" s="33"/>
      <c r="AJ47" s="102"/>
      <c r="AK47" s="33"/>
    </row>
    <row r="48" spans="1:37" s="2" customFormat="1" ht="2.25" customHeight="1" x14ac:dyDescent="0.2">
      <c r="B48" s="103"/>
      <c r="AI48" s="33"/>
      <c r="AJ48" s="102"/>
      <c r="AK48" s="33"/>
    </row>
    <row r="49" spans="1:37" s="2" customFormat="1" ht="19.5" customHeight="1" x14ac:dyDescent="0.2">
      <c r="B49" s="105"/>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07"/>
      <c r="AK49" s="30"/>
    </row>
    <row r="50" spans="1:37" s="2" customFormat="1" ht="12" customHeight="1" x14ac:dyDescent="0.2">
      <c r="D50" s="7"/>
    </row>
    <row r="51" spans="1:37" s="2" customFormat="1" ht="3.75" customHeight="1" x14ac:dyDescent="0.2">
      <c r="D51" s="7"/>
    </row>
    <row r="52" spans="1:37" s="2" customFormat="1" ht="16.2" customHeight="1" x14ac:dyDescent="0.2">
      <c r="B52" s="142" t="s">
        <v>130</v>
      </c>
      <c r="C52" s="31"/>
      <c r="D52" s="31"/>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row>
    <row r="53" spans="1:37" s="2" customFormat="1" ht="16.2" customHeight="1" x14ac:dyDescent="0.2">
      <c r="B53" s="142" t="s">
        <v>131</v>
      </c>
      <c r="C53" s="142"/>
      <c r="D53" s="142"/>
      <c r="E53" s="142"/>
      <c r="F53" s="142"/>
      <c r="G53" s="142"/>
      <c r="H53" s="142"/>
      <c r="I53" s="142"/>
      <c r="J53" s="142"/>
      <c r="K53" s="142"/>
      <c r="L53" s="142"/>
      <c r="M53" s="142"/>
      <c r="N53" s="142"/>
      <c r="O53" s="142"/>
      <c r="P53" s="142"/>
      <c r="Q53" s="14"/>
      <c r="R53" s="14"/>
      <c r="S53" s="14"/>
      <c r="T53" s="14"/>
      <c r="U53" s="14"/>
      <c r="V53" s="14"/>
      <c r="W53" s="14"/>
      <c r="X53" s="14"/>
      <c r="Y53" s="14"/>
      <c r="Z53" s="14"/>
      <c r="AA53" s="14"/>
      <c r="AB53" s="14"/>
      <c r="AC53" s="14"/>
      <c r="AD53" s="14"/>
      <c r="AE53" s="14"/>
      <c r="AF53" s="14"/>
      <c r="AG53" s="14"/>
      <c r="AH53" s="14"/>
    </row>
    <row r="54" spans="1:37" s="2" customFormat="1" ht="20.25" customHeight="1" x14ac:dyDescent="0.2">
      <c r="B54" s="143" t="s">
        <v>132</v>
      </c>
      <c r="C54" s="144"/>
      <c r="D54" s="144"/>
      <c r="E54" s="144"/>
      <c r="F54" s="144"/>
      <c r="G54" s="144"/>
      <c r="H54" s="144"/>
      <c r="I54" s="144"/>
      <c r="J54" s="144"/>
      <c r="K54" s="144"/>
      <c r="L54" s="144"/>
      <c r="M54" s="144"/>
      <c r="N54" s="144"/>
      <c r="O54" s="144"/>
      <c r="P54" s="144"/>
      <c r="Q54" s="33"/>
      <c r="R54" s="33"/>
      <c r="S54" s="33"/>
      <c r="T54" s="33"/>
      <c r="U54" s="33"/>
      <c r="V54" s="33"/>
      <c r="W54" s="33"/>
      <c r="X54" s="33"/>
      <c r="Y54" s="33"/>
      <c r="Z54" s="33"/>
      <c r="AA54" s="33"/>
      <c r="AB54" s="33"/>
      <c r="AC54" s="33"/>
      <c r="AD54" s="33"/>
      <c r="AE54" s="33"/>
      <c r="AF54" s="33"/>
      <c r="AG54" s="33"/>
      <c r="AH54" s="33"/>
    </row>
    <row r="55" spans="1:37" s="2" customFormat="1" ht="18" customHeight="1" x14ac:dyDescent="0.2">
      <c r="A55" s="1"/>
      <c r="B55" s="1" t="s">
        <v>133</v>
      </c>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row>
    <row r="56" spans="1:37" s="2" customFormat="1" ht="16.2" customHeight="1" x14ac:dyDescent="0.2">
      <c r="A56" s="1"/>
      <c r="C56" s="2" t="s">
        <v>134</v>
      </c>
      <c r="R56" s="7"/>
      <c r="S56" s="7"/>
      <c r="U56" s="7"/>
      <c r="V56" s="7"/>
      <c r="X56" s="7"/>
      <c r="Y56" s="7"/>
      <c r="Z56" s="7"/>
      <c r="AA56" s="7"/>
    </row>
    <row r="57" spans="1:37" s="2" customFormat="1" ht="12" customHeight="1" x14ac:dyDescent="0.2">
      <c r="A57" s="1"/>
      <c r="C57" s="2" t="s">
        <v>135</v>
      </c>
      <c r="AD57" s="12"/>
      <c r="AE57" s="12"/>
    </row>
    <row r="58" spans="1:37" x14ac:dyDescent="0.2">
      <c r="A58" s="2"/>
      <c r="C58" s="1" t="s">
        <v>136</v>
      </c>
    </row>
  </sheetData>
  <mergeCells count="35">
    <mergeCell ref="U18:AB18"/>
    <mergeCell ref="J6:Z6"/>
    <mergeCell ref="B41:C41"/>
    <mergeCell ref="D41:AJ42"/>
    <mergeCell ref="V36:AE36"/>
    <mergeCell ref="V38:AE38"/>
    <mergeCell ref="Y34:AE34"/>
    <mergeCell ref="L33:M34"/>
    <mergeCell ref="F33:H33"/>
    <mergeCell ref="J33:J34"/>
    <mergeCell ref="B1:AJ1"/>
    <mergeCell ref="AA9:AB9"/>
    <mergeCell ref="AD9:AE9"/>
    <mergeCell ref="AG9:AH9"/>
    <mergeCell ref="Y9:Z9"/>
    <mergeCell ref="B3:L3"/>
    <mergeCell ref="B2:L2"/>
    <mergeCell ref="M2:W2"/>
    <mergeCell ref="Y2:AJ2"/>
    <mergeCell ref="F45:AG47"/>
    <mergeCell ref="C24:M24"/>
    <mergeCell ref="X14:AG14"/>
    <mergeCell ref="C23:M23"/>
    <mergeCell ref="J7:Z7"/>
    <mergeCell ref="X15:AH15"/>
    <mergeCell ref="X16:AH16"/>
    <mergeCell ref="U19:AB19"/>
    <mergeCell ref="N24:X24"/>
    <mergeCell ref="T13:V13"/>
    <mergeCell ref="T14:V14"/>
    <mergeCell ref="Y24:AI24"/>
    <mergeCell ref="G11:K11"/>
    <mergeCell ref="T15:V15"/>
    <mergeCell ref="N23:X23"/>
    <mergeCell ref="Y23:AI23"/>
  </mergeCells>
  <phoneticPr fontId="3"/>
  <printOptions horizontalCentered="1"/>
  <pageMargins left="0.59055118110236227" right="0.39370078740157483" top="0.59055118110236227" bottom="0.59055118110236227" header="0.51181102362204722" footer="0.51181102362204722"/>
  <pageSetup paperSize="9" orientation="portrait" blackAndWhite="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2"/>
  </sheetPr>
  <dimension ref="A1:S48"/>
  <sheetViews>
    <sheetView view="pageBreakPreview" zoomScaleNormal="100" zoomScaleSheetLayoutView="100" workbookViewId="0">
      <selection activeCell="X36" sqref="X36"/>
    </sheetView>
  </sheetViews>
  <sheetFormatPr defaultColWidth="4.44140625" defaultRowHeight="15.75" customHeight="1" x14ac:dyDescent="0.2"/>
  <cols>
    <col min="1" max="1" width="3.6640625" style="39" customWidth="1"/>
    <col min="2" max="2" width="16.88671875" style="39" customWidth="1"/>
    <col min="3" max="3" width="12.109375" style="39" customWidth="1"/>
    <col min="4" max="4" width="7.21875" style="39" customWidth="1"/>
    <col min="5" max="5" width="3.44140625" style="40" bestFit="1" customWidth="1"/>
    <col min="6" max="6" width="3.6640625" style="39" customWidth="1"/>
    <col min="7" max="7" width="3.44140625" style="40" bestFit="1" customWidth="1"/>
    <col min="8" max="8" width="2.21875" style="40" bestFit="1" customWidth="1"/>
    <col min="9" max="9" width="5" style="39" customWidth="1"/>
    <col min="10" max="10" width="3.44140625" style="39" bestFit="1" customWidth="1"/>
    <col min="11" max="11" width="3.6640625" style="39" customWidth="1"/>
    <col min="12" max="12" width="3.44140625" style="40" bestFit="1" customWidth="1"/>
    <col min="13" max="13" width="7.21875" style="40" customWidth="1"/>
    <col min="14" max="14" width="3.44140625" style="40" bestFit="1" customWidth="1"/>
    <col min="15" max="15" width="3.6640625" style="40" customWidth="1"/>
    <col min="16" max="16" width="3.88671875" style="40" customWidth="1"/>
    <col min="17" max="17" width="6.33203125" style="39" customWidth="1"/>
    <col min="18" max="16384" width="4.44140625" style="39"/>
  </cols>
  <sheetData>
    <row r="1" spans="1:19" s="38" customFormat="1" ht="24" customHeight="1" x14ac:dyDescent="0.2">
      <c r="E1" s="49"/>
      <c r="G1" s="49"/>
      <c r="H1" s="49"/>
      <c r="L1" s="49"/>
      <c r="M1" s="49"/>
      <c r="N1" s="259" t="s">
        <v>113</v>
      </c>
      <c r="O1" s="260"/>
      <c r="P1" s="260"/>
      <c r="Q1" s="260"/>
    </row>
    <row r="2" spans="1:19" s="38" customFormat="1" ht="15.75" customHeight="1" x14ac:dyDescent="0.2">
      <c r="A2" t="s">
        <v>85</v>
      </c>
      <c r="E2" s="49"/>
      <c r="G2" s="49"/>
      <c r="H2" s="49"/>
      <c r="L2" s="49"/>
      <c r="M2" s="49"/>
      <c r="N2" s="49"/>
      <c r="O2" s="49"/>
      <c r="P2" s="38" t="s">
        <v>48</v>
      </c>
    </row>
    <row r="3" spans="1:19" s="38" customFormat="1" ht="8.1" customHeight="1" x14ac:dyDescent="0.2">
      <c r="E3" s="49"/>
      <c r="G3" s="49"/>
      <c r="H3" s="49"/>
      <c r="L3" s="49"/>
      <c r="M3" s="49"/>
      <c r="N3" s="49"/>
      <c r="O3" s="49"/>
      <c r="P3" s="49"/>
    </row>
    <row r="4" spans="1:19" s="38" customFormat="1" ht="20.100000000000001" customHeight="1" x14ac:dyDescent="0.2">
      <c r="A4" s="38" t="s">
        <v>2</v>
      </c>
      <c r="E4" s="49"/>
      <c r="G4" s="49"/>
      <c r="H4" s="49"/>
      <c r="L4" s="49"/>
      <c r="M4" s="49"/>
      <c r="N4" s="49"/>
      <c r="O4" s="49"/>
      <c r="P4" s="49"/>
    </row>
    <row r="5" spans="1:19" s="38" customFormat="1" ht="20.100000000000001" customHeight="1" x14ac:dyDescent="0.2">
      <c r="B5" s="38" t="s">
        <v>17</v>
      </c>
      <c r="I5" s="261"/>
      <c r="J5" s="261"/>
      <c r="K5" s="261"/>
      <c r="L5" s="261"/>
      <c r="M5" s="261"/>
      <c r="N5" s="261"/>
      <c r="O5" s="261"/>
      <c r="P5" t="s">
        <v>66</v>
      </c>
      <c r="S5"/>
    </row>
    <row r="6" spans="1:19" s="38" customFormat="1" ht="3.75" customHeight="1" x14ac:dyDescent="0.2">
      <c r="E6" s="49"/>
      <c r="G6" s="49"/>
      <c r="H6" s="49"/>
      <c r="I6" s="51"/>
      <c r="J6" s="51"/>
      <c r="K6" s="51"/>
      <c r="L6" s="49"/>
      <c r="M6" s="49"/>
      <c r="N6" s="49"/>
      <c r="O6" s="49"/>
      <c r="P6" s="49"/>
    </row>
    <row r="7" spans="1:19" s="38" customFormat="1" ht="20.100000000000001" customHeight="1" x14ac:dyDescent="0.2">
      <c r="B7" s="273" t="s">
        <v>63</v>
      </c>
      <c r="C7" s="209"/>
      <c r="D7" s="210"/>
      <c r="E7" s="208" t="s">
        <v>0</v>
      </c>
      <c r="F7" s="209"/>
      <c r="G7" s="209"/>
      <c r="H7" s="209"/>
      <c r="I7" s="209"/>
      <c r="J7" s="210"/>
      <c r="K7" s="208" t="s">
        <v>44</v>
      </c>
      <c r="L7" s="209"/>
      <c r="M7" s="209"/>
      <c r="N7" s="210"/>
      <c r="O7" s="49"/>
      <c r="P7" s="49"/>
    </row>
    <row r="8" spans="1:19" s="38" customFormat="1" ht="20.100000000000001" customHeight="1" x14ac:dyDescent="0.2">
      <c r="B8" s="266"/>
      <c r="C8" s="267"/>
      <c r="D8" s="268"/>
      <c r="E8" s="262"/>
      <c r="F8" s="263"/>
      <c r="G8" s="263"/>
      <c r="H8" s="263"/>
      <c r="I8" s="263"/>
      <c r="J8" s="48" t="s">
        <v>28</v>
      </c>
      <c r="K8" s="341" t="str">
        <f>IF(E8="","",E8/$E$13*100)</f>
        <v/>
      </c>
      <c r="L8" s="342"/>
      <c r="M8" s="342"/>
      <c r="N8" s="48" t="s">
        <v>32</v>
      </c>
      <c r="O8" s="49"/>
      <c r="P8" s="49"/>
    </row>
    <row r="9" spans="1:19" s="38" customFormat="1" ht="20.100000000000001" customHeight="1" x14ac:dyDescent="0.2">
      <c r="B9" s="266"/>
      <c r="C9" s="267"/>
      <c r="D9" s="268"/>
      <c r="E9" s="262"/>
      <c r="F9" s="263"/>
      <c r="G9" s="263"/>
      <c r="H9" s="263"/>
      <c r="I9" s="263"/>
      <c r="J9" s="48" t="s">
        <v>28</v>
      </c>
      <c r="K9" s="341" t="str">
        <f>IF(E9="","",E9/$E$13*100)</f>
        <v/>
      </c>
      <c r="L9" s="342"/>
      <c r="M9" s="342"/>
      <c r="N9" s="61" t="s">
        <v>32</v>
      </c>
      <c r="O9" s="49"/>
      <c r="P9" s="49"/>
    </row>
    <row r="10" spans="1:19" s="38" customFormat="1" ht="20.100000000000001" customHeight="1" x14ac:dyDescent="0.2">
      <c r="B10" s="266"/>
      <c r="C10" s="267"/>
      <c r="D10" s="268"/>
      <c r="E10" s="262"/>
      <c r="F10" s="263"/>
      <c r="G10" s="263"/>
      <c r="H10" s="263"/>
      <c r="I10" s="263"/>
      <c r="J10" s="48" t="s">
        <v>28</v>
      </c>
      <c r="K10" s="341" t="str">
        <f>IF(E10="","",E10/$E$13*100)</f>
        <v/>
      </c>
      <c r="L10" s="342"/>
      <c r="M10" s="342"/>
      <c r="N10" s="61" t="s">
        <v>32</v>
      </c>
      <c r="O10" s="49"/>
      <c r="P10" s="49"/>
    </row>
    <row r="11" spans="1:19" s="38" customFormat="1" ht="20.100000000000001" customHeight="1" x14ac:dyDescent="0.2">
      <c r="B11" s="266"/>
      <c r="C11" s="267"/>
      <c r="D11" s="268"/>
      <c r="E11" s="262"/>
      <c r="F11" s="263"/>
      <c r="G11" s="263"/>
      <c r="H11" s="263"/>
      <c r="I11" s="263"/>
      <c r="J11" s="48" t="s">
        <v>28</v>
      </c>
      <c r="K11" s="341" t="str">
        <f>IF(E11="","",E11/$E$13*100)</f>
        <v/>
      </c>
      <c r="L11" s="342"/>
      <c r="M11" s="342"/>
      <c r="N11" s="61" t="s">
        <v>32</v>
      </c>
      <c r="O11" s="49"/>
      <c r="P11" s="49"/>
    </row>
    <row r="12" spans="1:19" s="38" customFormat="1" ht="20.100000000000001" customHeight="1" thickBot="1" x14ac:dyDescent="0.25">
      <c r="B12" s="274"/>
      <c r="C12" s="195"/>
      <c r="D12" s="196"/>
      <c r="E12" s="197"/>
      <c r="F12" s="198"/>
      <c r="G12" s="198"/>
      <c r="H12" s="198"/>
      <c r="I12" s="198"/>
      <c r="J12" s="48" t="s">
        <v>28</v>
      </c>
      <c r="K12" s="341" t="str">
        <f>IF(E12="","",E12/$E$13*100)</f>
        <v/>
      </c>
      <c r="L12" s="342"/>
      <c r="M12" s="342"/>
      <c r="N12" s="60" t="s">
        <v>32</v>
      </c>
      <c r="O12" s="49"/>
      <c r="P12" s="49"/>
    </row>
    <row r="13" spans="1:19" s="38" customFormat="1" ht="20.100000000000001" customHeight="1" thickTop="1" x14ac:dyDescent="0.2">
      <c r="B13" s="174" t="s">
        <v>1</v>
      </c>
      <c r="C13" s="175"/>
      <c r="D13" s="176"/>
      <c r="E13" s="345" t="str">
        <f>IF(E8=""," ",SUM(E8:I12))</f>
        <v xml:space="preserve"> </v>
      </c>
      <c r="F13" s="346"/>
      <c r="G13" s="346"/>
      <c r="H13" s="346"/>
      <c r="I13" s="346"/>
      <c r="J13" s="63" t="s">
        <v>28</v>
      </c>
      <c r="K13" s="343" t="str">
        <f>IF(K8=""," ",SUM(K8:M12))</f>
        <v xml:space="preserve"> </v>
      </c>
      <c r="L13" s="344"/>
      <c r="M13" s="344"/>
      <c r="N13" s="63" t="s">
        <v>32</v>
      </c>
      <c r="O13" s="49"/>
      <c r="P13" s="49"/>
    </row>
    <row r="14" spans="1:19" s="38" customFormat="1" ht="20.100000000000001" customHeight="1" x14ac:dyDescent="0.2">
      <c r="B14" s="83" t="s">
        <v>67</v>
      </c>
      <c r="C14" s="52"/>
      <c r="D14" s="64"/>
      <c r="E14" s="49"/>
      <c r="G14" s="49"/>
      <c r="H14" s="49"/>
      <c r="L14" s="49"/>
      <c r="M14" s="49"/>
      <c r="N14" s="49"/>
      <c r="O14" s="49"/>
      <c r="P14" s="49"/>
    </row>
    <row r="15" spans="1:19" s="38" customFormat="1" ht="18" customHeight="1" x14ac:dyDescent="0.2">
      <c r="B15" s="81" t="s">
        <v>64</v>
      </c>
      <c r="C15" s="52"/>
      <c r="E15" s="49"/>
      <c r="G15" s="49"/>
      <c r="H15" s="49"/>
      <c r="L15" s="49"/>
      <c r="M15" s="49"/>
      <c r="N15" s="49"/>
      <c r="O15" s="49"/>
      <c r="P15" s="49"/>
    </row>
    <row r="16" spans="1:19" s="38" customFormat="1" ht="18" customHeight="1" x14ac:dyDescent="0.2">
      <c r="A16" s="38" t="s">
        <v>33</v>
      </c>
      <c r="B16" s="52" t="s">
        <v>50</v>
      </c>
      <c r="C16" s="52"/>
      <c r="E16" s="49"/>
      <c r="G16" s="49"/>
      <c r="H16" s="49"/>
      <c r="L16" s="49"/>
      <c r="M16" s="49"/>
      <c r="N16" s="49"/>
      <c r="O16" s="49"/>
      <c r="P16" s="49"/>
    </row>
    <row r="17" spans="1:17" s="38" customFormat="1" ht="18" customHeight="1" x14ac:dyDescent="0.2">
      <c r="B17" s="81" t="s">
        <v>65</v>
      </c>
      <c r="C17" s="52"/>
      <c r="E17" s="49"/>
      <c r="G17" s="49"/>
      <c r="H17" s="49"/>
      <c r="L17" s="49"/>
      <c r="M17" s="49"/>
      <c r="N17" s="49"/>
      <c r="O17" s="49"/>
      <c r="P17" s="49"/>
    </row>
    <row r="18" spans="1:17" s="38" customFormat="1" ht="18" customHeight="1" x14ac:dyDescent="0.2">
      <c r="B18" s="52"/>
      <c r="C18" s="52"/>
      <c r="E18" s="49"/>
      <c r="G18" s="49"/>
      <c r="H18" s="49"/>
      <c r="L18" s="49"/>
      <c r="M18" s="49"/>
      <c r="N18" s="49"/>
      <c r="O18" s="49"/>
      <c r="P18" s="49"/>
    </row>
    <row r="19" spans="1:17" s="38" customFormat="1" ht="4.2" customHeight="1" x14ac:dyDescent="0.2">
      <c r="E19" s="49"/>
      <c r="G19" s="49"/>
      <c r="H19" s="49"/>
      <c r="L19" s="49"/>
      <c r="M19" s="49"/>
      <c r="N19" s="49"/>
      <c r="O19" s="49"/>
      <c r="P19" s="49"/>
    </row>
    <row r="20" spans="1:17" s="38" customFormat="1" ht="20.100000000000001" customHeight="1" x14ac:dyDescent="0.2">
      <c r="A20" s="38" t="s">
        <v>7</v>
      </c>
      <c r="B20" s="52"/>
      <c r="C20" s="52"/>
      <c r="D20" s="38" t="s">
        <v>34</v>
      </c>
      <c r="E20" s="49"/>
      <c r="G20" s="49"/>
      <c r="H20" s="49"/>
      <c r="L20" s="49"/>
      <c r="M20" s="49"/>
      <c r="N20" s="49"/>
      <c r="O20" s="49"/>
      <c r="P20" s="49"/>
    </row>
    <row r="21" spans="1:17" s="38" customFormat="1" ht="4.2" customHeight="1" x14ac:dyDescent="0.2">
      <c r="B21" s="52"/>
      <c r="C21" s="52"/>
      <c r="E21" s="49"/>
      <c r="G21" s="49"/>
      <c r="H21" s="49"/>
      <c r="L21" s="49"/>
      <c r="M21" s="49"/>
      <c r="N21" s="49"/>
      <c r="O21" s="49"/>
      <c r="P21" s="49"/>
    </row>
    <row r="22" spans="1:17" s="38" customFormat="1" ht="20.100000000000001" customHeight="1" x14ac:dyDescent="0.2">
      <c r="B22" s="181" t="s">
        <v>3</v>
      </c>
      <c r="C22" s="182"/>
      <c r="D22" s="88"/>
      <c r="E22" s="45" t="s">
        <v>23</v>
      </c>
      <c r="F22" s="90"/>
      <c r="G22" s="46" t="s">
        <v>22</v>
      </c>
      <c r="H22" s="266"/>
      <c r="I22" s="267"/>
      <c r="J22" s="47" t="s">
        <v>23</v>
      </c>
      <c r="K22" s="90"/>
      <c r="L22" s="46" t="s">
        <v>22</v>
      </c>
      <c r="M22" s="88"/>
      <c r="N22" s="47" t="s">
        <v>23</v>
      </c>
      <c r="O22" s="90"/>
      <c r="P22" s="48" t="s">
        <v>22</v>
      </c>
    </row>
    <row r="23" spans="1:17" s="38" customFormat="1" ht="20.100000000000001" customHeight="1" x14ac:dyDescent="0.2">
      <c r="B23" s="183"/>
      <c r="C23" s="184"/>
      <c r="D23" s="264"/>
      <c r="E23" s="265"/>
      <c r="F23" s="265"/>
      <c r="G23" s="132" t="s">
        <v>104</v>
      </c>
      <c r="H23" s="264"/>
      <c r="I23" s="265"/>
      <c r="J23" s="265"/>
      <c r="K23" s="265"/>
      <c r="L23" s="132" t="s">
        <v>104</v>
      </c>
      <c r="M23" s="264"/>
      <c r="N23" s="265"/>
      <c r="O23" s="265"/>
      <c r="P23" s="48" t="s">
        <v>28</v>
      </c>
    </row>
    <row r="24" spans="1:17" s="38" customFormat="1" ht="4.2" customHeight="1" thickBot="1" x14ac:dyDescent="0.25">
      <c r="E24" s="49"/>
      <c r="G24" s="49"/>
      <c r="H24" s="49"/>
      <c r="L24" s="49"/>
      <c r="M24" s="50"/>
      <c r="N24" s="50"/>
      <c r="O24" s="50"/>
      <c r="P24" s="49"/>
    </row>
    <row r="25" spans="1:17" s="38" customFormat="1" ht="20.100000000000001" customHeight="1" thickBot="1" x14ac:dyDescent="0.25">
      <c r="E25" s="49"/>
      <c r="G25" s="49"/>
      <c r="H25" s="49"/>
      <c r="I25" s="51" t="s">
        <v>47</v>
      </c>
      <c r="J25" s="51"/>
      <c r="K25" s="51"/>
      <c r="L25" s="49"/>
      <c r="M25" s="347" t="str">
        <f>IF(D23="","",SUM(D23,H23,M23))</f>
        <v/>
      </c>
      <c r="N25" s="348"/>
      <c r="O25" s="349"/>
      <c r="P25" s="48" t="s">
        <v>28</v>
      </c>
      <c r="Q25" s="38" t="s">
        <v>35</v>
      </c>
    </row>
    <row r="26" spans="1:17" s="38" customFormat="1" ht="16.2" customHeight="1" x14ac:dyDescent="0.2">
      <c r="E26" s="49"/>
      <c r="G26" s="49"/>
      <c r="H26" s="49"/>
      <c r="I26" s="51"/>
      <c r="J26" s="51"/>
      <c r="K26" s="51"/>
      <c r="L26" s="49"/>
      <c r="M26" s="35"/>
      <c r="N26" s="35"/>
      <c r="O26" s="35"/>
      <c r="P26" s="49"/>
    </row>
    <row r="27" spans="1:17" s="38" customFormat="1" ht="4.2" customHeight="1" x14ac:dyDescent="0.2">
      <c r="E27" s="49"/>
      <c r="G27" s="49"/>
      <c r="H27" s="49"/>
      <c r="I27" s="51"/>
      <c r="J27" s="51"/>
      <c r="K27" s="51"/>
      <c r="L27" s="49"/>
      <c r="M27" s="35"/>
      <c r="N27" s="35"/>
      <c r="O27" s="35"/>
      <c r="P27" s="49"/>
    </row>
    <row r="28" spans="1:17" s="38" customFormat="1" ht="20.100000000000001" customHeight="1" x14ac:dyDescent="0.2">
      <c r="A28" s="38" t="s">
        <v>8</v>
      </c>
      <c r="B28" s="52"/>
      <c r="C28" s="52"/>
      <c r="E28" s="49"/>
      <c r="G28" s="49"/>
      <c r="H28" s="49"/>
      <c r="L28" s="49"/>
      <c r="M28" s="166"/>
      <c r="N28" s="166"/>
      <c r="O28" s="166"/>
      <c r="P28" s="49"/>
    </row>
    <row r="29" spans="1:17" s="38" customFormat="1" ht="4.2" customHeight="1" x14ac:dyDescent="0.2">
      <c r="B29" s="52"/>
      <c r="C29" s="52"/>
      <c r="E29" s="49"/>
      <c r="G29" s="49"/>
      <c r="H29" s="49"/>
      <c r="L29" s="49"/>
      <c r="M29" s="50"/>
      <c r="N29" s="50"/>
      <c r="O29" s="50"/>
      <c r="P29" s="49"/>
    </row>
    <row r="30" spans="1:17" s="38" customFormat="1" ht="20.100000000000001" customHeight="1" x14ac:dyDescent="0.2">
      <c r="B30" s="167" t="s">
        <v>4</v>
      </c>
      <c r="C30" s="168"/>
      <c r="D30" s="89"/>
      <c r="E30" s="58" t="s">
        <v>23</v>
      </c>
      <c r="F30" s="55"/>
      <c r="G30" s="57" t="s">
        <v>22</v>
      </c>
      <c r="H30" s="271"/>
      <c r="I30" s="271"/>
      <c r="J30" s="55" t="s">
        <v>23</v>
      </c>
      <c r="K30" s="91"/>
      <c r="L30" s="57" t="s">
        <v>22</v>
      </c>
      <c r="M30" s="91"/>
      <c r="N30" s="55" t="s">
        <v>23</v>
      </c>
      <c r="O30" s="91"/>
      <c r="P30" s="56" t="s">
        <v>22</v>
      </c>
    </row>
    <row r="31" spans="1:17" s="38" customFormat="1" ht="20.100000000000001" customHeight="1" x14ac:dyDescent="0.2">
      <c r="B31" s="169"/>
      <c r="C31" s="170"/>
      <c r="D31" s="270"/>
      <c r="E31" s="269"/>
      <c r="F31" s="269"/>
      <c r="G31" s="133" t="s">
        <v>104</v>
      </c>
      <c r="H31" s="269"/>
      <c r="I31" s="269"/>
      <c r="J31" s="269"/>
      <c r="K31" s="269"/>
      <c r="L31" s="133" t="s">
        <v>104</v>
      </c>
      <c r="M31" s="269"/>
      <c r="N31" s="269"/>
      <c r="O31" s="269"/>
      <c r="P31" s="53" t="s">
        <v>28</v>
      </c>
    </row>
    <row r="32" spans="1:17" s="38" customFormat="1" ht="4.2" customHeight="1" thickBot="1" x14ac:dyDescent="0.25">
      <c r="E32" s="49"/>
      <c r="G32" s="49"/>
      <c r="H32" s="49"/>
      <c r="L32" s="49"/>
      <c r="M32" s="50"/>
      <c r="N32" s="50"/>
      <c r="O32" s="50"/>
      <c r="P32" s="49"/>
    </row>
    <row r="33" spans="1:17" s="38" customFormat="1" ht="20.100000000000001" customHeight="1" thickBot="1" x14ac:dyDescent="0.25">
      <c r="E33" s="49"/>
      <c r="G33" s="49"/>
      <c r="H33" s="49"/>
      <c r="I33" s="51" t="s">
        <v>47</v>
      </c>
      <c r="J33" s="51"/>
      <c r="K33" s="51"/>
      <c r="L33" s="49"/>
      <c r="M33" s="347" t="str">
        <f>IF(D31="","",SUM(D31,H31,M31))</f>
        <v/>
      </c>
      <c r="N33" s="348"/>
      <c r="O33" s="349"/>
      <c r="P33" s="48" t="s">
        <v>28</v>
      </c>
      <c r="Q33" s="38" t="s">
        <v>36</v>
      </c>
    </row>
    <row r="34" spans="1:17" s="38" customFormat="1" ht="16.2" customHeight="1" x14ac:dyDescent="0.2">
      <c r="E34" s="49"/>
      <c r="G34" s="49"/>
      <c r="H34" s="49"/>
      <c r="I34" s="51"/>
      <c r="J34" s="51"/>
      <c r="K34" s="51"/>
      <c r="L34" s="49"/>
      <c r="M34" s="35"/>
      <c r="N34" s="35"/>
      <c r="O34" s="35"/>
      <c r="P34" s="49"/>
    </row>
    <row r="35" spans="1:17" s="38" customFormat="1" ht="4.2" customHeight="1" x14ac:dyDescent="0.2">
      <c r="L35" s="49"/>
      <c r="M35" s="49"/>
      <c r="N35" s="49"/>
      <c r="O35" s="49"/>
      <c r="P35" s="49"/>
    </row>
    <row r="36" spans="1:17" s="38" customFormat="1" ht="20.100000000000001" customHeight="1" thickBot="1" x14ac:dyDescent="0.25">
      <c r="A36" s="38" t="s">
        <v>5</v>
      </c>
      <c r="D36" s="159" t="s">
        <v>37</v>
      </c>
      <c r="E36" s="159"/>
      <c r="F36" s="159"/>
      <c r="I36" s="159" t="s">
        <v>38</v>
      </c>
      <c r="J36" s="159"/>
      <c r="K36" s="159"/>
      <c r="L36" s="49"/>
      <c r="M36" s="49"/>
      <c r="N36" s="49"/>
      <c r="O36" s="49"/>
      <c r="P36" s="49"/>
    </row>
    <row r="37" spans="1:17" ht="20.100000000000001" customHeight="1" x14ac:dyDescent="0.2">
      <c r="A37" s="38"/>
      <c r="B37" s="38" t="s">
        <v>6</v>
      </c>
      <c r="C37" s="38"/>
      <c r="D37" s="354" t="str">
        <f>M33</f>
        <v/>
      </c>
      <c r="E37" s="354"/>
      <c r="F37" s="354"/>
      <c r="G37" s="355" t="s">
        <v>28</v>
      </c>
      <c r="H37" s="327" t="s">
        <v>39</v>
      </c>
      <c r="I37" s="325" t="str">
        <f>M25</f>
        <v/>
      </c>
      <c r="J37" s="325"/>
      <c r="K37" s="325"/>
      <c r="L37" s="66" t="s">
        <v>28</v>
      </c>
      <c r="M37" s="152" t="s">
        <v>40</v>
      </c>
      <c r="N37" s="152" t="s">
        <v>41</v>
      </c>
      <c r="O37" s="350" t="str">
        <f>IF(D37="","",ROUNDDOWN(((D37-I37)/F38*100),3))</f>
        <v/>
      </c>
      <c r="P37" s="351"/>
      <c r="Q37" s="152" t="s">
        <v>42</v>
      </c>
    </row>
    <row r="38" spans="1:17" ht="20.100000000000001" customHeight="1" thickBot="1" x14ac:dyDescent="0.25">
      <c r="B38" s="257" t="s">
        <v>105</v>
      </c>
      <c r="C38" s="258"/>
      <c r="D38" s="328"/>
      <c r="E38" s="356" t="s">
        <v>36</v>
      </c>
      <c r="F38" s="357" t="str">
        <f>M33</f>
        <v/>
      </c>
      <c r="G38" s="357"/>
      <c r="H38" s="357"/>
      <c r="I38" s="357"/>
      <c r="J38" s="328" t="s">
        <v>28</v>
      </c>
      <c r="K38" s="328"/>
      <c r="M38" s="152"/>
      <c r="N38" s="152"/>
      <c r="O38" s="352"/>
      <c r="P38" s="353"/>
      <c r="Q38" s="152"/>
    </row>
    <row r="39" spans="1:17" ht="11.25" customHeight="1" x14ac:dyDescent="0.2">
      <c r="H39" s="39"/>
      <c r="I39" s="92" t="s">
        <v>69</v>
      </c>
      <c r="O39" s="67"/>
      <c r="P39" s="67"/>
      <c r="Q39" s="40"/>
    </row>
    <row r="40" spans="1:17" ht="4.2" customHeight="1" x14ac:dyDescent="0.2">
      <c r="I40" s="40"/>
      <c r="J40" s="40"/>
      <c r="K40" s="40"/>
      <c r="M40" s="152"/>
      <c r="N40" s="152"/>
      <c r="O40" s="152"/>
    </row>
    <row r="41" spans="1:17" ht="20.100000000000001" customHeight="1" x14ac:dyDescent="0.2">
      <c r="C41" s="39" t="s">
        <v>45</v>
      </c>
      <c r="I41" s="92"/>
    </row>
    <row r="42" spans="1:17" ht="20.100000000000001" customHeight="1" x14ac:dyDescent="0.2">
      <c r="C42" s="84" t="s">
        <v>58</v>
      </c>
      <c r="D42" s="84"/>
      <c r="E42"/>
      <c r="F42"/>
    </row>
    <row r="43" spans="1:17" ht="27" customHeight="1" x14ac:dyDescent="0.2">
      <c r="C43" s="78" t="s">
        <v>59</v>
      </c>
      <c r="D43" s="150" t="s">
        <v>60</v>
      </c>
      <c r="E43" s="150"/>
      <c r="F43" s="85"/>
      <c r="G43" s="272"/>
      <c r="H43" s="272"/>
      <c r="I43" s="272"/>
      <c r="J43" s="272"/>
      <c r="K43" s="272"/>
      <c r="L43" s="272"/>
      <c r="M43" s="272"/>
      <c r="N43" s="272"/>
      <c r="O43" s="272"/>
      <c r="P43" s="272"/>
    </row>
    <row r="44" spans="1:17" ht="27" customHeight="1" x14ac:dyDescent="0.2">
      <c r="B44" s="134" t="s">
        <v>106</v>
      </c>
      <c r="C44" s="78"/>
      <c r="D44" s="150" t="s">
        <v>61</v>
      </c>
      <c r="E44" s="150"/>
      <c r="F44" s="85"/>
      <c r="G44" s="272"/>
      <c r="H44" s="272"/>
      <c r="I44" s="272"/>
      <c r="J44" s="272"/>
      <c r="K44" s="272"/>
      <c r="L44" s="272"/>
      <c r="M44" s="272"/>
      <c r="N44" s="272"/>
      <c r="O44" s="272"/>
      <c r="P44" s="86"/>
    </row>
    <row r="45" spans="1:17" ht="21.6" customHeight="1" x14ac:dyDescent="0.2">
      <c r="C45"/>
      <c r="D45" s="149" t="s">
        <v>62</v>
      </c>
      <c r="E45" s="149"/>
      <c r="F45" s="85"/>
      <c r="G45" s="87"/>
      <c r="H45" s="87"/>
      <c r="I45" s="85"/>
      <c r="J45" s="272"/>
      <c r="K45" s="272"/>
      <c r="L45" s="272"/>
      <c r="M45" s="272"/>
      <c r="N45" s="272"/>
      <c r="O45" s="272"/>
      <c r="P45" s="272"/>
    </row>
    <row r="46" spans="1:17" ht="16.2" customHeight="1" x14ac:dyDescent="0.2">
      <c r="B46" s="145" t="s">
        <v>84</v>
      </c>
      <c r="C46" s="78"/>
      <c r="D46" s="150"/>
      <c r="E46" s="150"/>
      <c r="G46" s="152"/>
      <c r="H46" s="152"/>
      <c r="I46" s="152"/>
      <c r="J46" s="152"/>
      <c r="K46" s="152"/>
      <c r="L46" s="152"/>
      <c r="M46" s="152"/>
      <c r="N46" s="152"/>
      <c r="O46" s="152"/>
      <c r="P46" s="152"/>
    </row>
    <row r="47" spans="1:17" ht="12" customHeight="1" x14ac:dyDescent="0.2">
      <c r="B47" s="146"/>
      <c r="C47" s="78"/>
      <c r="D47" s="43"/>
      <c r="E47" s="43"/>
      <c r="F47" s="43"/>
      <c r="G47" s="43"/>
      <c r="H47" s="43"/>
      <c r="I47" s="43"/>
      <c r="J47" s="43"/>
      <c r="K47" s="43"/>
      <c r="L47" s="43"/>
      <c r="M47" s="43"/>
      <c r="N47" s="43"/>
      <c r="O47" s="43"/>
    </row>
    <row r="48" spans="1:17" ht="16.2" customHeight="1" x14ac:dyDescent="0.2">
      <c r="B48" t="s">
        <v>57</v>
      </c>
    </row>
  </sheetData>
  <mergeCells count="56">
    <mergeCell ref="D45:E45"/>
    <mergeCell ref="B7:D7"/>
    <mergeCell ref="K7:N7"/>
    <mergeCell ref="H22:I22"/>
    <mergeCell ref="K8:M8"/>
    <mergeCell ref="K9:M9"/>
    <mergeCell ref="E13:I13"/>
    <mergeCell ref="B13:D13"/>
    <mergeCell ref="K11:M11"/>
    <mergeCell ref="E8:I8"/>
    <mergeCell ref="E9:I9"/>
    <mergeCell ref="B12:D12"/>
    <mergeCell ref="K13:M13"/>
    <mergeCell ref="B9:D9"/>
    <mergeCell ref="B8:D8"/>
    <mergeCell ref="G44:O44"/>
    <mergeCell ref="Q37:Q38"/>
    <mergeCell ref="N37:N38"/>
    <mergeCell ref="O37:P38"/>
    <mergeCell ref="I37:K37"/>
    <mergeCell ref="D43:E43"/>
    <mergeCell ref="F38:I38"/>
    <mergeCell ref="D37:F37"/>
    <mergeCell ref="G43:P43"/>
    <mergeCell ref="G46:P46"/>
    <mergeCell ref="B10:D10"/>
    <mergeCell ref="B11:D11"/>
    <mergeCell ref="E12:I12"/>
    <mergeCell ref="H23:K23"/>
    <mergeCell ref="B22:C23"/>
    <mergeCell ref="D23:F23"/>
    <mergeCell ref="M31:O31"/>
    <mergeCell ref="H31:K31"/>
    <mergeCell ref="B30:C31"/>
    <mergeCell ref="D31:F31"/>
    <mergeCell ref="H30:I30"/>
    <mergeCell ref="D44:E44"/>
    <mergeCell ref="J45:P45"/>
    <mergeCell ref="B46:B47"/>
    <mergeCell ref="D46:E46"/>
    <mergeCell ref="B38:C38"/>
    <mergeCell ref="N1:Q1"/>
    <mergeCell ref="I5:O5"/>
    <mergeCell ref="M40:O40"/>
    <mergeCell ref="M37:M38"/>
    <mergeCell ref="E10:I10"/>
    <mergeCell ref="E11:I11"/>
    <mergeCell ref="K10:M10"/>
    <mergeCell ref="M33:O33"/>
    <mergeCell ref="M25:O25"/>
    <mergeCell ref="K12:M12"/>
    <mergeCell ref="E7:J7"/>
    <mergeCell ref="M28:O28"/>
    <mergeCell ref="M23:O23"/>
    <mergeCell ref="I36:K36"/>
    <mergeCell ref="D36:F36"/>
  </mergeCells>
  <phoneticPr fontId="3"/>
  <pageMargins left="0.59055118110236227" right="0.39370078740157483" top="0.39370078740157483" bottom="0.39370078740157483" header="0.51181102362204722" footer="0.51181102362204722"/>
  <pageSetup paperSize="9" orientation="portrait" blackAndWhite="1" r:id="rId1"/>
  <headerFooter alignWithMargins="0"/>
  <colBreaks count="1" manualBreakCount="1">
    <brk id="32" min="1" max="5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5"/>
  </sheetPr>
  <dimension ref="A1:T60"/>
  <sheetViews>
    <sheetView tabSelected="1" view="pageBreakPreview" zoomScaleNormal="100" zoomScaleSheetLayoutView="100" workbookViewId="0">
      <selection activeCell="M40" sqref="M40:O40"/>
    </sheetView>
  </sheetViews>
  <sheetFormatPr defaultColWidth="4.44140625" defaultRowHeight="15.75" customHeight="1" x14ac:dyDescent="0.2"/>
  <cols>
    <col min="1" max="1" width="3.6640625" style="39" customWidth="1"/>
    <col min="2" max="2" width="16.88671875" style="39" customWidth="1"/>
    <col min="3" max="3" width="12.109375" style="39" customWidth="1"/>
    <col min="4" max="4" width="7.21875" style="39" customWidth="1"/>
    <col min="5" max="5" width="3.44140625" style="40" bestFit="1" customWidth="1"/>
    <col min="6" max="6" width="3.6640625" style="39" customWidth="1"/>
    <col min="7" max="7" width="3.44140625" style="40" bestFit="1" customWidth="1"/>
    <col min="8" max="8" width="2.21875" style="40" bestFit="1" customWidth="1"/>
    <col min="9" max="9" width="5" style="39" customWidth="1"/>
    <col min="10" max="10" width="3.44140625" style="39" bestFit="1" customWidth="1"/>
    <col min="11" max="11" width="3.6640625" style="39" customWidth="1"/>
    <col min="12" max="12" width="3.44140625" style="40" bestFit="1" customWidth="1"/>
    <col min="13" max="13" width="7.21875" style="40" customWidth="1"/>
    <col min="14" max="14" width="3.44140625" style="40" bestFit="1" customWidth="1"/>
    <col min="15" max="15" width="3.6640625" style="40" customWidth="1"/>
    <col min="16" max="16" width="3.44140625" style="40" customWidth="1"/>
    <col min="17" max="17" width="7.21875" style="39" customWidth="1"/>
    <col min="18" max="16384" width="4.44140625" style="39"/>
  </cols>
  <sheetData>
    <row r="1" spans="1:20" s="38" customFormat="1" ht="11.4" customHeight="1" x14ac:dyDescent="0.2">
      <c r="E1" s="49"/>
      <c r="G1" s="49"/>
      <c r="H1" s="49"/>
      <c r="L1" s="49"/>
      <c r="M1" s="49"/>
      <c r="N1" s="49"/>
      <c r="O1" s="259" t="s">
        <v>113</v>
      </c>
      <c r="P1" s="260"/>
      <c r="Q1" s="260"/>
    </row>
    <row r="2" spans="1:20" s="38" customFormat="1" ht="15" customHeight="1" x14ac:dyDescent="0.2">
      <c r="A2" t="s">
        <v>86</v>
      </c>
      <c r="E2" s="49"/>
      <c r="G2" s="49"/>
      <c r="H2" s="49"/>
      <c r="L2" s="49"/>
      <c r="M2" s="49"/>
      <c r="N2" s="49"/>
      <c r="O2" s="49"/>
      <c r="P2" s="38" t="s">
        <v>48</v>
      </c>
    </row>
    <row r="3" spans="1:20" s="38" customFormat="1" ht="5.25" customHeight="1" x14ac:dyDescent="0.2">
      <c r="E3" s="49"/>
      <c r="G3" s="49"/>
      <c r="H3" s="49"/>
      <c r="L3" s="49"/>
      <c r="M3" s="49"/>
      <c r="N3" s="49"/>
      <c r="O3" s="49"/>
      <c r="P3" s="49"/>
    </row>
    <row r="4" spans="1:20" s="38" customFormat="1" ht="15" customHeight="1" x14ac:dyDescent="0.2">
      <c r="A4" s="38" t="s">
        <v>2</v>
      </c>
      <c r="E4" s="49"/>
      <c r="G4" s="49"/>
      <c r="H4" s="49"/>
      <c r="L4" s="49"/>
      <c r="M4" s="49"/>
      <c r="N4" s="49"/>
      <c r="O4" s="49"/>
      <c r="P4" s="49"/>
    </row>
    <row r="5" spans="1:20" s="38" customFormat="1" ht="15" customHeight="1" x14ac:dyDescent="0.2">
      <c r="B5" t="s">
        <v>114</v>
      </c>
      <c r="E5" s="261"/>
      <c r="F5" s="261"/>
      <c r="G5" s="261"/>
      <c r="H5" s="261"/>
      <c r="I5" s="261"/>
      <c r="J5" s="261"/>
      <c r="K5" s="261"/>
      <c r="L5" s="261"/>
      <c r="M5" s="261"/>
      <c r="N5" s="261"/>
      <c r="O5"/>
      <c r="P5" s="49"/>
      <c r="T5"/>
    </row>
    <row r="6" spans="1:20" s="38" customFormat="1" ht="4.2" customHeight="1" x14ac:dyDescent="0.2">
      <c r="E6" s="49"/>
      <c r="G6" s="49"/>
      <c r="H6" s="49"/>
      <c r="I6" s="51"/>
      <c r="J6" s="51"/>
      <c r="K6" s="51"/>
      <c r="L6" s="49"/>
      <c r="M6" s="49"/>
      <c r="N6" s="49"/>
      <c r="O6" s="49"/>
      <c r="P6" s="49"/>
    </row>
    <row r="7" spans="1:20" s="38" customFormat="1" ht="16.2" customHeight="1" x14ac:dyDescent="0.2">
      <c r="B7" s="273" t="s">
        <v>117</v>
      </c>
      <c r="C7" s="209"/>
      <c r="D7" s="210"/>
      <c r="E7" s="208" t="s">
        <v>0</v>
      </c>
      <c r="F7" s="209"/>
      <c r="G7" s="209"/>
      <c r="H7" s="209"/>
      <c r="I7" s="209"/>
      <c r="J7" s="210"/>
      <c r="K7" s="208" t="s">
        <v>44</v>
      </c>
      <c r="L7" s="209"/>
      <c r="M7" s="209"/>
      <c r="N7" s="210"/>
      <c r="O7" s="49"/>
      <c r="P7" s="49"/>
    </row>
    <row r="8" spans="1:20" s="38" customFormat="1" ht="16.2" customHeight="1" x14ac:dyDescent="0.2">
      <c r="B8" s="266"/>
      <c r="C8" s="267"/>
      <c r="D8" s="268"/>
      <c r="E8" s="305"/>
      <c r="F8" s="306"/>
      <c r="G8" s="306"/>
      <c r="H8" s="306"/>
      <c r="I8" s="306"/>
      <c r="J8" s="48" t="s">
        <v>28</v>
      </c>
      <c r="K8" s="311" t="str">
        <f>IF(E8="","",E8/$E$13*100)</f>
        <v/>
      </c>
      <c r="L8" s="312"/>
      <c r="M8" s="312"/>
      <c r="N8" s="48" t="s">
        <v>32</v>
      </c>
      <c r="O8" s="49"/>
      <c r="P8" s="49"/>
    </row>
    <row r="9" spans="1:20" s="38" customFormat="1" ht="16.2" customHeight="1" x14ac:dyDescent="0.2">
      <c r="B9" s="266"/>
      <c r="C9" s="267"/>
      <c r="D9" s="268"/>
      <c r="E9" s="305"/>
      <c r="F9" s="306"/>
      <c r="G9" s="306"/>
      <c r="H9" s="306"/>
      <c r="I9" s="306"/>
      <c r="J9" s="48" t="s">
        <v>28</v>
      </c>
      <c r="K9" s="311" t="str">
        <f>IF(E9="","",E9/$E$13*100)</f>
        <v/>
      </c>
      <c r="L9" s="312"/>
      <c r="M9" s="312"/>
      <c r="N9" s="61" t="s">
        <v>32</v>
      </c>
      <c r="O9" s="49"/>
      <c r="P9" s="49"/>
    </row>
    <row r="10" spans="1:20" s="38" customFormat="1" ht="16.2" customHeight="1" x14ac:dyDescent="0.2">
      <c r="B10" s="266"/>
      <c r="C10" s="267"/>
      <c r="D10" s="268"/>
      <c r="E10" s="305"/>
      <c r="F10" s="306"/>
      <c r="G10" s="306"/>
      <c r="H10" s="306"/>
      <c r="I10" s="306"/>
      <c r="J10" s="48" t="s">
        <v>28</v>
      </c>
      <c r="K10" s="311" t="str">
        <f>IF(E10="","",E10/$E$13*100)</f>
        <v/>
      </c>
      <c r="L10" s="312"/>
      <c r="M10" s="312"/>
      <c r="N10" s="61" t="s">
        <v>32</v>
      </c>
      <c r="O10" s="49"/>
      <c r="P10" s="49"/>
    </row>
    <row r="11" spans="1:20" s="38" customFormat="1" ht="16.2" customHeight="1" x14ac:dyDescent="0.2">
      <c r="B11" s="266"/>
      <c r="C11" s="267"/>
      <c r="D11" s="268"/>
      <c r="E11" s="305"/>
      <c r="F11" s="306"/>
      <c r="G11" s="306"/>
      <c r="H11" s="306"/>
      <c r="I11" s="306"/>
      <c r="J11" s="48" t="s">
        <v>28</v>
      </c>
      <c r="K11" s="311" t="str">
        <f>IF(E11="","",E11/$E$13*100)</f>
        <v/>
      </c>
      <c r="L11" s="312"/>
      <c r="M11" s="312"/>
      <c r="N11" s="61" t="s">
        <v>32</v>
      </c>
      <c r="O11" s="49"/>
      <c r="P11" s="49"/>
    </row>
    <row r="12" spans="1:20" s="38" customFormat="1" ht="16.2" customHeight="1" thickBot="1" x14ac:dyDescent="0.25">
      <c r="B12" s="266"/>
      <c r="C12" s="267"/>
      <c r="D12" s="268"/>
      <c r="E12" s="303"/>
      <c r="F12" s="304"/>
      <c r="G12" s="304"/>
      <c r="H12" s="304"/>
      <c r="I12" s="304"/>
      <c r="J12" s="48" t="s">
        <v>28</v>
      </c>
      <c r="K12" s="311" t="str">
        <f>IF(E12="","",E12/$E$13*100)</f>
        <v/>
      </c>
      <c r="L12" s="312"/>
      <c r="M12" s="312"/>
      <c r="N12" s="60" t="s">
        <v>32</v>
      </c>
      <c r="O12" s="49"/>
      <c r="P12" s="49"/>
    </row>
    <row r="13" spans="1:20" s="38" customFormat="1" ht="16.2" customHeight="1" thickTop="1" x14ac:dyDescent="0.2">
      <c r="B13" s="174" t="s">
        <v>1</v>
      </c>
      <c r="C13" s="175"/>
      <c r="D13" s="176"/>
      <c r="E13" s="315" t="str">
        <f>IF(E8=""," ",SUM(E8:I12))</f>
        <v xml:space="preserve"> </v>
      </c>
      <c r="F13" s="316"/>
      <c r="G13" s="316"/>
      <c r="H13" s="316"/>
      <c r="I13" s="316"/>
      <c r="J13" s="63" t="s">
        <v>28</v>
      </c>
      <c r="K13" s="313" t="str">
        <f>IF(K8=""," ",SUM(K8:M12))</f>
        <v xml:space="preserve"> </v>
      </c>
      <c r="L13" s="314"/>
      <c r="M13" s="314"/>
      <c r="N13" s="63" t="s">
        <v>32</v>
      </c>
      <c r="O13" s="49"/>
      <c r="P13" s="49"/>
    </row>
    <row r="14" spans="1:20" s="38" customFormat="1" ht="15" customHeight="1" x14ac:dyDescent="0.2">
      <c r="B14" s="83" t="s">
        <v>118</v>
      </c>
      <c r="C14" s="52"/>
      <c r="D14" s="64"/>
      <c r="E14" s="49"/>
      <c r="G14" s="49"/>
      <c r="H14" s="49"/>
      <c r="L14" s="49"/>
      <c r="M14" s="49"/>
      <c r="N14" s="49"/>
      <c r="O14" s="49"/>
      <c r="P14" s="49"/>
    </row>
    <row r="15" spans="1:20" s="38" customFormat="1" ht="15" customHeight="1" x14ac:dyDescent="0.2">
      <c r="B15" s="81" t="s">
        <v>120</v>
      </c>
      <c r="C15" s="52"/>
      <c r="E15" s="49"/>
      <c r="G15" s="49"/>
      <c r="H15" s="49"/>
      <c r="L15" s="49"/>
      <c r="M15" s="49"/>
      <c r="N15" s="49"/>
      <c r="O15" s="49"/>
      <c r="P15" s="49"/>
    </row>
    <row r="16" spans="1:20" s="38" customFormat="1" ht="4.2" customHeight="1" x14ac:dyDescent="0.2">
      <c r="E16" s="49"/>
      <c r="G16" s="49"/>
      <c r="H16" s="49"/>
      <c r="L16" s="49"/>
      <c r="M16" s="49"/>
      <c r="N16" s="49"/>
      <c r="O16" s="49"/>
      <c r="P16" s="49"/>
    </row>
    <row r="17" spans="1:17" s="38" customFormat="1" ht="15" customHeight="1" x14ac:dyDescent="0.2">
      <c r="A17" s="38" t="s">
        <v>7</v>
      </c>
      <c r="B17" s="52"/>
      <c r="C17" s="52"/>
      <c r="D17" s="38" t="s">
        <v>34</v>
      </c>
      <c r="E17" s="49"/>
      <c r="G17" s="49"/>
      <c r="H17" s="49"/>
      <c r="L17" s="49"/>
      <c r="M17" s="49"/>
      <c r="N17" s="49"/>
      <c r="O17" s="49"/>
      <c r="P17" s="49"/>
    </row>
    <row r="18" spans="1:17" s="38" customFormat="1" ht="4.2" customHeight="1" x14ac:dyDescent="0.2">
      <c r="B18" s="52"/>
      <c r="C18" s="52"/>
      <c r="E18" s="49"/>
      <c r="G18" s="49"/>
      <c r="H18" s="49"/>
      <c r="L18" s="49"/>
      <c r="M18" s="49"/>
      <c r="N18" s="49"/>
      <c r="O18" s="49"/>
      <c r="P18" s="49"/>
    </row>
    <row r="19" spans="1:17" ht="20.100000000000001" customHeight="1" x14ac:dyDescent="0.2">
      <c r="A19" s="38"/>
      <c r="B19" s="284" t="s">
        <v>115</v>
      </c>
      <c r="C19" s="285"/>
      <c r="D19" s="95"/>
      <c r="E19" s="44" t="s">
        <v>23</v>
      </c>
      <c r="F19" s="97"/>
      <c r="G19" s="70" t="s">
        <v>22</v>
      </c>
      <c r="H19" s="295"/>
      <c r="I19" s="296"/>
      <c r="J19" s="69" t="s">
        <v>23</v>
      </c>
      <c r="K19" s="97"/>
      <c r="L19" s="70" t="s">
        <v>22</v>
      </c>
      <c r="M19" s="95"/>
      <c r="N19" s="69" t="s">
        <v>23</v>
      </c>
      <c r="O19" s="97"/>
      <c r="P19" s="71" t="s">
        <v>22</v>
      </c>
    </row>
    <row r="20" spans="1:17" ht="20.100000000000001" customHeight="1" x14ac:dyDescent="0.2">
      <c r="B20" s="286"/>
      <c r="C20" s="287"/>
      <c r="D20" s="288"/>
      <c r="E20" s="289"/>
      <c r="F20" s="289"/>
      <c r="G20" s="70" t="s">
        <v>28</v>
      </c>
      <c r="H20" s="288"/>
      <c r="I20" s="289"/>
      <c r="J20" s="289"/>
      <c r="K20" s="289"/>
      <c r="L20" s="70" t="s">
        <v>28</v>
      </c>
      <c r="M20" s="288"/>
      <c r="N20" s="289"/>
      <c r="O20" s="289"/>
      <c r="P20" s="71" t="s">
        <v>28</v>
      </c>
    </row>
    <row r="21" spans="1:17" ht="4.2" customHeight="1" thickBot="1" x14ac:dyDescent="0.25">
      <c r="D21" s="39">
        <v>3</v>
      </c>
      <c r="M21" s="41"/>
      <c r="N21" s="41"/>
      <c r="O21" s="41"/>
    </row>
    <row r="22" spans="1:17" ht="20.100000000000001" customHeight="1" thickBot="1" x14ac:dyDescent="0.25">
      <c r="I22" s="42" t="s">
        <v>47</v>
      </c>
      <c r="J22" s="42"/>
      <c r="K22" s="42"/>
      <c r="M22" s="317" t="str">
        <f>IF(D20="","",SUM(D20,H20,M20))</f>
        <v/>
      </c>
      <c r="N22" s="318"/>
      <c r="O22" s="318"/>
      <c r="P22" s="135" t="s">
        <v>28</v>
      </c>
      <c r="Q22" s="109" t="s">
        <v>38</v>
      </c>
    </row>
    <row r="23" spans="1:17" ht="4.2" customHeight="1" x14ac:dyDescent="0.2">
      <c r="I23" s="42"/>
      <c r="J23" s="42"/>
      <c r="K23" s="42"/>
      <c r="M23" s="72"/>
      <c r="N23" s="72"/>
      <c r="O23" s="72"/>
    </row>
    <row r="24" spans="1:17" ht="20.100000000000001" customHeight="1" x14ac:dyDescent="0.2">
      <c r="B24" s="279" t="s">
        <v>19</v>
      </c>
      <c r="C24" s="280"/>
      <c r="D24" s="96"/>
      <c r="E24" s="73" t="s">
        <v>23</v>
      </c>
      <c r="F24" s="94"/>
      <c r="G24" s="75" t="s">
        <v>22</v>
      </c>
      <c r="H24" s="297"/>
      <c r="I24" s="298"/>
      <c r="J24" s="74" t="s">
        <v>23</v>
      </c>
      <c r="K24" s="94"/>
      <c r="L24" s="75" t="s">
        <v>22</v>
      </c>
      <c r="M24" s="94"/>
      <c r="N24" s="74" t="s">
        <v>23</v>
      </c>
      <c r="O24" s="94"/>
      <c r="P24" s="76" t="s">
        <v>22</v>
      </c>
    </row>
    <row r="25" spans="1:17" ht="20.100000000000001" customHeight="1" x14ac:dyDescent="0.2">
      <c r="B25" s="281"/>
      <c r="C25" s="282"/>
      <c r="D25" s="283"/>
      <c r="E25" s="283"/>
      <c r="F25" s="283"/>
      <c r="G25" s="77" t="s">
        <v>28</v>
      </c>
      <c r="H25" s="283"/>
      <c r="I25" s="283"/>
      <c r="J25" s="283"/>
      <c r="K25" s="283"/>
      <c r="L25" s="77" t="s">
        <v>28</v>
      </c>
      <c r="M25" s="283"/>
      <c r="N25" s="283"/>
      <c r="O25" s="283"/>
      <c r="P25" s="62" t="s">
        <v>28</v>
      </c>
    </row>
    <row r="26" spans="1:17" ht="4.2" customHeight="1" thickBot="1" x14ac:dyDescent="0.25">
      <c r="M26" s="41"/>
      <c r="N26" s="41"/>
      <c r="O26" s="41"/>
    </row>
    <row r="27" spans="1:17" ht="20.100000000000001" customHeight="1" thickBot="1" x14ac:dyDescent="0.25">
      <c r="I27" s="42" t="s">
        <v>47</v>
      </c>
      <c r="J27" s="42"/>
      <c r="K27" s="42"/>
      <c r="M27" s="317" t="str">
        <f>IF(D25="","",SUM(D25,H25,M25))</f>
        <v/>
      </c>
      <c r="N27" s="318"/>
      <c r="O27" s="318"/>
      <c r="P27" s="135" t="s">
        <v>28</v>
      </c>
      <c r="Q27" s="109" t="s">
        <v>99</v>
      </c>
    </row>
    <row r="28" spans="1:17" ht="20.100000000000001" customHeight="1" thickBot="1" x14ac:dyDescent="0.25">
      <c r="A28" t="s">
        <v>121</v>
      </c>
      <c r="I28" s="42"/>
      <c r="J28" s="42"/>
      <c r="K28" s="42"/>
      <c r="M28" s="137"/>
      <c r="N28" s="137"/>
      <c r="O28" s="137"/>
      <c r="Q28" s="109"/>
    </row>
    <row r="29" spans="1:17" ht="20.100000000000001" customHeight="1" x14ac:dyDescent="0.2">
      <c r="A29"/>
      <c r="B29" s="139" t="s">
        <v>119</v>
      </c>
      <c r="C29" s="319" t="str">
        <f>IF(M22="","",M22)</f>
        <v/>
      </c>
      <c r="D29" s="320"/>
      <c r="E29" s="138" t="s">
        <v>28</v>
      </c>
      <c r="F29" s="151" t="s">
        <v>52</v>
      </c>
      <c r="G29" s="152"/>
      <c r="I29" s="308">
        <v>1</v>
      </c>
      <c r="J29" s="308"/>
      <c r="K29" s="308"/>
      <c r="L29" s="151" t="s">
        <v>41</v>
      </c>
      <c r="M29" s="323" t="str">
        <f>IF(C29="","",ROUNDDOWN((C29/C30*100),3))</f>
        <v/>
      </c>
      <c r="N29" s="309" t="s">
        <v>137</v>
      </c>
      <c r="O29" s="137"/>
      <c r="Q29" s="109"/>
    </row>
    <row r="30" spans="1:17" ht="20.100000000000001" customHeight="1" thickBot="1" x14ac:dyDescent="0.25">
      <c r="A30"/>
      <c r="B30" s="139" t="s">
        <v>99</v>
      </c>
      <c r="C30" s="321" t="str">
        <f>IF(M27="","",M27)</f>
        <v/>
      </c>
      <c r="D30" s="322"/>
      <c r="E30" s="136" t="s">
        <v>28</v>
      </c>
      <c r="F30" s="152"/>
      <c r="G30" s="152"/>
      <c r="I30" s="308"/>
      <c r="J30" s="308"/>
      <c r="K30" s="308"/>
      <c r="L30" s="152"/>
      <c r="M30" s="324"/>
      <c r="N30" s="310"/>
      <c r="O30" s="137"/>
      <c r="P30" s="137"/>
      <c r="Q30" s="109"/>
    </row>
    <row r="31" spans="1:17" ht="4.2" customHeight="1" x14ac:dyDescent="0.2">
      <c r="I31" s="42"/>
      <c r="J31" s="42"/>
      <c r="K31" s="42"/>
      <c r="M31" s="140" t="s">
        <v>124</v>
      </c>
      <c r="N31" s="72"/>
      <c r="O31" s="72"/>
    </row>
    <row r="32" spans="1:17" ht="15" customHeight="1" x14ac:dyDescent="0.2">
      <c r="A32" t="s">
        <v>122</v>
      </c>
      <c r="B32" s="43"/>
      <c r="C32" s="43"/>
      <c r="M32" s="302"/>
      <c r="N32" s="302"/>
      <c r="O32" s="302"/>
    </row>
    <row r="33" spans="1:17" ht="4.2" customHeight="1" x14ac:dyDescent="0.2">
      <c r="B33" s="43"/>
      <c r="C33" s="43"/>
      <c r="M33" s="41"/>
      <c r="N33" s="41"/>
      <c r="O33" s="41"/>
    </row>
    <row r="34" spans="1:17" ht="20.100000000000001" customHeight="1" x14ac:dyDescent="0.2">
      <c r="B34" s="290" t="s">
        <v>116</v>
      </c>
      <c r="C34" s="291"/>
      <c r="D34" s="95"/>
      <c r="E34" s="44" t="s">
        <v>23</v>
      </c>
      <c r="F34" s="97"/>
      <c r="G34" s="70" t="s">
        <v>22</v>
      </c>
      <c r="H34" s="295"/>
      <c r="I34" s="296"/>
      <c r="J34" s="69" t="s">
        <v>23</v>
      </c>
      <c r="K34" s="97"/>
      <c r="L34" s="70" t="s">
        <v>22</v>
      </c>
      <c r="M34" s="95"/>
      <c r="N34" s="69" t="s">
        <v>23</v>
      </c>
      <c r="O34" s="97"/>
      <c r="P34" s="71" t="s">
        <v>22</v>
      </c>
    </row>
    <row r="35" spans="1:17" ht="20.100000000000001" customHeight="1" x14ac:dyDescent="0.2">
      <c r="B35" s="292"/>
      <c r="C35" s="293"/>
      <c r="D35" s="288"/>
      <c r="E35" s="289"/>
      <c r="F35" s="289"/>
      <c r="G35" s="70" t="s">
        <v>28</v>
      </c>
      <c r="H35" s="288"/>
      <c r="I35" s="289"/>
      <c r="J35" s="289"/>
      <c r="K35" s="289"/>
      <c r="L35" s="70" t="s">
        <v>28</v>
      </c>
      <c r="M35" s="288"/>
      <c r="N35" s="289"/>
      <c r="O35" s="289"/>
      <c r="P35" s="71" t="s">
        <v>28</v>
      </c>
    </row>
    <row r="36" spans="1:17" ht="4.2" customHeight="1" thickBot="1" x14ac:dyDescent="0.25">
      <c r="M36" s="41"/>
      <c r="N36" s="41"/>
      <c r="O36" s="41"/>
    </row>
    <row r="37" spans="1:17" ht="20.100000000000001" customHeight="1" thickBot="1" x14ac:dyDescent="0.25">
      <c r="I37" s="42" t="s">
        <v>47</v>
      </c>
      <c r="J37" s="42"/>
      <c r="K37" s="42"/>
      <c r="M37" s="317" t="str">
        <f>IF(D35="","",SUM(D35,H35,M35))</f>
        <v/>
      </c>
      <c r="N37" s="318"/>
      <c r="O37" s="318"/>
      <c r="P37" s="135" t="s">
        <v>28</v>
      </c>
      <c r="Q37" s="109" t="s">
        <v>36</v>
      </c>
    </row>
    <row r="38" spans="1:17" ht="4.2" customHeight="1" x14ac:dyDescent="0.2">
      <c r="I38" s="42"/>
      <c r="J38" s="42"/>
      <c r="K38" s="42"/>
      <c r="M38" s="72"/>
      <c r="N38" s="72"/>
      <c r="O38" s="72"/>
    </row>
    <row r="39" spans="1:17" ht="20.100000000000001" customHeight="1" x14ac:dyDescent="0.2">
      <c r="B39" s="294" t="s">
        <v>20</v>
      </c>
      <c r="C39" s="280"/>
      <c r="D39" s="94"/>
      <c r="E39" s="73" t="s">
        <v>23</v>
      </c>
      <c r="F39" s="94"/>
      <c r="G39" s="75" t="s">
        <v>22</v>
      </c>
      <c r="H39" s="297"/>
      <c r="I39" s="298"/>
      <c r="J39" s="74" t="s">
        <v>23</v>
      </c>
      <c r="K39" s="94"/>
      <c r="L39" s="75" t="s">
        <v>22</v>
      </c>
      <c r="M39" s="94"/>
      <c r="N39" s="74" t="s">
        <v>23</v>
      </c>
      <c r="O39" s="94"/>
      <c r="P39" s="76" t="s">
        <v>22</v>
      </c>
    </row>
    <row r="40" spans="1:17" ht="20.100000000000001" customHeight="1" x14ac:dyDescent="0.2">
      <c r="B40" s="281"/>
      <c r="C40" s="282"/>
      <c r="D40" s="283"/>
      <c r="E40" s="283"/>
      <c r="F40" s="283"/>
      <c r="G40" s="77" t="s">
        <v>28</v>
      </c>
      <c r="H40" s="283"/>
      <c r="I40" s="283"/>
      <c r="J40" s="283"/>
      <c r="K40" s="283"/>
      <c r="L40" s="77" t="s">
        <v>28</v>
      </c>
      <c r="M40" s="283"/>
      <c r="N40" s="283"/>
      <c r="O40" s="283"/>
      <c r="P40" s="62" t="s">
        <v>28</v>
      </c>
    </row>
    <row r="41" spans="1:17" ht="4.2" customHeight="1" thickBot="1" x14ac:dyDescent="0.25">
      <c r="M41" s="41"/>
      <c r="N41" s="41"/>
      <c r="O41" s="41"/>
    </row>
    <row r="42" spans="1:17" ht="20.100000000000001" customHeight="1" thickBot="1" x14ac:dyDescent="0.25">
      <c r="I42" s="42" t="s">
        <v>47</v>
      </c>
      <c r="J42" s="42"/>
      <c r="K42" s="42"/>
      <c r="M42" s="317" t="str">
        <f>IF(D40="","",SUM(D40,H40,M40))</f>
        <v/>
      </c>
      <c r="N42" s="318"/>
      <c r="O42" s="318"/>
      <c r="P42" s="135" t="s">
        <v>28</v>
      </c>
      <c r="Q42" s="109" t="s">
        <v>100</v>
      </c>
    </row>
    <row r="43" spans="1:17" ht="4.2" customHeight="1" x14ac:dyDescent="0.2">
      <c r="E43" s="39"/>
      <c r="G43" s="39"/>
      <c r="H43" s="39"/>
    </row>
    <row r="44" spans="1:17" ht="16.2" customHeight="1" thickBot="1" x14ac:dyDescent="0.25">
      <c r="A44" t="s">
        <v>123</v>
      </c>
      <c r="D44" s="151" t="s">
        <v>36</v>
      </c>
      <c r="E44" s="152"/>
      <c r="F44" s="152"/>
      <c r="G44" s="39"/>
      <c r="H44" s="39"/>
      <c r="I44" s="151" t="s">
        <v>38</v>
      </c>
      <c r="J44" s="152"/>
      <c r="K44" s="152"/>
    </row>
    <row r="45" spans="1:17" ht="20.100000000000001" customHeight="1" x14ac:dyDescent="0.2">
      <c r="B45" t="s">
        <v>138</v>
      </c>
      <c r="D45" s="325" t="str">
        <f>IF(M37="","",M37)</f>
        <v/>
      </c>
      <c r="E45" s="325"/>
      <c r="F45" s="325"/>
      <c r="G45" s="326" t="s">
        <v>28</v>
      </c>
      <c r="H45" s="327" t="s">
        <v>39</v>
      </c>
      <c r="I45" s="325" t="str">
        <f>IF(M22="","",M22)</f>
        <v/>
      </c>
      <c r="J45" s="325"/>
      <c r="K45" s="325"/>
      <c r="L45" s="326" t="s">
        <v>28</v>
      </c>
      <c r="M45" s="152" t="s">
        <v>40</v>
      </c>
      <c r="N45" s="152" t="s">
        <v>41</v>
      </c>
      <c r="O45" s="333" t="str">
        <f>IF(D45="","",ROUNDDOWN(((D45-I45)/F46*100),3))</f>
        <v/>
      </c>
      <c r="P45" s="334"/>
      <c r="Q45" s="307" t="s">
        <v>107</v>
      </c>
    </row>
    <row r="46" spans="1:17" ht="20.100000000000001" customHeight="1" thickBot="1" x14ac:dyDescent="0.25">
      <c r="B46" s="257" t="s">
        <v>109</v>
      </c>
      <c r="C46" s="152"/>
      <c r="D46" s="328"/>
      <c r="E46" s="329" t="s">
        <v>36</v>
      </c>
      <c r="F46" s="330" t="str">
        <f>IF(M37="","",M37)</f>
        <v/>
      </c>
      <c r="G46" s="331"/>
      <c r="H46" s="331"/>
      <c r="I46" s="331"/>
      <c r="J46" s="328" t="s">
        <v>28</v>
      </c>
      <c r="K46" s="328"/>
      <c r="L46" s="332"/>
      <c r="M46" s="152"/>
      <c r="N46" s="152"/>
      <c r="O46" s="335"/>
      <c r="P46" s="336"/>
      <c r="Q46" s="302"/>
    </row>
    <row r="47" spans="1:17" ht="15.6" customHeight="1" x14ac:dyDescent="0.2">
      <c r="H47" s="39"/>
      <c r="I47" s="92" t="s">
        <v>70</v>
      </c>
      <c r="O47" s="67"/>
      <c r="P47" s="67"/>
      <c r="Q47" s="68"/>
    </row>
    <row r="48" spans="1:17" ht="16.2" customHeight="1" thickBot="1" x14ac:dyDescent="0.25">
      <c r="D48" s="151" t="s">
        <v>100</v>
      </c>
      <c r="E48" s="152"/>
      <c r="F48" s="152"/>
      <c r="G48" s="39"/>
      <c r="H48" s="39"/>
      <c r="I48" s="151" t="s">
        <v>99</v>
      </c>
      <c r="J48" s="152"/>
      <c r="K48" s="152"/>
      <c r="O48" s="67"/>
      <c r="P48" s="67"/>
      <c r="Q48" s="68"/>
    </row>
    <row r="49" spans="2:17" ht="20.100000000000001" customHeight="1" x14ac:dyDescent="0.2">
      <c r="B49" t="s">
        <v>139</v>
      </c>
      <c r="D49" s="325" t="str">
        <f>IF(M42="","",M42)</f>
        <v/>
      </c>
      <c r="E49" s="325"/>
      <c r="F49" s="325"/>
      <c r="G49" s="326" t="s">
        <v>28</v>
      </c>
      <c r="H49" s="327" t="s">
        <v>39</v>
      </c>
      <c r="I49" s="325" t="str">
        <f>IF(M27="","",M27)</f>
        <v/>
      </c>
      <c r="J49" s="325"/>
      <c r="K49" s="325"/>
      <c r="L49" s="66" t="s">
        <v>28</v>
      </c>
      <c r="M49" s="152" t="s">
        <v>40</v>
      </c>
      <c r="N49" s="152" t="s">
        <v>41</v>
      </c>
      <c r="O49" s="337" t="str">
        <f>IF(D49="","",ROUNDDOWN(((D49-I49)/F50*100),3))</f>
        <v/>
      </c>
      <c r="P49" s="338"/>
      <c r="Q49" s="307" t="s">
        <v>108</v>
      </c>
    </row>
    <row r="50" spans="2:17" ht="20.100000000000001" customHeight="1" thickBot="1" x14ac:dyDescent="0.25">
      <c r="B50" s="257" t="s">
        <v>105</v>
      </c>
      <c r="C50" s="258"/>
      <c r="D50" s="328"/>
      <c r="E50" s="329" t="s">
        <v>100</v>
      </c>
      <c r="F50" s="330" t="str">
        <f>IF(M42="","",M42)</f>
        <v/>
      </c>
      <c r="G50" s="331"/>
      <c r="H50" s="331"/>
      <c r="I50" s="331"/>
      <c r="J50" s="328" t="s">
        <v>28</v>
      </c>
      <c r="K50" s="328"/>
      <c r="M50" s="152"/>
      <c r="N50" s="152"/>
      <c r="O50" s="339"/>
      <c r="P50" s="340"/>
      <c r="Q50" s="302"/>
    </row>
    <row r="51" spans="2:17" ht="4.2" customHeight="1" x14ac:dyDescent="0.2">
      <c r="I51" s="40"/>
      <c r="J51" s="40"/>
      <c r="K51" s="40"/>
      <c r="M51" s="152"/>
      <c r="N51" s="152"/>
      <c r="O51" s="152"/>
    </row>
    <row r="52" spans="2:17" ht="15.75" customHeight="1" x14ac:dyDescent="0.2">
      <c r="C52" s="39" t="s">
        <v>45</v>
      </c>
      <c r="I52" s="92" t="s">
        <v>70</v>
      </c>
    </row>
    <row r="53" spans="2:17" ht="15.75" customHeight="1" x14ac:dyDescent="0.2">
      <c r="C53" s="84" t="s">
        <v>58</v>
      </c>
      <c r="D53" s="93"/>
      <c r="E53"/>
      <c r="F53"/>
    </row>
    <row r="54" spans="2:17" ht="19.95" customHeight="1" x14ac:dyDescent="0.2">
      <c r="B54" s="275" t="s">
        <v>106</v>
      </c>
      <c r="C54" s="78" t="s">
        <v>59</v>
      </c>
      <c r="D54" s="150" t="s">
        <v>60</v>
      </c>
      <c r="E54" s="150"/>
      <c r="F54" s="85"/>
      <c r="G54" s="300"/>
      <c r="H54" s="300"/>
      <c r="I54" s="300"/>
      <c r="J54" s="300"/>
      <c r="K54" s="300"/>
      <c r="L54" s="300"/>
      <c r="M54" s="300"/>
      <c r="N54" s="300"/>
      <c r="O54" s="300"/>
      <c r="P54" s="300"/>
    </row>
    <row r="55" spans="2:17" ht="13.2" customHeight="1" x14ac:dyDescent="0.2">
      <c r="B55" s="276"/>
      <c r="C55" s="78"/>
      <c r="D55" s="150" t="s">
        <v>61</v>
      </c>
      <c r="E55" s="150"/>
      <c r="F55" s="85"/>
      <c r="G55" s="301"/>
      <c r="H55" s="300"/>
      <c r="I55" s="300"/>
      <c r="J55" s="300"/>
      <c r="K55" s="300"/>
      <c r="L55" s="300"/>
      <c r="M55" s="300"/>
      <c r="N55" s="300"/>
      <c r="O55" s="300"/>
      <c r="P55" s="86"/>
    </row>
    <row r="56" spans="2:17" ht="11.25" customHeight="1" x14ac:dyDescent="0.2">
      <c r="B56" s="277" t="s">
        <v>84</v>
      </c>
      <c r="C56"/>
      <c r="D56" s="149" t="s">
        <v>62</v>
      </c>
      <c r="E56" s="149"/>
      <c r="F56" s="85"/>
      <c r="G56" s="87"/>
      <c r="H56" s="87"/>
      <c r="I56" s="85"/>
      <c r="J56" s="272"/>
      <c r="K56" s="272"/>
      <c r="L56" s="272"/>
      <c r="M56" s="272"/>
      <c r="N56" s="272"/>
      <c r="O56" s="272"/>
      <c r="P56" s="272"/>
    </row>
    <row r="57" spans="2:17" ht="16.2" customHeight="1" x14ac:dyDescent="0.2">
      <c r="B57" s="278"/>
      <c r="C57" s="78"/>
      <c r="D57" s="150"/>
      <c r="E57" s="150"/>
      <c r="G57" s="152"/>
      <c r="H57" s="152"/>
      <c r="I57" s="152"/>
      <c r="J57" s="152"/>
      <c r="K57" s="152"/>
      <c r="L57" s="152"/>
      <c r="M57" s="152"/>
      <c r="N57" s="152"/>
      <c r="O57" s="152"/>
      <c r="P57" s="152"/>
    </row>
    <row r="58" spans="2:17" ht="0.6" customHeight="1" x14ac:dyDescent="0.2">
      <c r="C58" s="78"/>
      <c r="D58" s="43"/>
      <c r="E58" s="43"/>
      <c r="F58" s="43"/>
      <c r="G58" s="43"/>
      <c r="H58" s="43"/>
      <c r="I58" s="43"/>
      <c r="J58" s="43"/>
      <c r="K58" s="43"/>
      <c r="L58" s="43"/>
      <c r="M58" s="43"/>
      <c r="N58" s="43"/>
      <c r="O58" s="43"/>
    </row>
    <row r="59" spans="2:17" ht="15.75" customHeight="1" x14ac:dyDescent="0.2">
      <c r="B59" t="s">
        <v>57</v>
      </c>
    </row>
    <row r="60" spans="2:17" ht="15.75" customHeight="1" x14ac:dyDescent="0.2">
      <c r="E60" s="299"/>
      <c r="F60" s="299"/>
      <c r="G60" s="299"/>
      <c r="H60" s="299"/>
      <c r="I60" s="299"/>
      <c r="J60" s="299"/>
      <c r="K60" s="299"/>
      <c r="L60" s="299"/>
    </row>
  </sheetData>
  <mergeCells count="87">
    <mergeCell ref="M29:M30"/>
    <mergeCell ref="Q49:Q50"/>
    <mergeCell ref="D45:F45"/>
    <mergeCell ref="I45:K45"/>
    <mergeCell ref="M37:O37"/>
    <mergeCell ref="C29:D29"/>
    <mergeCell ref="C30:D30"/>
    <mergeCell ref="F29:G30"/>
    <mergeCell ref="I29:K30"/>
    <mergeCell ref="L29:L30"/>
    <mergeCell ref="B46:C46"/>
    <mergeCell ref="N29:N30"/>
    <mergeCell ref="M51:O51"/>
    <mergeCell ref="I44:K44"/>
    <mergeCell ref="D44:F44"/>
    <mergeCell ref="M45:M46"/>
    <mergeCell ref="Q45:Q46"/>
    <mergeCell ref="D49:F49"/>
    <mergeCell ref="D48:F48"/>
    <mergeCell ref="I48:K48"/>
    <mergeCell ref="O45:P46"/>
    <mergeCell ref="F46:I46"/>
    <mergeCell ref="O49:P50"/>
    <mergeCell ref="I49:K49"/>
    <mergeCell ref="E5:N5"/>
    <mergeCell ref="E7:J7"/>
    <mergeCell ref="E11:I11"/>
    <mergeCell ref="B7:D7"/>
    <mergeCell ref="E8:I8"/>
    <mergeCell ref="E9:I9"/>
    <mergeCell ref="E10:I10"/>
    <mergeCell ref="K10:M10"/>
    <mergeCell ref="K11:M11"/>
    <mergeCell ref="K8:M8"/>
    <mergeCell ref="K9:M9"/>
    <mergeCell ref="K7:N7"/>
    <mergeCell ref="K12:M12"/>
    <mergeCell ref="B8:D8"/>
    <mergeCell ref="B9:D9"/>
    <mergeCell ref="B10:D10"/>
    <mergeCell ref="B11:D11"/>
    <mergeCell ref="B12:D12"/>
    <mergeCell ref="E12:I12"/>
    <mergeCell ref="M27:O27"/>
    <mergeCell ref="D54:E54"/>
    <mergeCell ref="G54:P54"/>
    <mergeCell ref="D55:E55"/>
    <mergeCell ref="G55:O55"/>
    <mergeCell ref="M32:O32"/>
    <mergeCell ref="M49:M50"/>
    <mergeCell ref="N49:N50"/>
    <mergeCell ref="M42:O42"/>
    <mergeCell ref="N45:N46"/>
    <mergeCell ref="F50:I50"/>
    <mergeCell ref="D40:F40"/>
    <mergeCell ref="M40:O40"/>
    <mergeCell ref="H39:I39"/>
    <mergeCell ref="H40:K40"/>
    <mergeCell ref="M35:O35"/>
    <mergeCell ref="E60:L60"/>
    <mergeCell ref="J56:P56"/>
    <mergeCell ref="D57:E57"/>
    <mergeCell ref="G57:P57"/>
    <mergeCell ref="D56:E56"/>
    <mergeCell ref="H19:I19"/>
    <mergeCell ref="K13:M13"/>
    <mergeCell ref="H20:K20"/>
    <mergeCell ref="H24:I24"/>
    <mergeCell ref="H25:K25"/>
    <mergeCell ref="M20:O20"/>
    <mergeCell ref="M22:O22"/>
    <mergeCell ref="B54:B55"/>
    <mergeCell ref="O1:Q1"/>
    <mergeCell ref="B56:B57"/>
    <mergeCell ref="B24:C25"/>
    <mergeCell ref="D25:F25"/>
    <mergeCell ref="B19:C20"/>
    <mergeCell ref="E13:I13"/>
    <mergeCell ref="D20:F20"/>
    <mergeCell ref="B13:D13"/>
    <mergeCell ref="B34:C35"/>
    <mergeCell ref="D35:F35"/>
    <mergeCell ref="B39:C40"/>
    <mergeCell ref="H35:K35"/>
    <mergeCell ref="H34:I34"/>
    <mergeCell ref="B50:C50"/>
    <mergeCell ref="M25:O25"/>
  </mergeCells>
  <phoneticPr fontId="3"/>
  <pageMargins left="0.59055118110236227" right="0.39370078740157483" top="0.39370078740157483" bottom="0.39370078740157483" header="0.51181102362204722" footer="0.51181102362204722"/>
  <pageSetup paperSize="9" orientation="portrait" blackAndWhite="1" r:id="rId1"/>
  <headerFooter alignWithMargins="0"/>
  <colBreaks count="1" manualBreakCount="1">
    <brk id="32" min="1" max="5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（イ－①）計算チェック表記載例</vt:lpstr>
      <vt:lpstr>（イ－①）申請書　記載例</vt:lpstr>
      <vt:lpstr>（イ－①）計算チェック表</vt:lpstr>
      <vt:lpstr>（イ－②）計算チェック表</vt:lpstr>
      <vt:lpstr>'（イ－①）計算チェック表'!Print_Area</vt:lpstr>
      <vt:lpstr>'（イ－①）計算チェック表記載例'!Print_Area</vt:lpstr>
      <vt:lpstr>'（イ－①）申請書　記載例'!Print_Area</vt:lpstr>
      <vt:lpstr>'（イ－②）計算チェック表'!Print_Area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masatada.kikuchi</dc:creator>
  <cp:lastModifiedBy>正忠 菊池</cp:lastModifiedBy>
  <cp:lastPrinted>2024-11-14T04:15:07Z</cp:lastPrinted>
  <dcterms:created xsi:type="dcterms:W3CDTF">2020-05-02T09:39:36Z</dcterms:created>
  <dcterms:modified xsi:type="dcterms:W3CDTF">2024-11-26T21:12:52Z</dcterms:modified>
</cp:coreProperties>
</file>