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xr:revisionPtr xr6:coauthVersionLast="47" xr6:coauthVersionMax="47" documentId="13_ncr:1_{EABF754A-1D98-4C7A-910E-C5AAABE2032A}" revIDLastSave="0" xr10:uidLastSave="{00000000-0000-0000-0000-000000000000}"/>
  <bookViews>
    <workbookView xr2:uid="{00000000-000D-0000-FFFF-FFFF00000000}" windowHeight="15720" windowWidth="29040" xWindow="-120" yWindow="-120"/>
  </bookViews>
  <sheets>
    <sheet r:id="rId1" name="申請書" sheetId="14"/>
    <sheet r:id="rId2" name="計算シート" sheetId="8"/>
    <sheet r:id="rId3" name="申請書　記載例" sheetId="13"/>
    <sheet r:id="rId4" name="計算シート記載例" sheetId="10"/>
  </sheets>
  <definedNames>
    <definedName localSheetId="1" name="_xlnm.Print_Area">計算シート!$A$1:$BJ$56</definedName>
    <definedName localSheetId="3" name="_xlnm.Print_Area">計算シート記載例!$A$1:$BI$56</definedName>
    <definedName localSheetId="0" name="_xlnm.Print_Area">申請書!$A$1:$BZ$104</definedName>
    <definedName localSheetId="2" name="_xlnm.Print_Area">'申請書　記載例'!$A$1:$BZ$104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43" i="10" l="1"/>
  <c r="BB48" i="10"/>
  <c r="CC4" i="14"/>
  <c r="CC5" i="14" s="1"/>
  <c r="G54" i="10"/>
  <c r="V54" i="10"/>
  <c r="BB36" i="10"/>
  <c r="AU48" i="8"/>
  <c r="AU23" i="8"/>
  <c r="AU36" i="8"/>
  <c r="CI2" i="13" l="1"/>
  <c r="CF2" i="13"/>
  <c r="CC2" i="13"/>
  <c r="CC1" i="13"/>
  <c r="A38" i="8"/>
  <c r="A26" i="8"/>
  <c r="A6" i="8"/>
  <c r="C41" i="14"/>
  <c r="C34" i="14"/>
  <c r="G99" i="14"/>
  <c r="G99" i="13" s="1"/>
  <c r="C41" i="13" l="1"/>
  <c r="C34" i="13"/>
  <c r="D45" i="8" l="1"/>
  <c r="D33" i="8"/>
  <c r="D13" i="8"/>
  <c r="B54" i="8" l="1"/>
  <c r="Q54" i="8"/>
  <c r="AF54" i="8"/>
  <c r="B54" i="10" l="1"/>
  <c r="CI4" i="14" l="1"/>
  <c r="CI5" i="14" s="1"/>
  <c r="CF4" i="14"/>
  <c r="CF5" i="14" s="1"/>
  <c r="V32" i="8" s="1"/>
  <c r="V44" i="8" l="1"/>
  <c r="V44" i="10" s="1"/>
  <c r="AN43" i="8"/>
  <c r="AN10" i="8"/>
  <c r="V11" i="8"/>
  <c r="AN31" i="8"/>
  <c r="AU48" i="10" l="1"/>
  <c r="AF54" i="10"/>
  <c r="Q54" i="10"/>
  <c r="D45" i="10"/>
  <c r="AN43" i="10"/>
  <c r="B39" i="8"/>
  <c r="B39" i="10" s="1"/>
  <c r="A38" i="10"/>
  <c r="AU36" i="10"/>
  <c r="D33" i="10"/>
  <c r="V32" i="10"/>
  <c r="AN31" i="10"/>
  <c r="B27" i="8"/>
  <c r="B27" i="10" s="1"/>
  <c r="A26" i="10"/>
  <c r="AU23" i="10"/>
  <c r="D13" i="10"/>
  <c r="V11" i="10"/>
  <c r="AN10" i="10"/>
  <c r="A6" i="10"/>
  <c r="CI4" i="13"/>
  <c r="CI5" i="13" s="1"/>
  <c r="AK54" i="10" s="1"/>
  <c r="AZ54" i="10" s="1"/>
  <c r="CF4" i="13"/>
  <c r="CF5" i="13" s="1"/>
  <c r="CC4" i="13"/>
  <c r="CC5" i="13" s="1"/>
</calcChain>
</file>

<file path=xl/sharedStrings.xml><?xml version="1.0" encoding="utf-8"?>
<sst xmlns="http://schemas.openxmlformats.org/spreadsheetml/2006/main" count="647" uniqueCount="215">
  <si>
    <t>円</t>
    <rPh sb="0" eb="1">
      <t>エン</t>
    </rPh>
    <phoneticPr fontId="6"/>
  </si>
  <si>
    <t>請求額</t>
    <rPh sb="0" eb="2">
      <t>セイキュウ</t>
    </rPh>
    <rPh sb="2" eb="3">
      <t>ガク</t>
    </rPh>
    <phoneticPr fontId="6"/>
  </si>
  <si>
    <t>口座名義(カタカナ)</t>
    <rPh sb="0" eb="2">
      <t>コウザ</t>
    </rPh>
    <rPh sb="2" eb="4">
      <t>メイギ</t>
    </rPh>
    <phoneticPr fontId="6"/>
  </si>
  <si>
    <t>出張所</t>
    <rPh sb="0" eb="2">
      <t>シュッチョウ</t>
    </rPh>
    <rPh sb="2" eb="3">
      <t>ジョ</t>
    </rPh>
    <phoneticPr fontId="12"/>
  </si>
  <si>
    <t>農協・信用組合</t>
    <rPh sb="0" eb="2">
      <t>ノウキョウ</t>
    </rPh>
    <rPh sb="3" eb="5">
      <t>シンヨウ</t>
    </rPh>
    <rPh sb="5" eb="7">
      <t>クミアイ</t>
    </rPh>
    <phoneticPr fontId="12"/>
  </si>
  <si>
    <t>口座番号</t>
    <rPh sb="0" eb="2">
      <t>コウザ</t>
    </rPh>
    <rPh sb="2" eb="4">
      <t>バンゴウ</t>
    </rPh>
    <phoneticPr fontId="6"/>
  </si>
  <si>
    <t>支店</t>
    <rPh sb="0" eb="2">
      <t>シテン</t>
    </rPh>
    <phoneticPr fontId="12"/>
  </si>
  <si>
    <t>銀行・信用金庫</t>
    <rPh sb="0" eb="2">
      <t>ギンコウ</t>
    </rPh>
    <rPh sb="3" eb="5">
      <t>シンヨウ</t>
    </rPh>
    <rPh sb="5" eb="7">
      <t>キンコ</t>
    </rPh>
    <phoneticPr fontId="12"/>
  </si>
  <si>
    <t>当座</t>
  </si>
  <si>
    <t>□</t>
  </si>
  <si>
    <t>普通</t>
  </si>
  <si>
    <t>預金種目</t>
    <rPh sb="0" eb="2">
      <t>ヨキン</t>
    </rPh>
    <rPh sb="2" eb="4">
      <t>シュモク</t>
    </rPh>
    <phoneticPr fontId="6"/>
  </si>
  <si>
    <t>金融機関名</t>
    <rPh sb="0" eb="2">
      <t>キンユウ</t>
    </rPh>
    <rPh sb="2" eb="4">
      <t>キカン</t>
    </rPh>
    <rPh sb="4" eb="5">
      <t>ナ</t>
    </rPh>
    <phoneticPr fontId="6"/>
  </si>
  <si>
    <t>日</t>
    <rPh sb="0" eb="1">
      <t>ニチ</t>
    </rPh>
    <phoneticPr fontId="6"/>
  </si>
  <si>
    <t>月</t>
    <rPh sb="0" eb="1">
      <t>ガツ</t>
    </rPh>
    <phoneticPr fontId="6"/>
  </si>
  <si>
    <t>年</t>
    <rPh sb="0" eb="1">
      <t>ネン</t>
    </rPh>
    <phoneticPr fontId="6"/>
  </si>
  <si>
    <t>生年月日</t>
    <rPh sb="0" eb="2">
      <t>セイネン</t>
    </rPh>
    <rPh sb="2" eb="4">
      <t>ガッピ</t>
    </rPh>
    <phoneticPr fontId="6"/>
  </si>
  <si>
    <t>氏　名</t>
    <rPh sb="0" eb="1">
      <t>シ</t>
    </rPh>
    <rPh sb="2" eb="3">
      <t>メイ</t>
    </rPh>
    <phoneticPr fontId="6"/>
  </si>
  <si>
    <t>　</t>
    <phoneticPr fontId="6"/>
  </si>
  <si>
    <t>フリガナ</t>
    <phoneticPr fontId="6"/>
  </si>
  <si>
    <t>電話</t>
    <rPh sb="0" eb="2">
      <t>デンワ</t>
    </rPh>
    <phoneticPr fontId="6"/>
  </si>
  <si>
    <t>現住所</t>
    <rPh sb="0" eb="3">
      <t>ゲンジュウショ</t>
    </rPh>
    <phoneticPr fontId="6"/>
  </si>
  <si>
    <t>現住所</t>
    <rPh sb="0" eb="1">
      <t>ゲン</t>
    </rPh>
    <rPh sb="1" eb="3">
      <t>ジュウショ</t>
    </rPh>
    <phoneticPr fontId="12"/>
  </si>
  <si>
    <t>月</t>
    <rPh sb="0" eb="1">
      <t>ツキ</t>
    </rPh>
    <phoneticPr fontId="6"/>
  </si>
  <si>
    <t>□昭和 □平成</t>
    <rPh sb="1" eb="3">
      <t>ショウワ</t>
    </rPh>
    <rPh sb="5" eb="7">
      <t>ヘイセイ</t>
    </rPh>
    <phoneticPr fontId="6"/>
  </si>
  <si>
    <t>生年月日</t>
    <rPh sb="0" eb="2">
      <t>セイネン</t>
    </rPh>
    <rPh sb="2" eb="4">
      <t>ガッピ</t>
    </rPh>
    <phoneticPr fontId="12"/>
  </si>
  <si>
    <t>フリガナ</t>
    <phoneticPr fontId="12"/>
  </si>
  <si>
    <t>盛岡市長　様</t>
    <rPh sb="0" eb="4">
      <t>モリオカシチョウ</t>
    </rPh>
    <rPh sb="5" eb="6">
      <t>サマ</t>
    </rPh>
    <phoneticPr fontId="6"/>
  </si>
  <si>
    <t>請求日</t>
    <rPh sb="0" eb="2">
      <t>セイキュウ</t>
    </rPh>
    <rPh sb="2" eb="3">
      <t>ビ</t>
    </rPh>
    <phoneticPr fontId="6"/>
  </si>
  <si>
    <t>モリオカ　タロウ</t>
    <phoneticPr fontId="6"/>
  </si>
  <si>
    <t>第１</t>
    <rPh sb="0" eb="1">
      <t>ダイ</t>
    </rPh>
    <phoneticPr fontId="6"/>
  </si>
  <si>
    <t>父</t>
    <rPh sb="0" eb="1">
      <t>チチ</t>
    </rPh>
    <phoneticPr fontId="6"/>
  </si>
  <si>
    <t>盛岡　花子</t>
    <rPh sb="0" eb="2">
      <t>モリオカ</t>
    </rPh>
    <rPh sb="3" eb="5">
      <t>ハナコ</t>
    </rPh>
    <phoneticPr fontId="6"/>
  </si>
  <si>
    <t>母</t>
    <rPh sb="0" eb="1">
      <t>ハハ</t>
    </rPh>
    <phoneticPr fontId="6"/>
  </si>
  <si>
    <t>保育の必要性の事由</t>
    <rPh sb="0" eb="2">
      <t>ホイク</t>
    </rPh>
    <rPh sb="3" eb="6">
      <t>ヒツヨウセイ</t>
    </rPh>
    <rPh sb="7" eb="9">
      <t>ジユウ</t>
    </rPh>
    <phoneticPr fontId="6"/>
  </si>
  <si>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6"/>
  </si>
  <si>
    <t>A　月の初日から末日まで認定を受けていた場合</t>
    <rPh sb="2" eb="3">
      <t>ガツ</t>
    </rPh>
    <rPh sb="4" eb="6">
      <t>ショニチ</t>
    </rPh>
    <rPh sb="8" eb="10">
      <t>マツジツ</t>
    </rPh>
    <rPh sb="12" eb="14">
      <t>ニンテイ</t>
    </rPh>
    <rPh sb="15" eb="16">
      <t>ウ</t>
    </rPh>
    <rPh sb="20" eb="22">
      <t>バアイ</t>
    </rPh>
    <phoneticPr fontId="6"/>
  </si>
  <si>
    <t>月額</t>
    <rPh sb="0" eb="2">
      <t>ゲツガク</t>
    </rPh>
    <phoneticPr fontId="6"/>
  </si>
  <si>
    <t>A</t>
    <phoneticPr fontId="6"/>
  </si>
  <si>
    <t>÷</t>
    <phoneticPr fontId="6"/>
  </si>
  <si>
    <t>＝</t>
    <phoneticPr fontId="6"/>
  </si>
  <si>
    <t>B</t>
    <phoneticPr fontId="6"/>
  </si>
  <si>
    <t>(10円未満の端数切捨て）</t>
    <rPh sb="3" eb="4">
      <t>エン</t>
    </rPh>
    <rPh sb="4" eb="6">
      <t>ミマン</t>
    </rPh>
    <rPh sb="7" eb="9">
      <t>ハスウ</t>
    </rPh>
    <rPh sb="9" eb="11">
      <t>キリス</t>
    </rPh>
    <phoneticPr fontId="6"/>
  </si>
  <si>
    <t>助成の対象となる額</t>
    <rPh sb="0" eb="2">
      <t>ジョセイ</t>
    </rPh>
    <rPh sb="3" eb="5">
      <t>タイショウ</t>
    </rPh>
    <rPh sb="8" eb="9">
      <t>ガク</t>
    </rPh>
    <phoneticPr fontId="6"/>
  </si>
  <si>
    <t>②</t>
    <phoneticPr fontId="6"/>
  </si>
  <si>
    <t>③</t>
    <phoneticPr fontId="6"/>
  </si>
  <si>
    <t>請求できる金額の上限の確認</t>
    <rPh sb="0" eb="2">
      <t>セイキュウ</t>
    </rPh>
    <rPh sb="5" eb="7">
      <t>キンガク</t>
    </rPh>
    <rPh sb="8" eb="10">
      <t>ジョウゲン</t>
    </rPh>
    <rPh sb="11" eb="13">
      <t>カクニン</t>
    </rPh>
    <phoneticPr fontId="6"/>
  </si>
  <si>
    <t>A</t>
    <phoneticPr fontId="6"/>
  </si>
  <si>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6"/>
  </si>
  <si>
    <t>③</t>
    <phoneticPr fontId="6"/>
  </si>
  <si>
    <t>+</t>
    <phoneticPr fontId="6"/>
  </si>
  <si>
    <t>＝</t>
    <phoneticPr fontId="6"/>
  </si>
  <si>
    <t>今期
請求額
合計</t>
    <rPh sb="0" eb="2">
      <t>コンキ</t>
    </rPh>
    <rPh sb="3" eb="5">
      <t>セイキュウ</t>
    </rPh>
    <rPh sb="5" eb="6">
      <t>ガク</t>
    </rPh>
    <rPh sb="7" eb="9">
      <t>ゴウケイ</t>
    </rPh>
    <phoneticPr fontId="6"/>
  </si>
  <si>
    <t>○支払った保育料のうち</t>
    <rPh sb="1" eb="3">
      <t>シハラ</t>
    </rPh>
    <rPh sb="5" eb="7">
      <t>ホイク</t>
    </rPh>
    <rPh sb="7" eb="8">
      <t>リョウ</t>
    </rPh>
    <phoneticPr fontId="6"/>
  </si>
  <si>
    <t>○支払った保育料のうち助成の対象となる額</t>
    <rPh sb="1" eb="3">
      <t>シハラ</t>
    </rPh>
    <rPh sb="5" eb="7">
      <t>ホイク</t>
    </rPh>
    <rPh sb="7" eb="8">
      <t>リョウ</t>
    </rPh>
    <phoneticPr fontId="6"/>
  </si>
  <si>
    <t>□平成
□令和</t>
    <rPh sb="1" eb="3">
      <t>ヘイセイ</t>
    </rPh>
    <rPh sb="5" eb="7">
      <t>レイワ</t>
    </rPh>
    <phoneticPr fontId="6"/>
  </si>
  <si>
    <t>氏　名</t>
    <rPh sb="0" eb="1">
      <t>ウジ</t>
    </rPh>
    <rPh sb="2" eb="3">
      <t>メイ</t>
    </rPh>
    <phoneticPr fontId="12"/>
  </si>
  <si>
    <t>子ども
との
続柄</t>
    <rPh sb="0" eb="1">
      <t>コ</t>
    </rPh>
    <rPh sb="7" eb="9">
      <t>ゾクガラ</t>
    </rPh>
    <phoneticPr fontId="12"/>
  </si>
  <si>
    <t>世帯構成</t>
    <rPh sb="0" eb="2">
      <t>セタイ</t>
    </rPh>
    <rPh sb="2" eb="4">
      <t>コウセイ</t>
    </rPh>
    <phoneticPr fontId="6"/>
  </si>
  <si>
    <r>
      <t>０</t>
    </r>
    <r>
      <rPr>
        <b/>
        <sz val="10"/>
        <color theme="1"/>
        <rFont val="ＭＳ Ｐゴシック"/>
        <family val="3"/>
        <charset val="128"/>
        <scheme val="minor"/>
      </rPr>
      <t>歳児から</t>
    </r>
    <r>
      <rPr>
        <b/>
        <sz val="12"/>
        <color theme="1"/>
        <rFont val="ＭＳ Ｐゴシック"/>
        <family val="3"/>
        <charset val="128"/>
        <scheme val="minor"/>
      </rPr>
      <t>２</t>
    </r>
    <r>
      <rPr>
        <b/>
        <sz val="10"/>
        <color theme="1"/>
        <rFont val="ＭＳ Ｐゴシック"/>
        <family val="3"/>
        <charset val="128"/>
        <scheme val="minor"/>
      </rPr>
      <t>歳児クラスの</t>
    </r>
    <r>
      <rPr>
        <b/>
        <sz val="12"/>
        <color theme="1"/>
        <rFont val="ＭＳ Ｐゴシック"/>
        <family val="3"/>
        <charset val="128"/>
        <scheme val="minor"/>
      </rPr>
      <t>第２子以降保育料</t>
    </r>
    <r>
      <rPr>
        <b/>
        <sz val="14"/>
        <color theme="1"/>
        <rFont val="ＭＳ Ｐゴシック"/>
        <family val="3"/>
        <charset val="128"/>
        <scheme val="minor"/>
      </rPr>
      <t xml:space="preserve">
</t>
    </r>
    <r>
      <rPr>
        <b/>
        <sz val="9"/>
        <color theme="1"/>
        <rFont val="ＭＳ Ｐゴシック"/>
        <family val="3"/>
        <charset val="128"/>
        <scheme val="minor"/>
      </rPr>
      <t>（盛岡市認可外保育施設保育料給付金）</t>
    </r>
    <r>
      <rPr>
        <b/>
        <sz val="10"/>
        <color theme="1"/>
        <rFont val="ＭＳ Ｐゴシック"/>
        <family val="3"/>
        <charset val="128"/>
        <scheme val="minor"/>
      </rPr>
      <t>　　　　　</t>
    </r>
    <r>
      <rPr>
        <b/>
        <sz val="14"/>
        <color theme="1"/>
        <rFont val="ＭＳ Ｐゴシック"/>
        <family val="3"/>
        <charset val="128"/>
        <scheme val="minor"/>
      </rPr>
      <t>　</t>
    </r>
    <rPh sb="22" eb="25">
      <t>モリオカシ</t>
    </rPh>
    <rPh sb="25" eb="27">
      <t>ニンカ</t>
    </rPh>
    <rPh sb="27" eb="28">
      <t>ガイ</t>
    </rPh>
    <rPh sb="28" eb="30">
      <t>ホイク</t>
    </rPh>
    <rPh sb="30" eb="32">
      <t>シセツ</t>
    </rPh>
    <rPh sb="32" eb="34">
      <t>ホイク</t>
    </rPh>
    <rPh sb="34" eb="35">
      <t>リョウ</t>
    </rPh>
    <rPh sb="35" eb="37">
      <t>キュウフ</t>
    </rPh>
    <rPh sb="37" eb="38">
      <t>キン</t>
    </rPh>
    <phoneticPr fontId="6"/>
  </si>
  <si>
    <t>します。</t>
  </si>
  <si>
    <t>モリオカ　ハナコ</t>
    <phoneticPr fontId="6"/>
  </si>
  <si>
    <r>
      <t>B　助成の対象期間が月の途中から始まっている，又は月の途中で終了している場合</t>
    </r>
    <r>
      <rPr>
        <sz val="8"/>
        <color theme="1"/>
        <rFont val="ＭＳ Ｐゴシック"/>
        <family val="3"/>
        <charset val="128"/>
        <scheme val="minor"/>
      </rPr>
      <t>（転出入や月途中の就労など）</t>
    </r>
    <rPh sb="2" eb="4">
      <t>ジョセイ</t>
    </rPh>
    <rPh sb="5" eb="7">
      <t>タイショウ</t>
    </rPh>
    <rPh sb="7" eb="9">
      <t>キカン</t>
    </rPh>
    <rPh sb="10" eb="11">
      <t>ガツ</t>
    </rPh>
    <rPh sb="12" eb="14">
      <t>トチュウ</t>
    </rPh>
    <rPh sb="16" eb="17">
      <t>ハジ</t>
    </rPh>
    <rPh sb="23" eb="24">
      <t>マタ</t>
    </rPh>
    <rPh sb="25" eb="26">
      <t>ガツ</t>
    </rPh>
    <rPh sb="27" eb="29">
      <t>トチュウ</t>
    </rPh>
    <rPh sb="30" eb="32">
      <t>シュウリョウ</t>
    </rPh>
    <rPh sb="36" eb="38">
      <t>バアイ</t>
    </rPh>
    <rPh sb="39" eb="40">
      <t>テン</t>
    </rPh>
    <rPh sb="40" eb="42">
      <t>シュツニュウ</t>
    </rPh>
    <rPh sb="43" eb="44">
      <t>ツキ</t>
    </rPh>
    <rPh sb="44" eb="46">
      <t>トチュウ</t>
    </rPh>
    <rPh sb="47" eb="49">
      <t>シュウロウ</t>
    </rPh>
    <phoneticPr fontId="6"/>
  </si>
  <si>
    <t>月額上限42,000円　×　月のうち対象期間の日数</t>
    <rPh sb="0" eb="1">
      <t>ツキ</t>
    </rPh>
    <rPh sb="1" eb="2">
      <t>ガク</t>
    </rPh>
    <rPh sb="2" eb="4">
      <t>ジョウゲン</t>
    </rPh>
    <rPh sb="10" eb="11">
      <t>エン</t>
    </rPh>
    <rPh sb="18" eb="20">
      <t>タイショウ</t>
    </rPh>
    <rPh sb="20" eb="22">
      <t>キカン</t>
    </rPh>
    <phoneticPr fontId="6"/>
  </si>
  <si>
    <t>月分</t>
    <rPh sb="0" eb="1">
      <t>ツキ</t>
    </rPh>
    <rPh sb="1" eb="2">
      <t>ブン</t>
    </rPh>
    <phoneticPr fontId="6"/>
  </si>
  <si>
    <t>各月
末日</t>
    <rPh sb="0" eb="2">
      <t>カクツキ</t>
    </rPh>
    <rPh sb="3" eb="5">
      <t>マツジツ</t>
    </rPh>
    <phoneticPr fontId="6"/>
  </si>
  <si>
    <t>□</t>
    <phoneticPr fontId="12"/>
  </si>
  <si>
    <t>就労</t>
    <rPh sb="0" eb="2">
      <t>シュウロウ</t>
    </rPh>
    <phoneticPr fontId="12"/>
  </si>
  <si>
    <t>災害
復旧</t>
    <phoneticPr fontId="12"/>
  </si>
  <si>
    <t>求職
活動</t>
    <phoneticPr fontId="12"/>
  </si>
  <si>
    <t>就学</t>
    <rPh sb="0" eb="2">
      <t>シュウガク</t>
    </rPh>
    <phoneticPr fontId="12"/>
  </si>
  <si>
    <t>育休中
継続利用</t>
    <rPh sb="2" eb="3">
      <t>チュウ</t>
    </rPh>
    <rPh sb="4" eb="6">
      <t>ケイゾク</t>
    </rPh>
    <rPh sb="6" eb="8">
      <t>リヨウ</t>
    </rPh>
    <phoneticPr fontId="12"/>
  </si>
  <si>
    <t>）</t>
    <phoneticPr fontId="6"/>
  </si>
  <si>
    <t>看護
介護</t>
    <phoneticPr fontId="6"/>
  </si>
  <si>
    <t>疾病
障がい</t>
    <phoneticPr fontId="6"/>
  </si>
  <si>
    <t>妊娠
出産</t>
    <phoneticPr fontId="6"/>
  </si>
  <si>
    <t>その他</t>
    <rPh sb="2" eb="3">
      <t>タ</t>
    </rPh>
    <phoneticPr fontId="12"/>
  </si>
  <si>
    <t>利用施設名</t>
    <rPh sb="0" eb="2">
      <t>リヨウ</t>
    </rPh>
    <rPh sb="2" eb="4">
      <t>シセツ</t>
    </rPh>
    <rPh sb="4" eb="5">
      <t>メイ</t>
    </rPh>
    <phoneticPr fontId="6"/>
  </si>
  <si>
    <t>３．保育の必要性の事由</t>
    <rPh sb="2" eb="4">
      <t>ホイク</t>
    </rPh>
    <rPh sb="5" eb="8">
      <t>ヒツヨウセイ</t>
    </rPh>
    <rPh sb="9" eb="11">
      <t>ジユウ</t>
    </rPh>
    <phoneticPr fontId="6"/>
  </si>
  <si>
    <t>２．給付の対象となる子ども</t>
    <rPh sb="2" eb="4">
      <t>キュウフ</t>
    </rPh>
    <rPh sb="5" eb="7">
      <t>タイショウ</t>
    </rPh>
    <rPh sb="10" eb="11">
      <t>コ</t>
    </rPh>
    <phoneticPr fontId="6"/>
  </si>
  <si>
    <t>１．請求者（保護者）</t>
    <rPh sb="6" eb="9">
      <t>ホゴシャ</t>
    </rPh>
    <phoneticPr fontId="6"/>
  </si>
  <si>
    <t>外勤・内職（月平均48時間以上）</t>
    <rPh sb="0" eb="2">
      <t>ガイキン</t>
    </rPh>
    <rPh sb="3" eb="5">
      <t>ナイショク</t>
    </rPh>
    <rPh sb="6" eb="7">
      <t>ツキ</t>
    </rPh>
    <rPh sb="7" eb="9">
      <t>ヘイキン</t>
    </rPh>
    <rPh sb="11" eb="13">
      <t>ジカン</t>
    </rPh>
    <rPh sb="13" eb="15">
      <t>イジョウ</t>
    </rPh>
    <phoneticPr fontId="6"/>
  </si>
  <si>
    <t>自営・農業（月平均48時間以上）</t>
    <rPh sb="0" eb="2">
      <t>ジエイ</t>
    </rPh>
    <rPh sb="3" eb="5">
      <t>ノウギョウ</t>
    </rPh>
    <rPh sb="6" eb="9">
      <t>ツキヘイキン</t>
    </rPh>
    <rPh sb="11" eb="13">
      <t>ジカン</t>
    </rPh>
    <rPh sb="13" eb="15">
      <t>イジョウ</t>
    </rPh>
    <phoneticPr fontId="6"/>
  </si>
  <si>
    <t>□</t>
    <phoneticPr fontId="6"/>
  </si>
  <si>
    <t>有</t>
    <rPh sb="0" eb="1">
      <t>ア</t>
    </rPh>
    <phoneticPr fontId="6"/>
  </si>
  <si>
    <t>（予定日）</t>
    <rPh sb="1" eb="3">
      <t>ヨテイ</t>
    </rPh>
    <rPh sb="3" eb="4">
      <t>ビ</t>
    </rPh>
    <phoneticPr fontId="6"/>
  </si>
  <si>
    <t>母子健康手帳の表紙及び
出産予定日のページの写し</t>
    <phoneticPr fontId="6"/>
  </si>
  <si>
    <t>令和</t>
    <rPh sb="0" eb="2">
      <t>レイワ</t>
    </rPh>
    <phoneticPr fontId="6"/>
  </si>
  <si>
    <t>（疾病・障がい名）</t>
    <rPh sb="1" eb="3">
      <t>シッペイ</t>
    </rPh>
    <rPh sb="4" eb="5">
      <t>ショウ</t>
    </rPh>
    <rPh sb="7" eb="8">
      <t>メイ</t>
    </rPh>
    <phoneticPr fontId="12"/>
  </si>
  <si>
    <t>（手帳交付）</t>
    <rPh sb="1" eb="3">
      <t>テチョウ</t>
    </rPh>
    <rPh sb="3" eb="5">
      <t>コウフ</t>
    </rPh>
    <phoneticPr fontId="12"/>
  </si>
  <si>
    <t>有</t>
    <rPh sb="0" eb="1">
      <t>アリ</t>
    </rPh>
    <phoneticPr fontId="12"/>
  </si>
  <si>
    <t>無</t>
    <rPh sb="0" eb="1">
      <t>ナシ</t>
    </rPh>
    <phoneticPr fontId="12"/>
  </si>
  <si>
    <t>介護・看護</t>
    <rPh sb="0" eb="2">
      <t>カイゴ</t>
    </rPh>
    <rPh sb="3" eb="5">
      <t>カンゴ</t>
    </rPh>
    <phoneticPr fontId="12"/>
  </si>
  <si>
    <t>被介護者名</t>
    <rPh sb="0" eb="1">
      <t>ヒ</t>
    </rPh>
    <rPh sb="1" eb="4">
      <t>カイゴシャ</t>
    </rPh>
    <rPh sb="4" eb="5">
      <t>メイ</t>
    </rPh>
    <phoneticPr fontId="6"/>
  </si>
  <si>
    <t>（申請子どもとの続柄：　　　　　）</t>
    <rPh sb="1" eb="3">
      <t>シンセイ</t>
    </rPh>
    <rPh sb="3" eb="4">
      <t>コ</t>
    </rPh>
    <rPh sb="8" eb="10">
      <t>ゾクガラ</t>
    </rPh>
    <phoneticPr fontId="12"/>
  </si>
  <si>
    <t>傷病・障害名</t>
    <rPh sb="0" eb="2">
      <t>ショウビョウ</t>
    </rPh>
    <rPh sb="3" eb="5">
      <t>ショウガイ</t>
    </rPh>
    <rPh sb="5" eb="6">
      <t>メイ</t>
    </rPh>
    <phoneticPr fontId="12"/>
  </si>
  <si>
    <t>受診等
の状況</t>
    <rPh sb="0" eb="2">
      <t>ジュシン</t>
    </rPh>
    <rPh sb="2" eb="3">
      <t>トウ</t>
    </rPh>
    <rPh sb="5" eb="7">
      <t>ジョウキョウ</t>
    </rPh>
    <phoneticPr fontId="12"/>
  </si>
  <si>
    <t>入院中</t>
  </si>
  <si>
    <t>通院・通所　</t>
    <phoneticPr fontId="6"/>
  </si>
  <si>
    <t>通院・通所</t>
    <phoneticPr fontId="6"/>
  </si>
  <si>
    <t>（ 月 ・ 週　　　　回程度　）</t>
    <phoneticPr fontId="6"/>
  </si>
  <si>
    <t>　施設名（</t>
    <rPh sb="1" eb="3">
      <t>シセツ</t>
    </rPh>
    <rPh sb="3" eb="4">
      <t>メイ</t>
    </rPh>
    <phoneticPr fontId="12"/>
  </si>
  <si>
    <t>災害復旧</t>
    <rPh sb="0" eb="2">
      <t>サイガイ</t>
    </rPh>
    <rPh sb="2" eb="4">
      <t>フッキュウ</t>
    </rPh>
    <phoneticPr fontId="12"/>
  </si>
  <si>
    <t>（災害の状況）</t>
    <rPh sb="1" eb="3">
      <t>サイガイ</t>
    </rPh>
    <rPh sb="4" eb="6">
      <t>ジョウキョウ</t>
    </rPh>
    <phoneticPr fontId="12"/>
  </si>
  <si>
    <t>子育てあんしん課へお問い合わせください。</t>
    <phoneticPr fontId="50"/>
  </si>
  <si>
    <t>求職活動等</t>
    <rPh sb="0" eb="2">
      <t>キュウショク</t>
    </rPh>
    <rPh sb="2" eb="4">
      <t>カツドウ</t>
    </rPh>
    <rPh sb="4" eb="5">
      <t>トウ</t>
    </rPh>
    <phoneticPr fontId="12"/>
  </si>
  <si>
    <t>（活動の内容）</t>
    <rPh sb="1" eb="3">
      <t>カツドウ</t>
    </rPh>
    <rPh sb="4" eb="6">
      <t>ナイヨウ</t>
    </rPh>
    <phoneticPr fontId="12"/>
  </si>
  <si>
    <t>不要（後日改めて書類提出を求めることがあります）</t>
    <phoneticPr fontId="50"/>
  </si>
  <si>
    <t>就学</t>
    <rPh sb="0" eb="2">
      <t>シュウガク</t>
    </rPh>
    <phoneticPr fontId="50"/>
  </si>
  <si>
    <t>（就学先）</t>
    <rPh sb="1" eb="3">
      <t>シュウガク</t>
    </rPh>
    <rPh sb="3" eb="4">
      <t>サキ</t>
    </rPh>
    <phoneticPr fontId="6"/>
  </si>
  <si>
    <t>（期間）</t>
    <rPh sb="1" eb="3">
      <t>キカン</t>
    </rPh>
    <phoneticPr fontId="6"/>
  </si>
  <si>
    <t>育児休業中の継続利用</t>
    <rPh sb="0" eb="2">
      <t>イクジ</t>
    </rPh>
    <rPh sb="2" eb="5">
      <t>キュウギョウチュウ</t>
    </rPh>
    <rPh sb="6" eb="8">
      <t>ケイゾク</t>
    </rPh>
    <rPh sb="8" eb="10">
      <t>リヨウ</t>
    </rPh>
    <phoneticPr fontId="6"/>
  </si>
  <si>
    <t>（保育を行うことが困難な事情等）</t>
    <rPh sb="1" eb="3">
      <t>ホイク</t>
    </rPh>
    <rPh sb="4" eb="5">
      <t>オコナ</t>
    </rPh>
    <rPh sb="9" eb="11">
      <t>コンナン</t>
    </rPh>
    <rPh sb="12" eb="14">
      <t>ジジョウ</t>
    </rPh>
    <rPh sb="14" eb="15">
      <t>トウ</t>
    </rPh>
    <phoneticPr fontId="12"/>
  </si>
  <si>
    <t>子育てあんしん課へお問い合わせください。</t>
    <rPh sb="0" eb="2">
      <t>コソダ</t>
    </rPh>
    <rPh sb="7" eb="8">
      <t>カ</t>
    </rPh>
    <rPh sb="10" eb="11">
      <t>ト</t>
    </rPh>
    <rPh sb="12" eb="13">
      <t>ア</t>
    </rPh>
    <phoneticPr fontId="50"/>
  </si>
  <si>
    <t>（災害の状況）</t>
    <rPh sb="1" eb="3">
      <t>サイガイ</t>
    </rPh>
    <rPh sb="4" eb="6">
      <t>ジョウキョウ</t>
    </rPh>
    <phoneticPr fontId="50"/>
  </si>
  <si>
    <t>（就学先）</t>
    <rPh sb="1" eb="3">
      <t>シュウガク</t>
    </rPh>
    <rPh sb="3" eb="4">
      <t>サキ</t>
    </rPh>
    <phoneticPr fontId="50"/>
  </si>
  <si>
    <t>年</t>
    <phoneticPr fontId="6"/>
  </si>
  <si>
    <t>（保育を行うことが困難な事情等）</t>
    <rPh sb="1" eb="3">
      <t>ホイク</t>
    </rPh>
    <rPh sb="4" eb="5">
      <t>オコナ</t>
    </rPh>
    <rPh sb="9" eb="11">
      <t>コンナン</t>
    </rPh>
    <rPh sb="12" eb="14">
      <t>ジジョウ</t>
    </rPh>
    <rPh sb="14" eb="15">
      <t>トウ</t>
    </rPh>
    <phoneticPr fontId="50"/>
  </si>
  <si>
    <r>
      <t xml:space="preserve">妊娠・出産
</t>
    </r>
    <r>
      <rPr>
        <sz val="9"/>
        <rFont val="ＭＳ Ｐゴシック"/>
        <family val="3"/>
        <charset val="128"/>
      </rPr>
      <t>（申請時点）</t>
    </r>
    <rPh sb="0" eb="2">
      <t>ニンシン</t>
    </rPh>
    <rPh sb="3" eb="5">
      <t>シュッサン</t>
    </rPh>
    <rPh sb="7" eb="9">
      <t>シンセイ</t>
    </rPh>
    <rPh sb="9" eb="11">
      <t>ジテン</t>
    </rPh>
    <phoneticPr fontId="12"/>
  </si>
  <si>
    <t>疾病・
障がい等</t>
    <rPh sb="0" eb="2">
      <t>シッペイ</t>
    </rPh>
    <rPh sb="4" eb="5">
      <t>ショウ</t>
    </rPh>
    <rPh sb="7" eb="8">
      <t>トウ</t>
    </rPh>
    <phoneticPr fontId="12"/>
  </si>
  <si>
    <t>日まで</t>
    <rPh sb="0" eb="1">
      <t>ニチ</t>
    </rPh>
    <phoneticPr fontId="6"/>
  </si>
  <si>
    <r>
      <rPr>
        <sz val="12"/>
        <rFont val="ＭＳ Ｐゴシック"/>
        <family val="3"/>
        <charset val="128"/>
      </rPr>
      <t>父</t>
    </r>
    <r>
      <rPr>
        <sz val="10"/>
        <rFont val="ＭＳ Ｐゴシック"/>
        <family val="3"/>
        <charset val="128"/>
      </rPr>
      <t>親の状況</t>
    </r>
    <rPh sb="0" eb="2">
      <t>チチオヤ</t>
    </rPh>
    <rPh sb="3" eb="5">
      <t>ジョウキョウ</t>
    </rPh>
    <phoneticPr fontId="50"/>
  </si>
  <si>
    <r>
      <rPr>
        <sz val="12"/>
        <rFont val="ＭＳ Ｐゴシック"/>
        <family val="3"/>
        <charset val="128"/>
      </rPr>
      <t>母</t>
    </r>
    <r>
      <rPr>
        <sz val="10"/>
        <rFont val="ＭＳ Ｐゴシック"/>
        <family val="3"/>
        <charset val="128"/>
      </rPr>
      <t>親の状況</t>
    </r>
    <rPh sb="0" eb="2">
      <t>ハハオヤ</t>
    </rPh>
    <rPh sb="3" eb="5">
      <t>ジョウキョウ</t>
    </rPh>
    <phoneticPr fontId="12"/>
  </si>
  <si>
    <t>１．</t>
    <phoneticPr fontId="6"/>
  </si>
  <si>
    <t>２．</t>
    <phoneticPr fontId="6"/>
  </si>
  <si>
    <t>３．</t>
    <phoneticPr fontId="6"/>
  </si>
  <si>
    <r>
      <rPr>
        <sz val="9"/>
        <rFont val="ＭＳ Ｐゴシック"/>
        <family val="3"/>
        <charset val="128"/>
      </rPr>
      <t>提出時に必要な添付書類</t>
    </r>
    <r>
      <rPr>
        <sz val="10"/>
        <rFont val="ＭＳ Ｐゴシック"/>
        <family val="3"/>
        <charset val="128"/>
      </rPr>
      <t xml:space="preserve">
</t>
    </r>
    <r>
      <rPr>
        <sz val="9"/>
        <rFont val="ＭＳ Ｐゴシック"/>
        <family val="3"/>
        <charset val="128"/>
      </rPr>
      <t>（</t>
    </r>
    <r>
      <rPr>
        <u/>
        <sz val="9"/>
        <rFont val="ＭＳ Ｐゴシック"/>
        <family val="3"/>
        <charset val="128"/>
      </rPr>
      <t>※は市指定様式</t>
    </r>
    <r>
      <rPr>
        <sz val="9"/>
        <rFont val="ＭＳ Ｐゴシック"/>
        <family val="3"/>
        <charset val="128"/>
      </rPr>
      <t>）</t>
    </r>
    <rPh sb="0" eb="2">
      <t>テイシュツ</t>
    </rPh>
    <rPh sb="2" eb="3">
      <t>ジ</t>
    </rPh>
    <rPh sb="4" eb="6">
      <t>ヒツヨウ</t>
    </rPh>
    <rPh sb="7" eb="9">
      <t>テンプ</t>
    </rPh>
    <rPh sb="9" eb="11">
      <t>ショルイ</t>
    </rPh>
    <rPh sb="15" eb="16">
      <t>シ</t>
    </rPh>
    <rPh sb="16" eb="18">
      <t>シテイ</t>
    </rPh>
    <rPh sb="18" eb="20">
      <t>ヨウシキ</t>
    </rPh>
    <phoneticPr fontId="50"/>
  </si>
  <si>
    <t>表面（給付金請求書）の「７．請求する給付金の額」欄に転記してください。</t>
    <rPh sb="0" eb="2">
      <t>ヒョウメン</t>
    </rPh>
    <rPh sb="3" eb="6">
      <t>キュウフキン</t>
    </rPh>
    <rPh sb="6" eb="9">
      <t>セイキュウショ</t>
    </rPh>
    <rPh sb="18" eb="21">
      <t>キュウフキン</t>
    </rPh>
    <rPh sb="24" eb="25">
      <t>ラン</t>
    </rPh>
    <rPh sb="26" eb="28">
      <t>テンキ</t>
    </rPh>
    <phoneticPr fontId="6"/>
  </si>
  <si>
    <t>表面（助成金請求書）の「７．請求する給付金の額」欄に転記してください。</t>
    <rPh sb="0" eb="2">
      <t>ヒョウメン</t>
    </rPh>
    <rPh sb="3" eb="5">
      <t>ジョセイ</t>
    </rPh>
    <rPh sb="5" eb="6">
      <t>キン</t>
    </rPh>
    <rPh sb="6" eb="9">
      <t>セイキュウショ</t>
    </rPh>
    <rPh sb="18" eb="21">
      <t>キュウフキン</t>
    </rPh>
    <rPh sb="24" eb="25">
      <t>ラン</t>
    </rPh>
    <rPh sb="26" eb="28">
      <t>テンキ</t>
    </rPh>
    <phoneticPr fontId="6"/>
  </si>
  <si>
    <r>
      <rPr>
        <b/>
        <sz val="12"/>
        <color theme="1"/>
        <rFont val="ＭＳ Ｐゴシック"/>
        <family val="3"/>
        <charset val="128"/>
        <scheme val="minor"/>
      </rPr>
      <t>０</t>
    </r>
    <r>
      <rPr>
        <b/>
        <sz val="10"/>
        <color theme="1"/>
        <rFont val="ＭＳ Ｐゴシック"/>
        <family val="3"/>
        <charset val="128"/>
        <scheme val="minor"/>
      </rPr>
      <t>歳児から</t>
    </r>
    <r>
      <rPr>
        <b/>
        <sz val="12"/>
        <color theme="1"/>
        <rFont val="ＭＳ Ｐゴシック"/>
        <family val="3"/>
        <charset val="128"/>
        <scheme val="minor"/>
      </rPr>
      <t>２</t>
    </r>
    <r>
      <rPr>
        <b/>
        <sz val="10"/>
        <color theme="1"/>
        <rFont val="ＭＳ Ｐゴシック"/>
        <family val="3"/>
        <charset val="128"/>
        <scheme val="minor"/>
      </rPr>
      <t>歳児クラスの</t>
    </r>
    <r>
      <rPr>
        <b/>
        <sz val="12"/>
        <color theme="1"/>
        <rFont val="ＭＳ Ｐゴシック"/>
        <family val="3"/>
        <charset val="128"/>
        <scheme val="minor"/>
      </rPr>
      <t>第２子以降保育料</t>
    </r>
    <r>
      <rPr>
        <b/>
        <sz val="14"/>
        <color theme="1"/>
        <rFont val="ＭＳ Ｐゴシック"/>
        <family val="3"/>
        <charset val="128"/>
        <scheme val="minor"/>
      </rPr>
      <t xml:space="preserve">
</t>
    </r>
    <r>
      <rPr>
        <sz val="9"/>
        <color theme="1"/>
        <rFont val="ＭＳ Ｐゴシック"/>
        <family val="3"/>
        <charset val="128"/>
        <scheme val="minor"/>
      </rPr>
      <t>（盛岡市認可外保育施設保育料給付金）</t>
    </r>
    <r>
      <rPr>
        <sz val="10"/>
        <color theme="1"/>
        <rFont val="ＭＳ Ｐゴシック"/>
        <family val="3"/>
        <charset val="128"/>
        <scheme val="minor"/>
      </rPr>
      <t>　　　　　</t>
    </r>
    <r>
      <rPr>
        <sz val="14"/>
        <color theme="1"/>
        <rFont val="ＭＳ Ｐゴシック"/>
        <family val="3"/>
        <charset val="128"/>
        <scheme val="minor"/>
      </rPr>
      <t>　</t>
    </r>
    <rPh sb="22" eb="25">
      <t>モリオカシ</t>
    </rPh>
    <rPh sb="25" eb="27">
      <t>ニンカ</t>
    </rPh>
    <rPh sb="27" eb="28">
      <t>ガイ</t>
    </rPh>
    <rPh sb="28" eb="30">
      <t>ホイク</t>
    </rPh>
    <rPh sb="30" eb="32">
      <t>シセツ</t>
    </rPh>
    <rPh sb="32" eb="34">
      <t>ホイク</t>
    </rPh>
    <rPh sb="34" eb="35">
      <t>リョウ</t>
    </rPh>
    <rPh sb="35" eb="37">
      <t>キュウフ</t>
    </rPh>
    <rPh sb="37" eb="38">
      <t>キン</t>
    </rPh>
    <phoneticPr fontId="6"/>
  </si>
  <si>
    <t xml:space="preserve"> 盛岡市認可外保育施設保育料給付金支給要綱第５に基づき、次のとおり給付金の支給を申請します。
 併せて、盛岡市認可外保育施設保育料給付金支給要綱第８第１項の規定に基づき、次のとおり給付金を請求します。
 なお、申請及び給付金の支払の審査に当たって次の事項に同意します。</t>
    <rPh sb="48" eb="49">
      <t>アワ</t>
    </rPh>
    <rPh sb="52" eb="55">
      <t>モリオカシ</t>
    </rPh>
    <rPh sb="55" eb="57">
      <t>ニンカ</t>
    </rPh>
    <rPh sb="57" eb="58">
      <t>ガイ</t>
    </rPh>
    <rPh sb="58" eb="60">
      <t>ホイク</t>
    </rPh>
    <rPh sb="60" eb="62">
      <t>シセツ</t>
    </rPh>
    <rPh sb="62" eb="64">
      <t>ホイク</t>
    </rPh>
    <rPh sb="64" eb="65">
      <t>リョウ</t>
    </rPh>
    <rPh sb="65" eb="67">
      <t>キュウフ</t>
    </rPh>
    <rPh sb="67" eb="68">
      <t>キン</t>
    </rPh>
    <rPh sb="68" eb="70">
      <t>シキュウ</t>
    </rPh>
    <rPh sb="70" eb="72">
      <t>ヨウコウ</t>
    </rPh>
    <rPh sb="72" eb="73">
      <t>ダイ</t>
    </rPh>
    <rPh sb="74" eb="75">
      <t>ダイ</t>
    </rPh>
    <rPh sb="76" eb="77">
      <t>コウ</t>
    </rPh>
    <rPh sb="78" eb="80">
      <t>キテイ</t>
    </rPh>
    <rPh sb="81" eb="82">
      <t>モト</t>
    </rPh>
    <rPh sb="85" eb="86">
      <t>ツギ</t>
    </rPh>
    <rPh sb="90" eb="93">
      <t>キュウフキン</t>
    </rPh>
    <rPh sb="94" eb="96">
      <t>セイキュウ</t>
    </rPh>
    <phoneticPr fontId="6"/>
  </si>
  <si>
    <t>申請者と助成の対象となる子どもが、盛岡市内に居住していることを盛岡市が住民基本台帳で確認すること。</t>
    <rPh sb="0" eb="2">
      <t>シンセイ</t>
    </rPh>
    <rPh sb="2" eb="3">
      <t>シャ</t>
    </rPh>
    <rPh sb="4" eb="6">
      <t>ジョセイ</t>
    </rPh>
    <rPh sb="7" eb="9">
      <t>タイショウ</t>
    </rPh>
    <rPh sb="17" eb="19">
      <t>モリオカ</t>
    </rPh>
    <rPh sb="31" eb="33">
      <t>モリオカ</t>
    </rPh>
    <phoneticPr fontId="6"/>
  </si>
  <si>
    <t>施設の利用状況や保育料の支払い状況について、盛岡市が対象施設に確認すること。</t>
    <rPh sb="0" eb="2">
      <t>シセツ</t>
    </rPh>
    <rPh sb="3" eb="5">
      <t>リヨウ</t>
    </rPh>
    <rPh sb="5" eb="7">
      <t>ジョウキョウ</t>
    </rPh>
    <rPh sb="8" eb="10">
      <t>ホイク</t>
    </rPh>
    <rPh sb="10" eb="11">
      <t>リョウ</t>
    </rPh>
    <rPh sb="12" eb="14">
      <t>シハラ</t>
    </rPh>
    <rPh sb="15" eb="17">
      <t>ジョウキョウ</t>
    </rPh>
    <rPh sb="22" eb="25">
      <t>モリオカシ</t>
    </rPh>
    <rPh sb="26" eb="28">
      <t>タイショウ</t>
    </rPh>
    <rPh sb="28" eb="30">
      <t>シセツ</t>
    </rPh>
    <rPh sb="31" eb="33">
      <t>カクニン</t>
    </rPh>
    <phoneticPr fontId="6"/>
  </si>
  <si>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6"/>
  </si>
  <si>
    <t>在学証明書（専門学校、職業訓練校の場合は、在学証明書、受講決定通知書、時間割表）</t>
    <rPh sb="6" eb="8">
      <t>センモン</t>
    </rPh>
    <rPh sb="8" eb="10">
      <t>ガッコウ</t>
    </rPh>
    <rPh sb="11" eb="13">
      <t>ショクギョウ</t>
    </rPh>
    <rPh sb="13" eb="16">
      <t>クンレンコウ</t>
    </rPh>
    <rPh sb="17" eb="19">
      <t>バアイ</t>
    </rPh>
    <rPh sb="21" eb="23">
      <t>ザイガク</t>
    </rPh>
    <rPh sb="23" eb="26">
      <t>ショウメイショ</t>
    </rPh>
    <phoneticPr fontId="50"/>
  </si>
  <si>
    <t>※　裏面に続きます</t>
    <rPh sb="2" eb="4">
      <t>ウラメン</t>
    </rPh>
    <rPh sb="5" eb="6">
      <t>ツヅ</t>
    </rPh>
    <phoneticPr fontId="6"/>
  </si>
  <si>
    <t>盛岡　太郎</t>
    <phoneticPr fontId="6"/>
  </si>
  <si>
    <r>
      <t>〒</t>
    </r>
    <r>
      <rPr>
        <sz val="10"/>
        <color rgb="FFFF0000"/>
        <rFont val="UD デジタル 教科書体 NP-R"/>
        <family val="1"/>
        <charset val="128"/>
      </rPr>
      <t>020-0884</t>
    </r>
    <r>
      <rPr>
        <sz val="10"/>
        <color theme="1"/>
        <rFont val="UD デジタル 教科書体 NP-R"/>
        <family val="1"/>
        <charset val="128"/>
      </rPr>
      <t xml:space="preserve">
</t>
    </r>
    <r>
      <rPr>
        <sz val="12"/>
        <color rgb="FFFF0000"/>
        <rFont val="UD デジタル 教科書体 NP-R"/>
        <family val="1"/>
        <charset val="128"/>
      </rPr>
      <t>盛岡市神明町３－29</t>
    </r>
    <rPh sb="13" eb="16">
      <t>シンメイチョウ</t>
    </rPh>
    <phoneticPr fontId="6"/>
  </si>
  <si>
    <t>090-XXXX-XXXX</t>
    <phoneticPr fontId="6"/>
  </si>
  <si>
    <t>　盛岡　月子</t>
    <rPh sb="1" eb="3">
      <t>モリオカ</t>
    </rPh>
    <rPh sb="4" eb="6">
      <t>ツキコ</t>
    </rPh>
    <phoneticPr fontId="6"/>
  </si>
  <si>
    <t>　上記と同じ</t>
    <rPh sb="1" eb="3">
      <t>ジョウキ</t>
    </rPh>
    <rPh sb="4" eb="5">
      <t>オナ</t>
    </rPh>
    <phoneticPr fontId="6"/>
  </si>
  <si>
    <t>080-XXXX-XXXX</t>
    <phoneticPr fontId="6"/>
  </si>
  <si>
    <t>〇〇保育園</t>
    <rPh sb="2" eb="5">
      <t>ホイクエン</t>
    </rPh>
    <phoneticPr fontId="6"/>
  </si>
  <si>
    <t>内丸</t>
    <rPh sb="0" eb="2">
      <t>ウチマル</t>
    </rPh>
    <phoneticPr fontId="6"/>
  </si>
  <si>
    <t>（退職時期※前職がある場合）</t>
    <rPh sb="1" eb="5">
      <t>タイショクジキ</t>
    </rPh>
    <rPh sb="6" eb="8">
      <t>ゼンショク</t>
    </rPh>
    <rPh sb="11" eb="13">
      <t>バアイ</t>
    </rPh>
    <phoneticPr fontId="12"/>
  </si>
  <si>
    <t>盛岡市申請用</t>
    <rPh sb="0" eb="3">
      <t>モリオカシ</t>
    </rPh>
    <rPh sb="3" eb="6">
      <t>シンセイヨウ</t>
    </rPh>
    <phoneticPr fontId="6"/>
  </si>
  <si>
    <t>保育の
必要性
の事由</t>
    <rPh sb="0" eb="2">
      <t>ホイク</t>
    </rPh>
    <rPh sb="4" eb="7">
      <t>ヒツヨウセイ</t>
    </rPh>
    <rPh sb="9" eb="11">
      <t>ジユウ</t>
    </rPh>
    <phoneticPr fontId="6"/>
  </si>
  <si>
    <t>①</t>
    <phoneticPr fontId="6"/>
  </si>
  <si>
    <r>
      <t xml:space="preserve">支給申請書兼請求書
</t>
    </r>
    <r>
      <rPr>
        <sz val="8"/>
        <color theme="1"/>
        <rFont val="ＭＳ Ｐゴシック"/>
        <family val="3"/>
        <charset val="128"/>
        <scheme val="minor"/>
      </rPr>
      <t>（盛岡市認可外保育施設保育料給付金支給申請書　兼
　盛岡市認可外保育施設保育料給付金請求（精算）書）</t>
    </r>
    <rPh sb="33" eb="34">
      <t>ケン</t>
    </rPh>
    <phoneticPr fontId="6"/>
  </si>
  <si>
    <t>□　請求額計算シート（市様式）</t>
    <rPh sb="2" eb="7">
      <t>セイキュウガクケイサン</t>
    </rPh>
    <phoneticPr fontId="6"/>
  </si>
  <si>
    <t>申請子どものきょうだいの関係で、市子育てあんしん課あて提出済みである場合は、添付省略可能です。</t>
    <rPh sb="16" eb="17">
      <t>シ</t>
    </rPh>
    <rPh sb="34" eb="36">
      <t>バアイ</t>
    </rPh>
    <rPh sb="38" eb="40">
      <t>テンプ</t>
    </rPh>
    <rPh sb="40" eb="42">
      <t>ショウリャク</t>
    </rPh>
    <rPh sb="42" eb="44">
      <t>カノウ</t>
    </rPh>
    <phoneticPr fontId="6"/>
  </si>
  <si>
    <r>
      <rPr>
        <u/>
        <sz val="10"/>
        <rFont val="UD デジタル 教科書体 NP-R"/>
        <family val="1"/>
        <charset val="128"/>
      </rPr>
      <t>添付を省略する場合は、当該きょうだいの名前と利用（申込）施設名を記載してください</t>
    </r>
    <r>
      <rPr>
        <sz val="10"/>
        <rFont val="UD デジタル 教科書体 NP-R"/>
        <family val="1"/>
        <charset val="128"/>
      </rPr>
      <t>。</t>
    </r>
    <rPh sb="0" eb="2">
      <t>テンプ</t>
    </rPh>
    <rPh sb="3" eb="5">
      <t>ショウリャク</t>
    </rPh>
    <rPh sb="7" eb="9">
      <t>バアイ</t>
    </rPh>
    <rPh sb="11" eb="13">
      <t>トウガイ</t>
    </rPh>
    <rPh sb="19" eb="21">
      <t>ナマエ</t>
    </rPh>
    <rPh sb="22" eb="24">
      <t>リヨウ</t>
    </rPh>
    <rPh sb="25" eb="27">
      <t>モウシコミ</t>
    </rPh>
    <rPh sb="28" eb="30">
      <t>シセツ</t>
    </rPh>
    <rPh sb="30" eb="31">
      <t>メイ</t>
    </rPh>
    <rPh sb="32" eb="34">
      <t>キサイ</t>
    </rPh>
    <phoneticPr fontId="6"/>
  </si>
  <si>
    <t>きょうだいの名前</t>
    <rPh sb="6" eb="8">
      <t>ナマエ</t>
    </rPh>
    <phoneticPr fontId="6"/>
  </si>
  <si>
    <t>施設の名称</t>
    <rPh sb="0" eb="2">
      <t>シセツ</t>
    </rPh>
    <rPh sb="3" eb="5">
      <t>メイショウ</t>
    </rPh>
    <phoneticPr fontId="6"/>
  </si>
  <si>
    <t>この申請（請求）書の添付書類をご用意ください。</t>
    <rPh sb="2" eb="4">
      <t>シンセイ</t>
    </rPh>
    <rPh sb="5" eb="7">
      <t>セイキュウ</t>
    </rPh>
    <rPh sb="8" eb="9">
      <t>ショ</t>
    </rPh>
    <rPh sb="10" eb="12">
      <t>テンプ</t>
    </rPh>
    <rPh sb="12" eb="14">
      <t>ショルイ</t>
    </rPh>
    <rPh sb="16" eb="18">
      <t>ヨウイ</t>
    </rPh>
    <phoneticPr fontId="6"/>
  </si>
  <si>
    <t>就労証明書、診断書の様式は市指定様式である必要があります。</t>
  </si>
  <si>
    <t>備考</t>
    <rPh sb="0" eb="2">
      <t>ビコウ</t>
    </rPh>
    <phoneticPr fontId="6"/>
  </si>
  <si>
    <t>子ども
との
続柄</t>
    <rPh sb="0" eb="1">
      <t>コ</t>
    </rPh>
    <rPh sb="7" eb="8">
      <t>ツヅ</t>
    </rPh>
    <rPh sb="8" eb="9">
      <t>ガラ</t>
    </rPh>
    <phoneticPr fontId="6"/>
  </si>
  <si>
    <t>※2</t>
    <phoneticPr fontId="6"/>
  </si>
  <si>
    <t>※1</t>
    <phoneticPr fontId="6"/>
  </si>
  <si>
    <t>就労証明書（※1）</t>
    <rPh sb="0" eb="2">
      <t>シュウロウ</t>
    </rPh>
    <rPh sb="2" eb="5">
      <t>ショウメイショ</t>
    </rPh>
    <phoneticPr fontId="6"/>
  </si>
  <si>
    <t>身体障害１～２級
精神障害１級
療育手帳 Ａ
介護保険　要介護4～5
特別児童扶養手当１級
↓
障害者手帳、介護保険被保険者証等の写し
上記以外
↓
診断書(※1）</t>
    <rPh sb="48" eb="51">
      <t>ショウガイシャ</t>
    </rPh>
    <rPh sb="51" eb="53">
      <t>テチョウ</t>
    </rPh>
    <rPh sb="54" eb="56">
      <t>カイゴ</t>
    </rPh>
    <rPh sb="56" eb="58">
      <t>ホケン</t>
    </rPh>
    <rPh sb="58" eb="62">
      <t>ヒホケンシャ</t>
    </rPh>
    <rPh sb="62" eb="63">
      <t>ショウ</t>
    </rPh>
    <rPh sb="63" eb="64">
      <t>トウ</t>
    </rPh>
    <rPh sb="65" eb="66">
      <t>ウツ</t>
    </rPh>
    <rPh sb="69" eb="71">
      <t>ジョウキ</t>
    </rPh>
    <rPh sb="71" eb="73">
      <t>イガイ</t>
    </rPh>
    <rPh sb="76" eb="79">
      <t>シンダンショ</t>
    </rPh>
    <phoneticPr fontId="50"/>
  </si>
  <si>
    <t>就労証明書（※1）
（育児休業期間の記載があるもの）</t>
    <rPh sb="1" eb="2">
      <t>ロウ</t>
    </rPh>
    <rPh sb="11" eb="13">
      <t>イクジ</t>
    </rPh>
    <rPh sb="13" eb="15">
      <t>キュウギョウ</t>
    </rPh>
    <rPh sb="15" eb="17">
      <t>キカン</t>
    </rPh>
    <rPh sb="18" eb="20">
      <t>キサイ</t>
    </rPh>
    <phoneticPr fontId="6"/>
  </si>
  <si>
    <t>□　保護者の保育の必要性の事由（①）を証明する書類（※2）</t>
    <phoneticPr fontId="6"/>
  </si>
  <si>
    <t>該当する保育の必要性の事由に✔いただき、保育の必要性の事由を証明する添付書類をご確認ください。</t>
    <rPh sb="40" eb="42">
      <t>カクニン</t>
    </rPh>
    <phoneticPr fontId="6"/>
  </si>
  <si>
    <t>盛岡　次郎</t>
    <rPh sb="0" eb="2">
      <t>モリオカ</t>
    </rPh>
    <rPh sb="3" eb="5">
      <t>ジロウ</t>
    </rPh>
    <phoneticPr fontId="6"/>
  </si>
  <si>
    <t>神明町保育園</t>
    <rPh sb="0" eb="6">
      <t>シンメイチョウホイクエン</t>
    </rPh>
    <phoneticPr fontId="6"/>
  </si>
  <si>
    <t>助成対象見込となる旨の通知があった場合であっても、保育の必要性の事由が確認できない場合は、助成対象外となります。</t>
    <rPh sb="4" eb="6">
      <t>ミコ</t>
    </rPh>
    <rPh sb="9" eb="10">
      <t>ムネ</t>
    </rPh>
    <rPh sb="11" eb="13">
      <t>ツウチ</t>
    </rPh>
    <rPh sb="17" eb="19">
      <t>バアイ</t>
    </rPh>
    <phoneticPr fontId="6"/>
  </si>
  <si>
    <t>０歳児から２歳児クラスの第２子以降保育料の請求額計算シート</t>
    <rPh sb="12" eb="13">
      <t>ダイ</t>
    </rPh>
    <rPh sb="14" eb="15">
      <t>シ</t>
    </rPh>
    <rPh sb="15" eb="17">
      <t>イコウ</t>
    </rPh>
    <rPh sb="17" eb="19">
      <t>ホイク</t>
    </rPh>
    <rPh sb="19" eb="20">
      <t>リョウ</t>
    </rPh>
    <phoneticPr fontId="6"/>
  </si>
  <si>
    <t>□　期間中は世帯構成に変更はない。</t>
    <rPh sb="2" eb="4">
      <t>キカン</t>
    </rPh>
    <rPh sb="4" eb="5">
      <t>チュウ</t>
    </rPh>
    <rPh sb="6" eb="8">
      <t>セタイ</t>
    </rPh>
    <rPh sb="8" eb="10">
      <t>コウセイ</t>
    </rPh>
    <rPh sb="11" eb="13">
      <t>ヘンコウ</t>
    </rPh>
    <phoneticPr fontId="6"/>
  </si>
  <si>
    <t>→</t>
    <phoneticPr fontId="6"/>
  </si>
  <si>
    <t>期間中は、盛岡市内に居住している。</t>
    <phoneticPr fontId="6"/>
  </si>
  <si>
    <t>期間中に、盛岡市外へ転出した。</t>
    <rPh sb="11" eb="12">
      <t>シュツ</t>
    </rPh>
    <phoneticPr fontId="6"/>
  </si>
  <si>
    <t>転出日</t>
    <rPh sb="0" eb="2">
      <t>テンシュツ</t>
    </rPh>
    <rPh sb="2" eb="3">
      <t>ビ</t>
    </rPh>
    <phoneticPr fontId="6"/>
  </si>
  <si>
    <t>転出先の市区町村名</t>
    <rPh sb="0" eb="2">
      <t>テンシュツ</t>
    </rPh>
    <rPh sb="2" eb="3">
      <t>サキ</t>
    </rPh>
    <rPh sb="4" eb="9">
      <t>シクチョウソンメイ</t>
    </rPh>
    <phoneticPr fontId="6"/>
  </si>
  <si>
    <t>令和</t>
    <rPh sb="0" eb="2">
      <t>レイワ</t>
    </rPh>
    <phoneticPr fontId="6"/>
  </si>
  <si>
    <t>年</t>
    <rPh sb="0" eb="1">
      <t>ネン</t>
    </rPh>
    <phoneticPr fontId="6"/>
  </si>
  <si>
    <t>月</t>
    <rPh sb="0" eb="1">
      <t>ガツ</t>
    </rPh>
    <phoneticPr fontId="6"/>
  </si>
  <si>
    <t>県</t>
    <rPh sb="0" eb="1">
      <t>ケン</t>
    </rPh>
    <phoneticPr fontId="6"/>
  </si>
  <si>
    <t>市・区・町・村</t>
    <rPh sb="0" eb="1">
      <t>シ</t>
    </rPh>
    <rPh sb="2" eb="3">
      <t>ク</t>
    </rPh>
    <rPh sb="4" eb="5">
      <t>マチ</t>
    </rPh>
    <rPh sb="6" eb="7">
      <t>ムラ</t>
    </rPh>
    <phoneticPr fontId="6"/>
  </si>
  <si>
    <t>７．市から支払う給付金の振込先</t>
    <rPh sb="2" eb="3">
      <t>シ</t>
    </rPh>
    <rPh sb="5" eb="7">
      <t>シハラ</t>
    </rPh>
    <rPh sb="8" eb="11">
      <t>キュウフキン</t>
    </rPh>
    <rPh sb="12" eb="14">
      <t>フリコミ</t>
    </rPh>
    <rPh sb="14" eb="15">
      <t>サキ</t>
    </rPh>
    <phoneticPr fontId="12"/>
  </si>
  <si>
    <t>８．請求する給付金の額</t>
    <rPh sb="2" eb="4">
      <t>セイキュウ</t>
    </rPh>
    <rPh sb="6" eb="9">
      <t>キュウフキン</t>
    </rPh>
    <rPh sb="10" eb="11">
      <t>ガク</t>
    </rPh>
    <phoneticPr fontId="6"/>
  </si>
  <si>
    <t>９．保育の必要性の事由</t>
    <rPh sb="2" eb="4">
      <t>ホイク</t>
    </rPh>
    <rPh sb="5" eb="8">
      <t>ヒツヨウセイ</t>
    </rPh>
    <rPh sb="9" eb="11">
      <t>ジユウ</t>
    </rPh>
    <phoneticPr fontId="6"/>
  </si>
  <si>
    <t>岩手</t>
    <rPh sb="0" eb="2">
      <t>イワテ</t>
    </rPh>
    <phoneticPr fontId="6"/>
  </si>
  <si>
    <t>滝沢</t>
    <rPh sb="0" eb="2">
      <t>タキザワ</t>
    </rPh>
    <phoneticPr fontId="6"/>
  </si>
  <si>
    <t>施設の継続利用</t>
    <rPh sb="0" eb="2">
      <t>シセツ</t>
    </rPh>
    <rPh sb="3" eb="7">
      <t>ケイゾクリヨウ</t>
    </rPh>
    <phoneticPr fontId="6"/>
  </si>
  <si>
    <t>利用開始日</t>
    <rPh sb="0" eb="5">
      <t>リヨウカイシビ</t>
    </rPh>
    <phoneticPr fontId="6"/>
  </si>
  <si>
    <t>盛岡市
保育料助成</t>
    <rPh sb="0" eb="2">
      <t>モリオカ</t>
    </rPh>
    <rPh sb="2" eb="3">
      <t>シ</t>
    </rPh>
    <rPh sb="4" eb="6">
      <t>ホイク</t>
    </rPh>
    <rPh sb="6" eb="7">
      <t>リョウ</t>
    </rPh>
    <rPh sb="7" eb="9">
      <t>ジョセイ</t>
    </rPh>
    <phoneticPr fontId="6"/>
  </si>
  <si>
    <t>盛岡市
保育料助成</t>
    <rPh sb="0" eb="3">
      <t>モリオカシ</t>
    </rPh>
    <rPh sb="4" eb="6">
      <t>ホイク</t>
    </rPh>
    <rPh sb="6" eb="7">
      <t>リョウ</t>
    </rPh>
    <rPh sb="7" eb="9">
      <t>ジョセイ</t>
    </rPh>
    <phoneticPr fontId="6"/>
  </si>
  <si>
    <r>
      <t>〒</t>
    </r>
    <r>
      <rPr>
        <sz val="10"/>
        <color rgb="FFFF0000"/>
        <rFont val="UD デジタル 教科書体 NP-R"/>
        <family val="1"/>
        <charset val="128"/>
      </rPr>
      <t/>
    </r>
    <phoneticPr fontId="6"/>
  </si>
  <si>
    <r>
      <t>転出後は、５の施設を</t>
    </r>
    <r>
      <rPr>
        <u/>
        <sz val="9.5"/>
        <rFont val="UD デジタル 教科書体 NP-R"/>
        <family val="1"/>
        <charset val="128"/>
      </rPr>
      <t>利用していない</t>
    </r>
    <r>
      <rPr>
        <sz val="9.5"/>
        <rFont val="UD デジタル 教科書体 NP-R"/>
        <family val="1"/>
        <charset val="128"/>
      </rPr>
      <t>。</t>
    </r>
    <rPh sb="0" eb="2">
      <t>テンシュツ</t>
    </rPh>
    <rPh sb="2" eb="3">
      <t>ゴ</t>
    </rPh>
    <rPh sb="7" eb="9">
      <t>シセツ</t>
    </rPh>
    <rPh sb="10" eb="12">
      <t>リヨウ</t>
    </rPh>
    <phoneticPr fontId="6"/>
  </si>
  <si>
    <r>
      <rPr>
        <b/>
        <sz val="12"/>
        <rFont val="ＭＳ Ｐゴシック"/>
        <family val="3"/>
        <charset val="128"/>
        <scheme val="minor"/>
      </rPr>
      <t>０</t>
    </r>
    <r>
      <rPr>
        <b/>
        <sz val="10"/>
        <rFont val="ＭＳ Ｐゴシック"/>
        <family val="3"/>
        <charset val="128"/>
        <scheme val="minor"/>
      </rPr>
      <t>歳児から</t>
    </r>
    <r>
      <rPr>
        <b/>
        <sz val="12"/>
        <rFont val="ＭＳ Ｐゴシック"/>
        <family val="3"/>
        <charset val="128"/>
        <scheme val="minor"/>
      </rPr>
      <t>２</t>
    </r>
    <r>
      <rPr>
        <b/>
        <sz val="10"/>
        <rFont val="ＭＳ Ｐゴシック"/>
        <family val="3"/>
        <charset val="128"/>
        <scheme val="minor"/>
      </rPr>
      <t>歳児クラスの</t>
    </r>
    <r>
      <rPr>
        <b/>
        <sz val="12"/>
        <rFont val="ＭＳ Ｐゴシック"/>
        <family val="3"/>
        <charset val="128"/>
        <scheme val="minor"/>
      </rPr>
      <t>第２子以降保育料</t>
    </r>
    <r>
      <rPr>
        <b/>
        <sz val="14"/>
        <rFont val="ＭＳ Ｐゴシック"/>
        <family val="3"/>
        <charset val="128"/>
        <scheme val="minor"/>
      </rPr>
      <t xml:space="preserve">
</t>
    </r>
    <r>
      <rPr>
        <sz val="9"/>
        <rFont val="ＭＳ Ｐゴシック"/>
        <family val="3"/>
        <charset val="128"/>
        <scheme val="minor"/>
      </rPr>
      <t>（盛岡市認可外保育施設保育料給付金）</t>
    </r>
    <r>
      <rPr>
        <sz val="10"/>
        <rFont val="ＭＳ Ｐゴシック"/>
        <family val="3"/>
        <charset val="128"/>
        <scheme val="minor"/>
      </rPr>
      <t>　　　　　</t>
    </r>
    <r>
      <rPr>
        <sz val="14"/>
        <rFont val="ＭＳ Ｐゴシック"/>
        <family val="3"/>
        <charset val="128"/>
        <scheme val="minor"/>
      </rPr>
      <t>　</t>
    </r>
    <rPh sb="22" eb="25">
      <t>モリオカシ</t>
    </rPh>
    <rPh sb="25" eb="27">
      <t>ニンカ</t>
    </rPh>
    <rPh sb="27" eb="28">
      <t>ガイ</t>
    </rPh>
    <rPh sb="28" eb="30">
      <t>ホイク</t>
    </rPh>
    <rPh sb="30" eb="32">
      <t>シセツ</t>
    </rPh>
    <rPh sb="32" eb="34">
      <t>ホイク</t>
    </rPh>
    <rPh sb="34" eb="35">
      <t>リョウ</t>
    </rPh>
    <rPh sb="35" eb="37">
      <t>キュウフ</t>
    </rPh>
    <rPh sb="37" eb="38">
      <t>キン</t>
    </rPh>
    <phoneticPr fontId="6"/>
  </si>
  <si>
    <r>
      <t xml:space="preserve">支給申請書兼請求書
</t>
    </r>
    <r>
      <rPr>
        <sz val="8"/>
        <rFont val="ＭＳ Ｐゴシック"/>
        <family val="3"/>
        <charset val="128"/>
        <scheme val="minor"/>
      </rPr>
      <t>（盛岡市認可外保育施設保育料給付金支給申請書　兼
　盛岡市認可外保育施設保育料給付金請求（精算）書）</t>
    </r>
    <rPh sb="33" eb="34">
      <t>ケン</t>
    </rPh>
    <phoneticPr fontId="6"/>
  </si>
  <si>
    <t>期間中は、盛岡市内に居住している。</t>
    <rPh sb="0" eb="2">
      <t>キカン</t>
    </rPh>
    <phoneticPr fontId="6"/>
  </si>
  <si>
    <t>＝</t>
  </si>
  <si>
    <t>B</t>
  </si>
  <si>
    <t>○支払った保育料のうち</t>
  </si>
  <si>
    <t>助成の対象となる額</t>
  </si>
  <si>
    <t>②</t>
  </si>
  <si>
    <t>A</t>
  </si>
  <si>
    <t>○支払った保育料のうち助成の対象となる額</t>
  </si>
  <si>
    <t>※ 支給申請書兼請求書　を提出する際は，必ずこのシートを添付してください。</t>
    <rPh sb="2" eb="8">
      <t>シキュウシンセイショケン</t>
    </rPh>
    <rPh sb="8" eb="11">
      <t>セイキュウショ</t>
    </rPh>
    <rPh sb="13" eb="15">
      <t>テイシュツ</t>
    </rPh>
    <rPh sb="17" eb="18">
      <t>サイ</t>
    </rPh>
    <rPh sb="20" eb="21">
      <t>カナラ</t>
    </rPh>
    <rPh sb="28" eb="30">
      <t>テンプ</t>
    </rPh>
    <phoneticPr fontId="6"/>
  </si>
  <si>
    <t>※ 支給申請書兼請求書 　を提出する際は，必ずこのシートを添付してください。</t>
    <rPh sb="2" eb="8">
      <t>シキュウシンセイショケン</t>
    </rPh>
    <rPh sb="8" eb="11">
      <t>セイキュウショ</t>
    </rPh>
    <rPh sb="14" eb="16">
      <t>テイシュツ</t>
    </rPh>
    <rPh sb="18" eb="19">
      <t>サイ</t>
    </rPh>
    <rPh sb="21" eb="22">
      <t>カナラ</t>
    </rPh>
    <rPh sb="29" eb="31">
      <t>テンプ</t>
    </rPh>
    <phoneticPr fontId="6"/>
  </si>
  <si>
    <r>
      <t>B　助成の対象期間が月の途中から始まっている、又は月の途中で終了している場合</t>
    </r>
    <r>
      <rPr>
        <sz val="8"/>
        <color theme="1"/>
        <rFont val="ＭＳ Ｐゴシック"/>
        <family val="3"/>
        <charset val="128"/>
        <scheme val="minor"/>
      </rPr>
      <t>（転出入や月途中の就労など）</t>
    </r>
    <rPh sb="2" eb="4">
      <t>ジョセイ</t>
    </rPh>
    <rPh sb="5" eb="7">
      <t>タイショウ</t>
    </rPh>
    <rPh sb="7" eb="9">
      <t>キカン</t>
    </rPh>
    <rPh sb="10" eb="11">
      <t>ガツ</t>
    </rPh>
    <rPh sb="12" eb="14">
      <t>トチュウ</t>
    </rPh>
    <rPh sb="16" eb="17">
      <t>ハジ</t>
    </rPh>
    <rPh sb="23" eb="24">
      <t>マタ</t>
    </rPh>
    <rPh sb="25" eb="26">
      <t>ガツ</t>
    </rPh>
    <rPh sb="27" eb="29">
      <t>トチュウ</t>
    </rPh>
    <rPh sb="30" eb="32">
      <t>シュウリョウ</t>
    </rPh>
    <rPh sb="36" eb="38">
      <t>バアイ</t>
    </rPh>
    <rPh sb="39" eb="40">
      <t>テン</t>
    </rPh>
    <rPh sb="40" eb="42">
      <t>シュツニュウ</t>
    </rPh>
    <rPh sb="43" eb="44">
      <t>ツキ</t>
    </rPh>
    <rPh sb="44" eb="46">
      <t>トチュウ</t>
    </rPh>
    <rPh sb="47" eb="49">
      <t>シュウロウ</t>
    </rPh>
    <phoneticPr fontId="6"/>
  </si>
  <si>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6"/>
  </si>
  <si>
    <t>上記１で計算したそれぞれの月の請求額を合計し、今回市へ請求する金額の合計を算出します。</t>
    <rPh sb="0" eb="2">
      <t>ジョウキ</t>
    </rPh>
    <rPh sb="4" eb="6">
      <t>ケイサン</t>
    </rPh>
    <rPh sb="13" eb="14">
      <t>ツキ</t>
    </rPh>
    <rPh sb="15" eb="17">
      <t>セイキュウ</t>
    </rPh>
    <rPh sb="17" eb="18">
      <t>ガク</t>
    </rPh>
    <rPh sb="19" eb="21">
      <t>ゴウケイ</t>
    </rPh>
    <rPh sb="23" eb="25">
      <t>コンカイ</t>
    </rPh>
    <rPh sb="25" eb="26">
      <t>シ</t>
    </rPh>
    <rPh sb="27" eb="29">
      <t>セイキュウ</t>
    </rPh>
    <rPh sb="31" eb="33">
      <t>キンガク</t>
    </rPh>
    <rPh sb="34" eb="36">
      <t>ゴウケイ</t>
    </rPh>
    <rPh sb="37" eb="39">
      <t>サンシュツ</t>
    </rPh>
    <phoneticPr fontId="6"/>
  </si>
  <si>
    <t>５．利用施設の状況</t>
    <rPh sb="2" eb="4">
      <t>リヨウ</t>
    </rPh>
    <rPh sb="4" eb="6">
      <t>シセツ</t>
    </rPh>
    <rPh sb="7" eb="9">
      <t>ジョウキョウ</t>
    </rPh>
    <phoneticPr fontId="6"/>
  </si>
  <si>
    <r>
      <t>転出後も、５の施設を</t>
    </r>
    <r>
      <rPr>
        <u/>
        <sz val="9.5"/>
        <rFont val="UD デジタル 教科書体 NP-R"/>
        <family val="1"/>
        <charset val="128"/>
      </rPr>
      <t>継続利用している</t>
    </r>
    <r>
      <rPr>
        <sz val="9.5"/>
        <rFont val="UD デジタル 教科書体 NP-R"/>
        <family val="1"/>
        <charset val="128"/>
      </rPr>
      <t>。</t>
    </r>
    <rPh sb="0" eb="2">
      <t>テンシュツ</t>
    </rPh>
    <rPh sb="2" eb="3">
      <t>ゴ</t>
    </rPh>
    <rPh sb="7" eb="9">
      <t>シセツ</t>
    </rPh>
    <rPh sb="10" eb="14">
      <t>ケイゾクリヨウ</t>
    </rPh>
    <phoneticPr fontId="6"/>
  </si>
  <si>
    <t>申請者の世帯の構成状況を盛岡市が確認すること。</t>
    <rPh sb="0" eb="3">
      <t>シンセイシャ</t>
    </rPh>
    <rPh sb="4" eb="6">
      <t>セタイ</t>
    </rPh>
    <rPh sb="7" eb="9">
      <t>コウセイ</t>
    </rPh>
    <rPh sb="9" eb="11">
      <t>ジョウキョウ</t>
    </rPh>
    <rPh sb="12" eb="15">
      <t>モリオカシ</t>
    </rPh>
    <rPh sb="16" eb="18">
      <t>カクニン</t>
    </rPh>
    <phoneticPr fontId="6"/>
  </si>
  <si>
    <t>令和７年　　月　　日</t>
    <rPh sb="0" eb="2">
      <t>レイワ</t>
    </rPh>
    <rPh sb="3" eb="4">
      <t>ネン</t>
    </rPh>
    <rPh sb="6" eb="7">
      <t>ツキ</t>
    </rPh>
    <rPh sb="9" eb="10">
      <t>ニチ</t>
    </rPh>
    <phoneticPr fontId="6"/>
  </si>
  <si>
    <t>○</t>
  </si>
  <si>
    <t>○</t>
    <phoneticPr fontId="6"/>
  </si>
  <si>
    <t>□　３.保育の必要性の事由 のとおりで期間中は変更はない。</t>
    <rPh sb="19" eb="22">
      <t>キカンチュウ</t>
    </rPh>
    <rPh sb="23" eb="25">
      <t>ヘンコウ</t>
    </rPh>
    <phoneticPr fontId="6"/>
  </si>
  <si>
    <t>)</t>
  </si>
  <si>
    <t>　その他(</t>
    <rPh sb="3" eb="4">
      <t>タ</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</si>
</sst>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9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sz val="8"/>
      <color theme="1"/>
      <name val="ＭＳ Ｐゴシック"/>
      <family val="3"/>
      <charset val="128"/>
      <scheme val="minor"/>
    </font>
    <font>
      <sz val="8"/>
      <color theme="1"/>
      <name val="ＭＳ Ｐ明朝"/>
      <family val="1"/>
      <charset val="128"/>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b/>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1"/>
      <color theme="1"/>
      <name val="UD デジタル 教科書体 NP-R"/>
      <family val="1"/>
      <charset val="128"/>
    </font>
    <font>
      <sz val="6"/>
      <color theme="1"/>
      <name val="ＭＳ Ｐゴシック"/>
      <family val="3"/>
      <charset val="128"/>
    </font>
    <font>
      <sz val="6"/>
      <color theme="1"/>
      <name val="ＭＳ Ｐゴシック"/>
      <family val="3"/>
      <charset val="128"/>
      <scheme val="minor"/>
    </font>
    <font>
      <sz val="7"/>
      <color theme="1"/>
      <name val="ＭＳ Ｐ明朝"/>
      <family val="1"/>
      <charset val="128"/>
    </font>
    <font>
      <sz val="6"/>
      <color theme="1"/>
      <name val="ＭＳ Ｐ明朝"/>
      <family val="1"/>
      <charset val="128"/>
    </font>
    <font>
      <sz val="11"/>
      <color theme="1"/>
      <name val="ＭＳ Ｐ明朝"/>
      <family val="1"/>
      <charset val="128"/>
    </font>
    <font>
      <sz val="8"/>
      <color theme="1"/>
      <name val="ＭＳ Ｐゴシック"/>
      <family val="3"/>
      <charset val="128"/>
    </font>
    <font>
      <b/>
      <sz val="10"/>
      <color theme="1"/>
      <name val="ＭＳ Ｐゴシック"/>
      <family val="3"/>
      <charset val="128"/>
    </font>
    <font>
      <b/>
      <sz val="8"/>
      <color theme="1"/>
      <name val="ＭＳ Ｐゴシック"/>
      <family val="3"/>
      <charset val="128"/>
    </font>
    <font>
      <sz val="11"/>
      <color theme="1"/>
      <name val="ＭＳ Ｐゴシック"/>
      <family val="3"/>
      <charset val="128"/>
    </font>
    <font>
      <b/>
      <sz val="9"/>
      <color theme="1"/>
      <name val="ＭＳ Ｐゴシック"/>
      <family val="3"/>
      <charset val="128"/>
      <scheme val="minor"/>
    </font>
    <font>
      <sz val="12"/>
      <color theme="1"/>
      <name val="UD デジタル 教科書体 NP-R"/>
      <family val="1"/>
      <charset val="128"/>
    </font>
    <font>
      <sz val="10"/>
      <color theme="1"/>
      <name val="UD デジタル 教科書体 NP-R"/>
      <family val="1"/>
      <charset val="128"/>
    </font>
    <font>
      <b/>
      <sz val="14"/>
      <color theme="1"/>
      <name val="UD デジタル 教科書体 NP-R"/>
      <family val="1"/>
      <charset val="128"/>
    </font>
    <font>
      <b/>
      <sz val="16"/>
      <color theme="1"/>
      <name val="UD デジタル 教科書体 NP-R"/>
      <family val="1"/>
      <charset val="128"/>
    </font>
    <font>
      <sz val="9"/>
      <color theme="1"/>
      <name val="UD デジタル 教科書体 NP-R"/>
      <family val="1"/>
      <charset val="128"/>
    </font>
    <font>
      <sz val="8"/>
      <color theme="1"/>
      <name val="UD デジタル 教科書体 NP-R"/>
      <family val="1"/>
      <charset val="128"/>
    </font>
    <font>
      <u/>
      <sz val="9"/>
      <color theme="1"/>
      <name val="UD デジタル 教科書体 NP-R"/>
      <family val="1"/>
      <charset val="128"/>
    </font>
    <font>
      <sz val="11"/>
      <color rgb="FFFF0000"/>
      <name val="HGP創英角ﾎﾟｯﾌﾟ体"/>
      <family val="3"/>
      <charset val="128"/>
    </font>
    <font>
      <sz val="12"/>
      <color theme="0" tint="-0.34998626667073579"/>
      <name val="UD デジタル 教科書体 NP-R"/>
      <family val="1"/>
      <charset val="128"/>
    </font>
    <font>
      <sz val="12"/>
      <color theme="1"/>
      <name val="ＭＳ Ｐゴシック"/>
      <family val="3"/>
      <charset val="128"/>
    </font>
    <font>
      <sz val="12"/>
      <name val="UD デジタル 教科書体 NP-R"/>
      <family val="1"/>
      <charset val="128"/>
    </font>
    <font>
      <sz val="10"/>
      <name val="UD デジタル 教科書体 NP-R"/>
      <family val="1"/>
      <charset val="128"/>
    </font>
    <font>
      <sz val="9"/>
      <name val="UD デジタル 教科書体 NP-R"/>
      <family val="1"/>
      <charset val="128"/>
    </font>
    <font>
      <sz val="11"/>
      <name val="UD デジタル 教科書体 NP-R"/>
      <family val="1"/>
      <charset val="128"/>
    </font>
    <font>
      <b/>
      <sz val="10"/>
      <color theme="1"/>
      <name val="UD デジタル 教科書体 NP-R"/>
      <family val="1"/>
      <charset val="128"/>
    </font>
    <font>
      <sz val="12"/>
      <name val="ＭＳ Ｐゴシック"/>
      <family val="3"/>
      <charset val="128"/>
    </font>
    <font>
      <sz val="6"/>
      <name val="ＭＳ Ｐゴシック"/>
      <family val="2"/>
      <charset val="128"/>
      <scheme val="minor"/>
    </font>
    <font>
      <sz val="10"/>
      <name val="ＭＳ Ｐゴシック"/>
      <family val="3"/>
      <charset val="128"/>
    </font>
    <font>
      <sz val="9"/>
      <name val="ＭＳ Ｐゴシック"/>
      <family val="3"/>
      <charset val="128"/>
    </font>
    <font>
      <u/>
      <sz val="9"/>
      <name val="ＭＳ Ｐゴシック"/>
      <family val="3"/>
      <charset val="128"/>
    </font>
    <font>
      <sz val="12"/>
      <color theme="0"/>
      <name val="ＭＳ Ｐゴシック"/>
      <family val="3"/>
      <charset val="128"/>
      <scheme val="minor"/>
    </font>
    <font>
      <b/>
      <sz val="12"/>
      <color theme="0"/>
      <name val="BIZ UDPゴシック"/>
      <family val="3"/>
      <charset val="128"/>
    </font>
    <font>
      <sz val="14"/>
      <color theme="1"/>
      <name val="ＭＳ Ｐゴシック"/>
      <family val="3"/>
      <charset val="128"/>
      <scheme val="minor"/>
    </font>
    <font>
      <sz val="9"/>
      <color theme="1"/>
      <name val="ＭＳ Ｐゴシック"/>
      <family val="3"/>
      <charset val="128"/>
    </font>
    <font>
      <sz val="8"/>
      <name val="UD デジタル 教科書体 NP-R"/>
      <family val="1"/>
      <charset val="128"/>
    </font>
    <font>
      <sz val="18"/>
      <color rgb="FFFF0000"/>
      <name val="UD デジタル 教科書体 NP-R"/>
      <family val="1"/>
      <charset val="128"/>
    </font>
    <font>
      <sz val="10"/>
      <color rgb="FFFF0000"/>
      <name val="UD デジタル 教科書体 NP-R"/>
      <family val="1"/>
      <charset val="128"/>
    </font>
    <font>
      <sz val="20"/>
      <color rgb="FFFF0000"/>
      <name val="UD デジタル 教科書体 NP-R"/>
      <family val="1"/>
      <charset val="128"/>
    </font>
    <font>
      <sz val="12"/>
      <color rgb="FFFF0000"/>
      <name val="UD デジタル 教科書体 NP-R"/>
      <family val="1"/>
      <charset val="128"/>
    </font>
    <font>
      <sz val="14"/>
      <color rgb="FFFF0000"/>
      <name val="UD デジタル 教科書体 NP-R"/>
      <family val="1"/>
      <charset val="128"/>
    </font>
    <font>
      <sz val="11"/>
      <color rgb="FFFF0000"/>
      <name val="UD デジタル 教科書体 NP-R"/>
      <family val="1"/>
      <charset val="128"/>
    </font>
    <font>
      <sz val="16"/>
      <color rgb="FFFF0000"/>
      <name val="UD デジタル 教科書体 NP-R"/>
      <family val="1"/>
      <charset val="128"/>
    </font>
    <font>
      <u/>
      <sz val="16"/>
      <color rgb="FFFF0000"/>
      <name val="UD デジタル 教科書体 NP-R"/>
      <family val="1"/>
      <charset val="128"/>
    </font>
    <font>
      <b/>
      <sz val="12"/>
      <color theme="1"/>
      <name val="UD デジタル 教科書体 NP-R"/>
      <family val="1"/>
      <charset val="128"/>
    </font>
    <font>
      <u/>
      <sz val="10"/>
      <name val="UD デジタル 教科書体 NP-R"/>
      <family val="1"/>
      <charset val="128"/>
    </font>
    <font>
      <sz val="10"/>
      <name val="UD デジタル 教科書体 NK-R"/>
      <family val="1"/>
      <charset val="128"/>
    </font>
    <font>
      <sz val="10.5"/>
      <color theme="1"/>
      <name val="UD デジタル 教科書体 NP-R"/>
      <family val="1"/>
      <charset val="128"/>
    </font>
    <font>
      <sz val="9.5"/>
      <name val="UD デジタル 教科書体 NP-R"/>
      <family val="1"/>
      <charset val="128"/>
    </font>
    <font>
      <u/>
      <sz val="9.5"/>
      <name val="UD デジタル 教科書体 NP-R"/>
      <family val="1"/>
      <charset val="128"/>
    </font>
    <font>
      <b/>
      <sz val="14"/>
      <name val="UD デジタル 教科書体 NP-R"/>
      <family val="1"/>
      <charset val="128"/>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9"/>
      <name val="ＭＳ Ｐゴシック"/>
      <family val="3"/>
      <charset val="128"/>
      <scheme val="minor"/>
    </font>
    <font>
      <sz val="10"/>
      <name val="ＭＳ Ｐゴシック"/>
      <family val="3"/>
      <charset val="128"/>
      <scheme val="minor"/>
    </font>
    <font>
      <sz val="14"/>
      <name val="ＭＳ Ｐゴシック"/>
      <family val="3"/>
      <charset val="128"/>
      <scheme val="minor"/>
    </font>
    <font>
      <sz val="8"/>
      <name val="ＭＳ Ｐゴシック"/>
      <family val="3"/>
      <charset val="128"/>
      <scheme val="minor"/>
    </font>
    <font>
      <b/>
      <sz val="16"/>
      <name val="UD デジタル 教科書体 NP-R"/>
      <family val="1"/>
      <charset val="128"/>
    </font>
    <font>
      <sz val="18"/>
      <name val="UD デジタル 教科書体 NP-R"/>
      <family val="1"/>
      <charset val="128"/>
    </font>
    <font>
      <sz val="20"/>
      <name val="UD デジタル 教科書体 NP-R"/>
      <family val="1"/>
      <charset val="128"/>
    </font>
    <font>
      <sz val="14"/>
      <name val="UD デジタル 教科書体 NP-R"/>
      <family val="1"/>
      <charset val="128"/>
    </font>
    <font>
      <sz val="16"/>
      <name val="UD デジタル 教科書体 NP-R"/>
      <family val="1"/>
      <charset val="128"/>
    </font>
    <font>
      <u/>
      <sz val="16"/>
      <name val="UD デジタル 教科書体 NP-R"/>
      <family val="1"/>
      <charset val="128"/>
    </font>
    <font>
      <u/>
      <sz val="9"/>
      <name val="UD デジタル 教科書体 NP-R"/>
      <family val="1"/>
      <charset val="128"/>
    </font>
    <font>
      <b/>
      <sz val="10"/>
      <name val="UD デジタル 教科書体 NP-R"/>
      <family val="1"/>
      <charset val="128"/>
    </font>
    <font>
      <sz val="10.5"/>
      <name val="UD デジタル 教科書体 NP-R"/>
      <family val="1"/>
      <charset val="128"/>
    </font>
    <font>
      <sz val="11"/>
      <name val="ＭＳ Ｐゴシック"/>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bgColor indexed="64"/>
      </patternFill>
    </fill>
  </fills>
  <borders count="94">
    <border>
      <left/>
      <right/>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499984740745262"/>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bottom/>
      <diagonal/>
    </border>
    <border>
      <left style="thin">
        <color theme="5"/>
      </left>
      <right/>
      <top/>
      <bottom/>
      <diagonal/>
    </border>
    <border>
      <left/>
      <right style="thin">
        <color theme="5"/>
      </right>
      <top/>
      <bottom/>
      <diagonal/>
    </border>
    <border>
      <left style="thin">
        <color indexed="64"/>
      </left>
      <right/>
      <top style="hair">
        <color indexed="64"/>
      </top>
      <bottom style="hair">
        <color indexed="64"/>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ck">
        <color theme="5"/>
      </left>
      <right/>
      <top style="thick">
        <color theme="5"/>
      </top>
      <bottom style="thick">
        <color theme="5"/>
      </bottom>
      <diagonal/>
    </border>
    <border>
      <left/>
      <right/>
      <top style="thick">
        <color theme="5"/>
      </top>
      <bottom style="thick">
        <color theme="5"/>
      </bottom>
      <diagonal/>
    </border>
    <border>
      <left/>
      <right style="thick">
        <color theme="5"/>
      </right>
      <top style="thick">
        <color theme="5"/>
      </top>
      <bottom style="thick">
        <color theme="5"/>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xf numFmtId="0" fontId="4" fillId="0" borderId="0"/>
    <xf numFmtId="0" fontId="3" fillId="0" borderId="0">
      <alignment vertical="center"/>
    </xf>
    <xf numFmtId="0" fontId="16"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103">
    <xf numFmtId="0" fontId="0" fillId="0" borderId="0" xfId="0"/>
    <xf numFmtId="0" fontId="5" fillId="0" borderId="0" xfId="0" applyFont="1" applyAlignment="1">
      <alignment vertical="center"/>
    </xf>
    <xf numFmtId="0" fontId="7" fillId="0" borderId="0" xfId="0" applyFont="1"/>
    <xf numFmtId="0" fontId="7" fillId="0" borderId="0" xfId="0" applyFont="1" applyAlignment="1">
      <alignment vertical="center"/>
    </xf>
    <xf numFmtId="0" fontId="11" fillId="0" borderId="0" xfId="0" applyFont="1" applyAlignment="1">
      <alignment vertical="center"/>
    </xf>
    <xf numFmtId="0" fontId="8"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20" fillId="0" borderId="48" xfId="0" applyFont="1" applyBorder="1" applyAlignment="1">
      <alignment vertical="center"/>
    </xf>
    <xf numFmtId="0" fontId="7" fillId="0" borderId="48" xfId="0" applyFont="1" applyBorder="1" applyAlignment="1">
      <alignment vertical="center"/>
    </xf>
    <xf numFmtId="0" fontId="23" fillId="0" borderId="0" xfId="0" applyFont="1"/>
    <xf numFmtId="0" fontId="24" fillId="0" borderId="0" xfId="0" applyFont="1" applyAlignment="1">
      <alignment horizontal="right"/>
    </xf>
    <xf numFmtId="0" fontId="7" fillId="0" borderId="0" xfId="0" applyFont="1" applyAlignment="1">
      <alignment horizontal="right" vertical="center"/>
    </xf>
    <xf numFmtId="0" fontId="13" fillId="0" borderId="34" xfId="0" applyFont="1" applyBorder="1"/>
    <xf numFmtId="38" fontId="7" fillId="0" borderId="32" xfId="7" applyFont="1" applyFill="1" applyBorder="1" applyAlignment="1">
      <alignment vertical="center"/>
    </xf>
    <xf numFmtId="0" fontId="7" fillId="0" borderId="32" xfId="0" applyFont="1" applyBorder="1" applyAlignment="1">
      <alignment vertical="center"/>
    </xf>
    <xf numFmtId="0" fontId="10" fillId="0" borderId="31" xfId="0" applyFont="1" applyBorder="1" applyAlignment="1">
      <alignment horizontal="right"/>
    </xf>
    <xf numFmtId="0" fontId="25" fillId="0" borderId="0" xfId="0" applyFont="1" applyAlignment="1">
      <alignment horizontal="right"/>
    </xf>
    <xf numFmtId="0" fontId="7" fillId="0" borderId="14" xfId="0" applyFont="1" applyBorder="1" applyAlignment="1">
      <alignment vertical="center"/>
    </xf>
    <xf numFmtId="0" fontId="10" fillId="0" borderId="16" xfId="0" applyFont="1" applyBorder="1" applyAlignment="1">
      <alignment horizontal="right"/>
    </xf>
    <xf numFmtId="0" fontId="7" fillId="0" borderId="0" xfId="0" applyFont="1" applyAlignment="1">
      <alignment horizontal="left" vertical="center"/>
    </xf>
    <xf numFmtId="0" fontId="7" fillId="0" borderId="0" xfId="0" applyFont="1" applyAlignment="1">
      <alignment horizontal="center" vertical="center"/>
    </xf>
    <xf numFmtId="0" fontId="7" fillId="0" borderId="32" xfId="0" applyFont="1" applyBorder="1"/>
    <xf numFmtId="0" fontId="26" fillId="0" borderId="0" xfId="0" applyFont="1" applyAlignment="1">
      <alignment vertical="center"/>
    </xf>
    <xf numFmtId="0" fontId="27" fillId="0" borderId="0" xfId="0" applyFont="1" applyAlignment="1">
      <alignment horizontal="right" vertical="top"/>
    </xf>
    <xf numFmtId="0" fontId="23" fillId="0" borderId="0" xfId="0" applyFont="1" applyAlignment="1">
      <alignment vertical="top"/>
    </xf>
    <xf numFmtId="0" fontId="28" fillId="0" borderId="0" xfId="0" applyFont="1" applyAlignment="1">
      <alignment vertical="top" wrapText="1"/>
    </xf>
    <xf numFmtId="0" fontId="29" fillId="0" borderId="0" xfId="0" applyFont="1" applyAlignment="1">
      <alignment vertical="top" wrapText="1"/>
    </xf>
    <xf numFmtId="0" fontId="7" fillId="0" borderId="0" xfId="0"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vertical="center"/>
    </xf>
    <xf numFmtId="0" fontId="14" fillId="0" borderId="0" xfId="0" applyFont="1"/>
    <xf numFmtId="0" fontId="11" fillId="0" borderId="0" xfId="0" applyFont="1" applyAlignment="1">
      <alignment horizontal="right" vertical="center"/>
    </xf>
    <xf numFmtId="0" fontId="14" fillId="0" borderId="34" xfId="0" applyFont="1" applyBorder="1"/>
    <xf numFmtId="0" fontId="9" fillId="0" borderId="0" xfId="0" applyFont="1" applyAlignment="1">
      <alignment vertical="center"/>
    </xf>
    <xf numFmtId="0" fontId="28" fillId="0" borderId="43" xfId="0" applyFont="1" applyBorder="1" applyAlignment="1">
      <alignment vertical="top" wrapText="1"/>
    </xf>
    <xf numFmtId="0" fontId="28" fillId="0" borderId="44" xfId="0" applyFont="1" applyBorder="1" applyAlignment="1">
      <alignment vertical="top" wrapText="1"/>
    </xf>
    <xf numFmtId="0" fontId="31" fillId="0" borderId="0" xfId="0" applyFont="1" applyAlignment="1">
      <alignment vertical="center" wrapText="1"/>
    </xf>
    <xf numFmtId="0" fontId="23" fillId="0" borderId="0" xfId="0" applyFont="1" applyAlignment="1">
      <alignment horizontal="left" vertical="center"/>
    </xf>
    <xf numFmtId="0" fontId="14" fillId="0" borderId="46" xfId="0" applyFont="1" applyBorder="1"/>
    <xf numFmtId="0" fontId="7" fillId="0" borderId="46" xfId="0" applyFont="1" applyBorder="1" applyAlignment="1">
      <alignment vertical="center"/>
    </xf>
    <xf numFmtId="0" fontId="11" fillId="0" borderId="47" xfId="0" applyFont="1" applyBorder="1" applyAlignment="1">
      <alignment horizontal="right" vertical="center"/>
    </xf>
    <xf numFmtId="0" fontId="30" fillId="0" borderId="0" xfId="0" applyFont="1" applyAlignment="1">
      <alignment horizontal="center" vertical="center" wrapText="1"/>
    </xf>
    <xf numFmtId="0" fontId="23" fillId="0" borderId="0" xfId="0" applyFont="1" applyAlignment="1">
      <alignment vertical="center"/>
    </xf>
    <xf numFmtId="0" fontId="7" fillId="0" borderId="0" xfId="0" applyFont="1" applyAlignment="1">
      <alignment vertical="center" wrapText="1"/>
    </xf>
    <xf numFmtId="0" fontId="32" fillId="0" borderId="0" xfId="0" applyFont="1" applyAlignment="1">
      <alignment vertical="center"/>
    </xf>
    <xf numFmtId="0" fontId="32" fillId="0" borderId="14" xfId="0" applyFont="1" applyBorder="1" applyAlignment="1">
      <alignment vertical="center"/>
    </xf>
    <xf numFmtId="0" fontId="32" fillId="0" borderId="0" xfId="0" applyFont="1" applyAlignment="1">
      <alignment horizontal="left" vertical="center"/>
    </xf>
    <xf numFmtId="0" fontId="32" fillId="0" borderId="0" xfId="0" applyFont="1" applyAlignment="1">
      <alignment horizontal="center" vertical="center"/>
    </xf>
    <xf numFmtId="0" fontId="28" fillId="0" borderId="32" xfId="0" applyFont="1" applyBorder="1"/>
    <xf numFmtId="0" fontId="28" fillId="0" borderId="14" xfId="0" applyFont="1" applyBorder="1" applyAlignment="1">
      <alignment vertical="center"/>
    </xf>
    <xf numFmtId="0" fontId="7" fillId="0" borderId="6" xfId="0" applyFont="1" applyBorder="1" applyAlignment="1">
      <alignment vertical="center"/>
    </xf>
    <xf numFmtId="0" fontId="7" fillId="0" borderId="5"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horizontal="right" vertical="center"/>
    </xf>
    <xf numFmtId="0" fontId="7" fillId="0" borderId="47" xfId="0" applyFont="1" applyBorder="1" applyAlignment="1">
      <alignment horizontal="right" vertical="center"/>
    </xf>
    <xf numFmtId="0" fontId="5" fillId="0" borderId="0" xfId="0" applyFont="1" applyAlignment="1">
      <alignment horizontal="right" vertical="center"/>
    </xf>
    <xf numFmtId="0" fontId="34" fillId="0" borderId="0" xfId="0" applyFont="1" applyAlignment="1">
      <alignment vertical="center"/>
    </xf>
    <xf numFmtId="0" fontId="35" fillId="0" borderId="0" xfId="0" applyFont="1" applyAlignment="1">
      <alignment horizontal="center" vertical="center" shrinkToFit="1"/>
    </xf>
    <xf numFmtId="0" fontId="35" fillId="0" borderId="0" xfId="0" applyFont="1" applyAlignment="1">
      <alignment horizontal="distributed" vertical="center"/>
    </xf>
    <xf numFmtId="0" fontId="36" fillId="0" borderId="0" xfId="0" applyFont="1" applyAlignment="1">
      <alignment horizontal="left" vertical="center" wrapText="1"/>
    </xf>
    <xf numFmtId="0" fontId="36" fillId="0" borderId="0" xfId="0" applyFont="1" applyAlignment="1">
      <alignment horizontal="center" vertical="center" wrapText="1"/>
    </xf>
    <xf numFmtId="0" fontId="37" fillId="0" borderId="0" xfId="0" applyFont="1" applyAlignment="1">
      <alignment horizontal="left" vertical="center"/>
    </xf>
    <xf numFmtId="0" fontId="37" fillId="0" borderId="0" xfId="0" applyFont="1" applyAlignment="1">
      <alignment horizontal="left" vertical="center" wrapText="1"/>
    </xf>
    <xf numFmtId="0" fontId="35" fillId="0" borderId="0" xfId="0" applyFont="1" applyAlignment="1">
      <alignment vertical="center"/>
    </xf>
    <xf numFmtId="0" fontId="35" fillId="0" borderId="0" xfId="0" applyFont="1" applyAlignment="1">
      <alignment horizontal="left" vertical="center"/>
    </xf>
    <xf numFmtId="49" fontId="35" fillId="0" borderId="32" xfId="0" applyNumberFormat="1" applyFont="1" applyBorder="1" applyAlignment="1" applyProtection="1">
      <alignment vertical="center"/>
      <protection locked="0"/>
    </xf>
    <xf numFmtId="0" fontId="35" fillId="0" borderId="37" xfId="0" applyFont="1" applyBorder="1" applyAlignment="1">
      <alignment vertical="center"/>
    </xf>
    <xf numFmtId="0" fontId="35" fillId="0" borderId="36" xfId="0" applyFont="1" applyBorder="1" applyAlignment="1">
      <alignment vertical="center"/>
    </xf>
    <xf numFmtId="0" fontId="35" fillId="0" borderId="29" xfId="0" applyFont="1" applyBorder="1" applyAlignment="1">
      <alignment horizontal="left" vertical="center" shrinkToFit="1"/>
    </xf>
    <xf numFmtId="0" fontId="35" fillId="0" borderId="6" xfId="0" applyFont="1" applyBorder="1" applyAlignment="1">
      <alignment horizontal="left" vertical="center" shrinkToFit="1"/>
    </xf>
    <xf numFmtId="0" fontId="35" fillId="0" borderId="5" xfId="0" applyFont="1" applyBorder="1" applyAlignment="1">
      <alignment horizontal="left" vertical="center" shrinkToFit="1"/>
    </xf>
    <xf numFmtId="0" fontId="35" fillId="0" borderId="24" xfId="0" applyFont="1" applyBorder="1" applyAlignment="1">
      <alignment vertical="center"/>
    </xf>
    <xf numFmtId="0" fontId="35" fillId="0" borderId="2" xfId="0" applyFont="1" applyBorder="1" applyAlignment="1">
      <alignment vertical="center"/>
    </xf>
    <xf numFmtId="0" fontId="35" fillId="0" borderId="0" xfId="0" applyFont="1" applyAlignment="1">
      <alignment horizontal="left" vertical="center" shrinkToFit="1"/>
    </xf>
    <xf numFmtId="0" fontId="35" fillId="0" borderId="0" xfId="0" applyFont="1" applyAlignment="1" applyProtection="1">
      <alignment horizontal="center" vertical="center"/>
      <protection locked="0"/>
    </xf>
    <xf numFmtId="0" fontId="38" fillId="0" borderId="0" xfId="0" applyFont="1" applyAlignment="1">
      <alignment vertical="center"/>
    </xf>
    <xf numFmtId="0" fontId="38" fillId="0" borderId="0" xfId="0" applyFont="1" applyAlignment="1">
      <alignment vertical="top"/>
    </xf>
    <xf numFmtId="0" fontId="23" fillId="0" borderId="0" xfId="0" applyFont="1" applyAlignment="1">
      <alignment horizontal="left" vertical="top"/>
    </xf>
    <xf numFmtId="0" fontId="40" fillId="0" borderId="0" xfId="0" applyFont="1" applyAlignment="1">
      <alignment vertical="top" wrapText="1"/>
    </xf>
    <xf numFmtId="0" fontId="40" fillId="0" borderId="2" xfId="0" applyFont="1" applyBorder="1" applyAlignment="1">
      <alignment vertical="top" wrapText="1"/>
    </xf>
    <xf numFmtId="0" fontId="38" fillId="0" borderId="0" xfId="0" applyFont="1" applyAlignment="1">
      <alignment horizontal="left" vertical="center"/>
    </xf>
    <xf numFmtId="0" fontId="37" fillId="0" borderId="0" xfId="0" applyFont="1" applyAlignment="1">
      <alignment horizontal="center" vertical="center"/>
    </xf>
    <xf numFmtId="0" fontId="35" fillId="0" borderId="1" xfId="0" applyFont="1" applyBorder="1" applyAlignment="1">
      <alignment vertical="center" shrinkToFit="1"/>
    </xf>
    <xf numFmtId="0" fontId="35" fillId="2" borderId="53" xfId="0" applyFont="1" applyFill="1" applyBorder="1" applyAlignment="1">
      <alignment vertical="center"/>
    </xf>
    <xf numFmtId="0" fontId="35" fillId="0" borderId="10" xfId="0" applyFont="1" applyBorder="1" applyAlignment="1">
      <alignment horizontal="left" vertical="center"/>
    </xf>
    <xf numFmtId="0" fontId="35" fillId="0" borderId="22" xfId="0" applyFont="1" applyBorder="1" applyAlignment="1">
      <alignment horizontal="left" vertical="center"/>
    </xf>
    <xf numFmtId="49" fontId="35" fillId="0" borderId="0" xfId="0" applyNumberFormat="1" applyFont="1" applyAlignment="1">
      <alignment vertical="center"/>
    </xf>
    <xf numFmtId="0" fontId="35" fillId="0" borderId="0" xfId="0" applyFont="1" applyAlignment="1">
      <alignment horizontal="right" vertical="center"/>
    </xf>
    <xf numFmtId="0" fontId="19" fillId="0" borderId="0" xfId="0" applyFont="1" applyAlignment="1">
      <alignment vertical="center" wrapText="1"/>
    </xf>
    <xf numFmtId="0" fontId="42" fillId="0" borderId="0" xfId="0" applyFont="1" applyAlignment="1">
      <alignment vertical="center"/>
    </xf>
    <xf numFmtId="0" fontId="23" fillId="0" borderId="57" xfId="0" applyFont="1" applyBorder="1" applyAlignment="1">
      <alignment vertical="center"/>
    </xf>
    <xf numFmtId="0" fontId="43" fillId="0" borderId="0" xfId="0" applyFont="1" applyAlignment="1">
      <alignment vertical="center"/>
    </xf>
    <xf numFmtId="0" fontId="23" fillId="0" borderId="58" xfId="0" applyFont="1" applyBorder="1" applyAlignment="1">
      <alignment vertical="center"/>
    </xf>
    <xf numFmtId="0" fontId="34" fillId="0" borderId="2" xfId="0" applyFont="1" applyBorder="1" applyAlignment="1">
      <alignment horizontal="right" vertical="center"/>
    </xf>
    <xf numFmtId="0" fontId="23" fillId="0" borderId="2" xfId="0" applyFont="1" applyBorder="1" applyAlignment="1">
      <alignment horizontal="right" vertical="top"/>
    </xf>
    <xf numFmtId="0" fontId="23" fillId="0" borderId="0" xfId="0" applyFont="1" applyAlignment="1">
      <alignment horizontal="left" vertical="center" wrapText="1"/>
    </xf>
    <xf numFmtId="0" fontId="23" fillId="0" borderId="25" xfId="0" applyFont="1" applyBorder="1" applyAlignment="1">
      <alignment horizontal="center" vertical="center" wrapText="1"/>
    </xf>
    <xf numFmtId="0" fontId="23" fillId="0" borderId="0" xfId="0" applyFont="1" applyAlignment="1">
      <alignment vertical="center" wrapText="1"/>
    </xf>
    <xf numFmtId="0" fontId="44" fillId="0" borderId="10" xfId="3" applyFont="1" applyBorder="1" applyAlignment="1" applyProtection="1">
      <alignment horizontal="center" vertical="center"/>
      <protection locked="0"/>
    </xf>
    <xf numFmtId="0" fontId="34" fillId="0" borderId="60" xfId="0" applyFont="1" applyBorder="1" applyAlignment="1">
      <alignment vertical="center"/>
    </xf>
    <xf numFmtId="0" fontId="34" fillId="0" borderId="61" xfId="0" applyFont="1" applyBorder="1" applyAlignment="1">
      <alignment vertical="center"/>
    </xf>
    <xf numFmtId="0" fontId="34" fillId="0" borderId="62" xfId="0" applyFont="1" applyBorder="1" applyAlignment="1">
      <alignment vertical="center"/>
    </xf>
    <xf numFmtId="0" fontId="34" fillId="0" borderId="57" xfId="0" applyFont="1" applyBorder="1" applyAlignment="1">
      <alignment vertical="center"/>
    </xf>
    <xf numFmtId="0" fontId="34" fillId="0" borderId="58" xfId="0" applyFont="1" applyBorder="1" applyAlignment="1">
      <alignment vertical="center"/>
    </xf>
    <xf numFmtId="0" fontId="35" fillId="0" borderId="57" xfId="0" applyFont="1" applyBorder="1" applyAlignment="1">
      <alignment vertical="center"/>
    </xf>
    <xf numFmtId="0" fontId="35" fillId="0" borderId="58" xfId="0" applyFont="1" applyBorder="1" applyAlignment="1">
      <alignment vertical="center"/>
    </xf>
    <xf numFmtId="0" fontId="39" fillId="0" borderId="58" xfId="0" applyFont="1" applyBorder="1" applyAlignment="1">
      <alignment vertical="center"/>
    </xf>
    <xf numFmtId="0" fontId="23" fillId="0" borderId="57" xfId="0" applyFont="1" applyBorder="1"/>
    <xf numFmtId="0" fontId="23" fillId="0" borderId="58" xfId="0" applyFont="1" applyBorder="1"/>
    <xf numFmtId="0" fontId="34" fillId="0" borderId="0" xfId="0" applyFont="1" applyAlignment="1">
      <alignment horizontal="center" vertical="center" wrapText="1"/>
    </xf>
    <xf numFmtId="0" fontId="38" fillId="0" borderId="58" xfId="0" applyFont="1" applyBorder="1" applyAlignment="1">
      <alignment horizontal="left" vertical="center" wrapText="1"/>
    </xf>
    <xf numFmtId="0" fontId="23" fillId="0" borderId="57" xfId="0" applyFont="1" applyBorder="1" applyAlignment="1">
      <alignment vertical="top"/>
    </xf>
    <xf numFmtId="0" fontId="23" fillId="0" borderId="58" xfId="0" applyFont="1" applyBorder="1" applyAlignment="1">
      <alignment vertical="top"/>
    </xf>
    <xf numFmtId="0" fontId="34" fillId="0" borderId="63" xfId="0" applyFont="1" applyBorder="1" applyAlignment="1">
      <alignment vertical="center"/>
    </xf>
    <xf numFmtId="0" fontId="34" fillId="0" borderId="64" xfId="0" applyFont="1" applyBorder="1" applyAlignment="1">
      <alignment vertical="center"/>
    </xf>
    <xf numFmtId="0" fontId="34" fillId="0" borderId="65" xfId="0" applyFont="1" applyBorder="1" applyAlignment="1">
      <alignment vertical="center"/>
    </xf>
    <xf numFmtId="0" fontId="36" fillId="4" borderId="66" xfId="0" applyFont="1" applyFill="1" applyBorder="1" applyAlignment="1">
      <alignment horizontal="left" vertical="center" wrapText="1"/>
    </xf>
    <xf numFmtId="0" fontId="36" fillId="4" borderId="67" xfId="0" applyFont="1" applyFill="1" applyBorder="1" applyAlignment="1">
      <alignment horizontal="left" vertical="center" wrapText="1"/>
    </xf>
    <xf numFmtId="0" fontId="36" fillId="4" borderId="68" xfId="0" applyFont="1" applyFill="1" applyBorder="1" applyAlignment="1">
      <alignment horizontal="left" vertical="center" wrapText="1"/>
    </xf>
    <xf numFmtId="0" fontId="15" fillId="0" borderId="0" xfId="0" applyFont="1" applyAlignment="1">
      <alignment vertical="center"/>
    </xf>
    <xf numFmtId="0" fontId="15" fillId="0" borderId="0" xfId="0" applyFont="1" applyAlignment="1">
      <alignment horizontal="center" vertical="center" wrapText="1"/>
    </xf>
    <xf numFmtId="0" fontId="15" fillId="0" borderId="58" xfId="0" applyFont="1" applyBorder="1" applyAlignment="1">
      <alignment vertical="center"/>
    </xf>
    <xf numFmtId="38" fontId="23" fillId="0" borderId="0" xfId="2" applyFont="1" applyBorder="1" applyAlignment="1">
      <alignment vertical="center"/>
    </xf>
    <xf numFmtId="0" fontId="23" fillId="0" borderId="0" xfId="0" applyFont="1" applyAlignment="1">
      <alignment horizontal="right" vertical="center"/>
    </xf>
    <xf numFmtId="0" fontId="48" fillId="0" borderId="0" xfId="0" applyFont="1" applyAlignment="1">
      <alignment vertical="center" wrapText="1"/>
    </xf>
    <xf numFmtId="0" fontId="47" fillId="0" borderId="0" xfId="3" applyFont="1"/>
    <xf numFmtId="0" fontId="47" fillId="3" borderId="71" xfId="3" applyFont="1" applyFill="1" applyBorder="1" applyAlignment="1">
      <alignment horizontal="center" vertical="center" textRotation="255"/>
    </xf>
    <xf numFmtId="0" fontId="47" fillId="3" borderId="72" xfId="3" applyFont="1" applyFill="1" applyBorder="1" applyAlignment="1">
      <alignment horizontal="center" vertical="center" textRotation="255"/>
    </xf>
    <xf numFmtId="0" fontId="17" fillId="3" borderId="72" xfId="3" applyFill="1" applyBorder="1" applyAlignment="1">
      <alignment horizontal="center" vertical="center" textRotation="255"/>
    </xf>
    <xf numFmtId="0" fontId="17" fillId="3" borderId="73" xfId="3" applyFill="1" applyBorder="1" applyAlignment="1">
      <alignment horizontal="center" vertical="center" textRotation="255"/>
    </xf>
    <xf numFmtId="0" fontId="44" fillId="0" borderId="8" xfId="3" applyFont="1" applyBorder="1" applyAlignment="1" applyProtection="1">
      <alignment horizontal="left" vertical="center"/>
      <protection locked="0"/>
    </xf>
    <xf numFmtId="0" fontId="44" fillId="0" borderId="30" xfId="3" applyFont="1" applyBorder="1" applyAlignment="1" applyProtection="1">
      <alignment horizontal="left" vertical="center"/>
      <protection locked="0"/>
    </xf>
    <xf numFmtId="0" fontId="44" fillId="0" borderId="8" xfId="3" applyFont="1" applyBorder="1" applyAlignment="1" applyProtection="1">
      <alignment vertical="center"/>
      <protection locked="0"/>
    </xf>
    <xf numFmtId="0" fontId="47" fillId="0" borderId="6" xfId="3" applyFont="1" applyBorder="1" applyAlignment="1" applyProtection="1">
      <alignment vertical="center"/>
      <protection locked="0"/>
    </xf>
    <xf numFmtId="0" fontId="47" fillId="0" borderId="6" xfId="3" applyFont="1" applyBorder="1" applyAlignment="1">
      <alignment horizontal="left" vertical="center"/>
    </xf>
    <xf numFmtId="0" fontId="47" fillId="0" borderId="6" xfId="3" applyFont="1" applyBorder="1" applyAlignment="1">
      <alignment horizontal="center" vertical="center"/>
    </xf>
    <xf numFmtId="0" fontId="47" fillId="0" borderId="6" xfId="3" applyFont="1" applyBorder="1" applyAlignment="1" applyProtection="1">
      <alignment vertical="top"/>
      <protection locked="0"/>
    </xf>
    <xf numFmtId="0" fontId="47" fillId="0" borderId="4" xfId="3" applyFont="1" applyBorder="1" applyAlignment="1" applyProtection="1">
      <alignment vertical="center"/>
      <protection locked="0"/>
    </xf>
    <xf numFmtId="0" fontId="47" fillId="0" borderId="2" xfId="3" applyFont="1" applyBorder="1" applyAlignment="1" applyProtection="1">
      <alignment vertical="center"/>
      <protection locked="0"/>
    </xf>
    <xf numFmtId="0" fontId="47" fillId="0" borderId="2" xfId="3" applyFont="1" applyBorder="1" applyAlignment="1">
      <alignment horizontal="center" vertical="top"/>
    </xf>
    <xf numFmtId="0" fontId="47" fillId="0" borderId="2" xfId="3" applyFont="1" applyBorder="1" applyAlignment="1">
      <alignment horizontal="center" vertical="center"/>
    </xf>
    <xf numFmtId="0" fontId="47" fillId="0" borderId="2" xfId="3" applyFont="1" applyBorder="1" applyAlignment="1" applyProtection="1">
      <alignment vertical="top"/>
      <protection locked="0"/>
    </xf>
    <xf numFmtId="0" fontId="47" fillId="0" borderId="6" xfId="3" applyFont="1" applyBorder="1" applyAlignment="1">
      <alignment vertical="center"/>
    </xf>
    <xf numFmtId="0" fontId="47" fillId="0" borderId="6" xfId="3" applyFont="1" applyBorder="1" applyAlignment="1" applyProtection="1">
      <alignment horizontal="center" vertical="center" wrapText="1"/>
      <protection locked="0"/>
    </xf>
    <xf numFmtId="0" fontId="47" fillId="0" borderId="6" xfId="3" applyFont="1" applyBorder="1"/>
    <xf numFmtId="0" fontId="47" fillId="0" borderId="28" xfId="3" applyFont="1" applyBorder="1" applyAlignment="1">
      <alignment vertical="center"/>
    </xf>
    <xf numFmtId="0" fontId="47" fillId="0" borderId="0" xfId="3" applyFont="1" applyAlignment="1">
      <alignment vertical="center"/>
    </xf>
    <xf numFmtId="0" fontId="47" fillId="0" borderId="2" xfId="3" applyFont="1" applyBorder="1" applyAlignment="1">
      <alignment vertical="center"/>
    </xf>
    <xf numFmtId="0" fontId="47" fillId="0" borderId="2" xfId="3" applyFont="1" applyBorder="1" applyAlignment="1">
      <alignment vertical="top"/>
    </xf>
    <xf numFmtId="0" fontId="47" fillId="0" borderId="2" xfId="3" applyFont="1" applyBorder="1" applyAlignment="1" applyProtection="1">
      <alignment horizontal="center" vertical="center" wrapText="1"/>
      <protection locked="0"/>
    </xf>
    <xf numFmtId="0" fontId="47" fillId="0" borderId="28" xfId="3" applyFont="1" applyBorder="1" applyAlignment="1" applyProtection="1">
      <alignment horizontal="left" vertical="center"/>
      <protection locked="0"/>
    </xf>
    <xf numFmtId="0" fontId="45" fillId="0" borderId="36" xfId="3" applyFont="1" applyBorder="1" applyAlignment="1" applyProtection="1">
      <alignment vertical="center"/>
      <protection locked="0"/>
    </xf>
    <xf numFmtId="0" fontId="47" fillId="0" borderId="59" xfId="3" applyFont="1" applyBorder="1" applyAlignment="1" applyProtection="1">
      <alignment vertical="center"/>
      <protection locked="0"/>
    </xf>
    <xf numFmtId="0" fontId="47" fillId="0" borderId="14" xfId="3" applyFont="1" applyBorder="1" applyAlignment="1" applyProtection="1">
      <alignment vertical="center"/>
      <protection locked="0"/>
    </xf>
    <xf numFmtId="0" fontId="44" fillId="0" borderId="28" xfId="3" applyFont="1" applyBorder="1" applyAlignment="1" applyProtection="1">
      <alignment vertical="center"/>
      <protection locked="0"/>
    </xf>
    <xf numFmtId="0" fontId="47" fillId="0" borderId="0" xfId="3" applyFont="1" applyAlignment="1" applyProtection="1">
      <alignment vertical="center"/>
      <protection locked="0"/>
    </xf>
    <xf numFmtId="0" fontId="44" fillId="0" borderId="28" xfId="3" applyFont="1" applyBorder="1" applyAlignment="1">
      <alignment horizontal="left" vertical="center"/>
    </xf>
    <xf numFmtId="0" fontId="47" fillId="0" borderId="0" xfId="3" applyFont="1" applyAlignment="1">
      <alignment horizontal="left" vertical="center"/>
    </xf>
    <xf numFmtId="0" fontId="47" fillId="0" borderId="0" xfId="3" applyFont="1" applyAlignment="1">
      <alignment horizontal="center" vertical="center"/>
    </xf>
    <xf numFmtId="0" fontId="47" fillId="0" borderId="4" xfId="3" applyFont="1" applyBorder="1" applyAlignment="1">
      <alignment horizontal="left" vertical="center"/>
    </xf>
    <xf numFmtId="0" fontId="47" fillId="0" borderId="2" xfId="3" applyFont="1" applyBorder="1" applyAlignment="1" applyProtection="1">
      <alignment horizontal="center" vertical="center"/>
      <protection locked="0"/>
    </xf>
    <xf numFmtId="0" fontId="47" fillId="0" borderId="2" xfId="3" applyFont="1" applyBorder="1" applyAlignment="1">
      <alignment horizontal="left" vertical="center"/>
    </xf>
    <xf numFmtId="0" fontId="46" fillId="0" borderId="28" xfId="3" applyFont="1" applyBorder="1" applyAlignment="1" applyProtection="1">
      <alignment vertical="top"/>
      <protection locked="0"/>
    </xf>
    <xf numFmtId="0" fontId="47" fillId="0" borderId="28" xfId="3" applyFont="1" applyBorder="1" applyAlignment="1" applyProtection="1">
      <alignment vertical="top"/>
      <protection locked="0"/>
    </xf>
    <xf numFmtId="0" fontId="46" fillId="0" borderId="8" xfId="3" applyFont="1" applyBorder="1" applyAlignment="1" applyProtection="1">
      <alignment vertical="top"/>
      <protection locked="0"/>
    </xf>
    <xf numFmtId="0" fontId="46" fillId="0" borderId="23" xfId="3" applyFont="1" applyBorder="1" applyAlignment="1" applyProtection="1">
      <alignment vertical="top"/>
      <protection locked="0"/>
    </xf>
    <xf numFmtId="0" fontId="47" fillId="0" borderId="20" xfId="3" applyFont="1" applyBorder="1" applyAlignment="1" applyProtection="1">
      <alignment vertical="center"/>
      <protection locked="0"/>
    </xf>
    <xf numFmtId="0" fontId="46" fillId="0" borderId="18" xfId="3" applyFont="1" applyBorder="1" applyAlignment="1">
      <alignment horizontal="left" vertical="top"/>
    </xf>
    <xf numFmtId="0" fontId="46" fillId="0" borderId="17" xfId="3" applyFont="1" applyBorder="1" applyAlignment="1">
      <alignment horizontal="left" vertical="top"/>
    </xf>
    <xf numFmtId="0" fontId="45" fillId="0" borderId="2" xfId="3" applyFont="1" applyBorder="1" applyAlignment="1" applyProtection="1">
      <alignment horizontal="left" vertical="center"/>
      <protection locked="0"/>
    </xf>
    <xf numFmtId="0" fontId="46" fillId="0" borderId="8" xfId="3" applyFont="1" applyBorder="1" applyAlignment="1">
      <alignment horizontal="left" vertical="top"/>
    </xf>
    <xf numFmtId="0" fontId="45" fillId="0" borderId="6" xfId="3" applyFont="1" applyBorder="1" applyAlignment="1">
      <alignment horizontal="center" vertical="center"/>
    </xf>
    <xf numFmtId="0" fontId="47" fillId="0" borderId="6" xfId="3" applyFont="1" applyBorder="1" applyAlignment="1" applyProtection="1">
      <alignment horizontal="center" vertical="center"/>
      <protection locked="0"/>
    </xf>
    <xf numFmtId="0" fontId="47" fillId="0" borderId="6" xfId="3" applyFont="1" applyBorder="1" applyAlignment="1" applyProtection="1">
      <alignment horizontal="left" vertical="center"/>
      <protection locked="0"/>
    </xf>
    <xf numFmtId="0" fontId="45" fillId="0" borderId="6" xfId="3" applyFont="1" applyBorder="1" applyAlignment="1" applyProtection="1">
      <alignment horizontal="left" vertical="center"/>
      <protection locked="0"/>
    </xf>
    <xf numFmtId="0" fontId="46" fillId="0" borderId="28" xfId="3" applyFont="1" applyBorder="1" applyAlignment="1" applyProtection="1">
      <alignment horizontal="left" vertical="top"/>
      <protection locked="0"/>
    </xf>
    <xf numFmtId="0" fontId="47" fillId="0" borderId="52" xfId="3" applyFont="1" applyBorder="1" applyAlignment="1" applyProtection="1">
      <alignment horizontal="right" vertical="center"/>
      <protection locked="0"/>
    </xf>
    <xf numFmtId="0" fontId="47" fillId="0" borderId="46" xfId="3" applyFont="1" applyBorder="1" applyAlignment="1">
      <alignment horizontal="left" vertical="center"/>
    </xf>
    <xf numFmtId="0" fontId="47" fillId="0" borderId="46" xfId="3" applyFont="1" applyBorder="1" applyAlignment="1">
      <alignment vertical="center"/>
    </xf>
    <xf numFmtId="0" fontId="47" fillId="0" borderId="46" xfId="3" applyFont="1" applyBorder="1" applyAlignment="1">
      <alignment horizontal="center" vertical="center"/>
    </xf>
    <xf numFmtId="0" fontId="47" fillId="0" borderId="46" xfId="3" applyFont="1" applyBorder="1" applyAlignment="1" applyProtection="1">
      <alignment vertical="center"/>
      <protection locked="0"/>
    </xf>
    <xf numFmtId="0" fontId="17" fillId="0" borderId="0" xfId="3" applyAlignment="1">
      <alignment horizontal="center" vertical="center" wrapText="1"/>
    </xf>
    <xf numFmtId="0" fontId="47" fillId="0" borderId="0" xfId="3" applyFont="1" applyAlignment="1" applyProtection="1">
      <alignment horizontal="right" vertical="center"/>
      <protection locked="0"/>
    </xf>
    <xf numFmtId="0" fontId="45" fillId="0" borderId="0" xfId="3" applyFont="1" applyAlignment="1">
      <alignment horizontal="left" vertical="center"/>
    </xf>
    <xf numFmtId="38" fontId="23" fillId="0" borderId="0" xfId="2" applyFont="1" applyFill="1" applyBorder="1" applyAlignment="1">
      <alignment vertical="center"/>
    </xf>
    <xf numFmtId="0" fontId="23" fillId="0" borderId="20" xfId="0" applyFont="1" applyBorder="1" applyAlignment="1" applyProtection="1">
      <alignment vertical="center"/>
      <protection locked="0"/>
    </xf>
    <xf numFmtId="0" fontId="0" fillId="0" borderId="20" xfId="0" applyBorder="1" applyAlignment="1">
      <alignment vertical="center"/>
    </xf>
    <xf numFmtId="0" fontId="0" fillId="0" borderId="19" xfId="0" applyBorder="1" applyAlignment="1">
      <alignment vertical="center"/>
    </xf>
    <xf numFmtId="0" fontId="23" fillId="0" borderId="10" xfId="0" applyFont="1" applyBorder="1" applyAlignment="1" applyProtection="1">
      <alignment vertical="center"/>
      <protection locked="0"/>
    </xf>
    <xf numFmtId="0" fontId="0" fillId="0" borderId="10" xfId="0" applyBorder="1" applyAlignment="1">
      <alignment vertical="center"/>
    </xf>
    <xf numFmtId="0" fontId="0" fillId="0" borderId="9" xfId="0" applyBorder="1" applyAlignment="1">
      <alignment vertical="center"/>
    </xf>
    <xf numFmtId="0" fontId="44" fillId="0" borderId="6" xfId="3" applyFont="1" applyBorder="1" applyAlignment="1" applyProtection="1">
      <alignment vertical="center"/>
      <protection locked="0"/>
    </xf>
    <xf numFmtId="0" fontId="45" fillId="0" borderId="6" xfId="3" applyFont="1" applyBorder="1" applyAlignment="1">
      <alignment vertical="top"/>
    </xf>
    <xf numFmtId="0" fontId="46" fillId="0" borderId="6" xfId="3" applyFont="1" applyBorder="1" applyAlignment="1" applyProtection="1">
      <alignment vertical="top"/>
      <protection locked="0"/>
    </xf>
    <xf numFmtId="0" fontId="46" fillId="0" borderId="20" xfId="3" applyFont="1" applyBorder="1" applyAlignment="1" applyProtection="1">
      <alignment vertical="top"/>
      <protection locked="0"/>
    </xf>
    <xf numFmtId="0" fontId="46" fillId="0" borderId="6" xfId="3" applyFont="1" applyBorder="1" applyAlignment="1">
      <alignment horizontal="left" vertical="top"/>
    </xf>
    <xf numFmtId="0" fontId="47" fillId="0" borderId="46" xfId="3" applyFont="1" applyBorder="1" applyAlignment="1" applyProtection="1">
      <alignment horizontal="right" vertical="center"/>
      <protection locked="0"/>
    </xf>
    <xf numFmtId="0" fontId="44" fillId="0" borderId="6" xfId="3" applyFont="1" applyBorder="1" applyAlignment="1" applyProtection="1">
      <alignment horizontal="left" vertical="center"/>
      <protection locked="0"/>
    </xf>
    <xf numFmtId="0" fontId="44" fillId="0" borderId="10" xfId="3" applyFont="1" applyBorder="1" applyAlignment="1" applyProtection="1">
      <alignment horizontal="left" vertical="center"/>
      <protection locked="0"/>
    </xf>
    <xf numFmtId="0" fontId="44" fillId="0" borderId="28" xfId="3" applyFont="1" applyBorder="1" applyAlignment="1" applyProtection="1">
      <alignment horizontal="left" vertical="center"/>
      <protection locked="0"/>
    </xf>
    <xf numFmtId="0" fontId="35" fillId="0" borderId="20" xfId="0" applyFont="1" applyBorder="1" applyAlignment="1" applyProtection="1">
      <alignment vertical="center"/>
      <protection locked="0"/>
    </xf>
    <xf numFmtId="0" fontId="35" fillId="0" borderId="10" xfId="0" applyFont="1" applyBorder="1" applyAlignment="1" applyProtection="1">
      <alignment vertical="center"/>
      <protection locked="0"/>
    </xf>
    <xf numFmtId="0" fontId="45" fillId="0" borderId="6" xfId="3" applyFont="1" applyBorder="1" applyAlignment="1" applyProtection="1">
      <alignment vertical="center"/>
      <protection locked="0"/>
    </xf>
    <xf numFmtId="0" fontId="45" fillId="0" borderId="6" xfId="3" applyFont="1" applyBorder="1" applyAlignment="1">
      <alignment horizontal="left" vertical="center"/>
    </xf>
    <xf numFmtId="0" fontId="45" fillId="0" borderId="6" xfId="3" applyFont="1" applyBorder="1" applyAlignment="1">
      <alignment horizontal="center" vertical="top"/>
    </xf>
    <xf numFmtId="0" fontId="45" fillId="0" borderId="6" xfId="3" applyFont="1" applyBorder="1" applyAlignment="1" applyProtection="1">
      <alignment vertical="top"/>
      <protection locked="0"/>
    </xf>
    <xf numFmtId="0" fontId="45" fillId="0" borderId="2" xfId="3" applyFont="1" applyBorder="1" applyAlignment="1" applyProtection="1">
      <alignment vertical="center"/>
      <protection locked="0"/>
    </xf>
    <xf numFmtId="0" fontId="45" fillId="0" borderId="2" xfId="3" applyFont="1" applyBorder="1" applyAlignment="1">
      <alignment horizontal="center" vertical="top"/>
    </xf>
    <xf numFmtId="0" fontId="45" fillId="0" borderId="2" xfId="3" applyFont="1" applyBorder="1" applyAlignment="1" applyProtection="1">
      <alignment vertical="top"/>
      <protection locked="0"/>
    </xf>
    <xf numFmtId="0" fontId="46" fillId="0" borderId="8" xfId="3" applyFont="1" applyBorder="1" applyAlignment="1">
      <alignment vertical="top"/>
    </xf>
    <xf numFmtId="0" fontId="45" fillId="0" borderId="4" xfId="3" applyFont="1" applyBorder="1" applyAlignment="1">
      <alignment vertical="top"/>
    </xf>
    <xf numFmtId="0" fontId="45" fillId="0" borderId="2" xfId="3" applyFont="1" applyBorder="1" applyAlignment="1">
      <alignment vertical="top"/>
    </xf>
    <xf numFmtId="0" fontId="45" fillId="0" borderId="2" xfId="3" applyFont="1" applyBorder="1" applyAlignment="1">
      <alignment vertical="center"/>
    </xf>
    <xf numFmtId="0" fontId="45" fillId="0" borderId="2" xfId="3" applyFont="1" applyBorder="1" applyAlignment="1" applyProtection="1">
      <alignment horizontal="right" vertical="top"/>
      <protection locked="0"/>
    </xf>
    <xf numFmtId="0" fontId="45" fillId="0" borderId="2" xfId="3" applyFont="1" applyBorder="1" applyAlignment="1" applyProtection="1">
      <alignment horizontal="center" vertical="center"/>
      <protection locked="0"/>
    </xf>
    <xf numFmtId="0" fontId="46" fillId="0" borderId="36" xfId="3" applyFont="1" applyBorder="1" applyAlignment="1" applyProtection="1">
      <alignment horizontal="left"/>
      <protection locked="0"/>
    </xf>
    <xf numFmtId="0" fontId="46" fillId="0" borderId="36" xfId="3" applyFont="1" applyBorder="1" applyAlignment="1" applyProtection="1">
      <alignment horizontal="left" vertical="center" shrinkToFit="1"/>
      <protection locked="0"/>
    </xf>
    <xf numFmtId="0" fontId="46" fillId="0" borderId="87" xfId="3" applyFont="1" applyBorder="1" applyProtection="1">
      <protection locked="0"/>
    </xf>
    <xf numFmtId="0" fontId="46" fillId="0" borderId="36" xfId="3" applyFont="1" applyBorder="1" applyProtection="1">
      <protection locked="0"/>
    </xf>
    <xf numFmtId="0" fontId="46" fillId="0" borderId="36" xfId="3" applyFont="1" applyBorder="1" applyAlignment="1" applyProtection="1">
      <alignment vertical="center"/>
      <protection locked="0"/>
    </xf>
    <xf numFmtId="0" fontId="46" fillId="0" borderId="87" xfId="3" applyFont="1" applyBorder="1" applyAlignment="1" applyProtection="1">
      <alignment horizontal="left"/>
      <protection locked="0"/>
    </xf>
    <xf numFmtId="0" fontId="45" fillId="0" borderId="0" xfId="3" applyFont="1" applyAlignment="1" applyProtection="1">
      <alignment vertical="center"/>
      <protection locked="0"/>
    </xf>
    <xf numFmtId="0" fontId="45" fillId="0" borderId="0" xfId="3" applyFont="1" applyAlignment="1">
      <alignment horizontal="center" vertical="center"/>
    </xf>
    <xf numFmtId="0" fontId="45" fillId="0" borderId="2" xfId="3" applyFont="1" applyBorder="1" applyAlignment="1">
      <alignment horizontal="left" vertical="center"/>
    </xf>
    <xf numFmtId="0" fontId="45" fillId="0" borderId="4" xfId="3" applyFont="1" applyBorder="1" applyAlignment="1">
      <alignment horizontal="left" vertical="center"/>
    </xf>
    <xf numFmtId="0" fontId="38" fillId="0" borderId="58" xfId="0" applyFont="1" applyBorder="1" applyAlignment="1">
      <alignment horizontal="left" vertical="center" shrinkToFit="1"/>
    </xf>
    <xf numFmtId="49" fontId="38" fillId="0" borderId="0" xfId="0" applyNumberFormat="1" applyFont="1" applyAlignment="1">
      <alignment vertical="center"/>
    </xf>
    <xf numFmtId="0" fontId="38" fillId="0" borderId="0" xfId="0" applyFont="1" applyAlignment="1">
      <alignment horizontal="left" vertical="center" shrinkToFit="1"/>
    </xf>
    <xf numFmtId="0" fontId="17" fillId="0" borderId="0" xfId="3" applyAlignment="1">
      <alignment vertical="center" wrapText="1"/>
    </xf>
    <xf numFmtId="0" fontId="40" fillId="0" borderId="6" xfId="0" applyFont="1" applyBorder="1" applyAlignment="1">
      <alignment horizontal="left" vertical="center" wrapText="1"/>
    </xf>
    <xf numFmtId="0" fontId="22" fillId="0" borderId="0" xfId="0" applyFont="1" applyAlignment="1">
      <alignment vertical="center"/>
    </xf>
    <xf numFmtId="0" fontId="55" fillId="4" borderId="0" xfId="0" applyFont="1" applyFill="1" applyAlignment="1">
      <alignment vertical="center"/>
    </xf>
    <xf numFmtId="0" fontId="54" fillId="4" borderId="0" xfId="0" applyFont="1" applyFill="1" applyAlignment="1">
      <alignment vertical="center"/>
    </xf>
    <xf numFmtId="0" fontId="38" fillId="0" borderId="0" xfId="0" applyFont="1" applyAlignment="1">
      <alignment horizontal="center" vertical="center" wrapText="1"/>
    </xf>
    <xf numFmtId="0" fontId="8" fillId="0" borderId="0" xfId="0" applyFont="1" applyAlignment="1">
      <alignment horizontal="center" vertical="center"/>
    </xf>
    <xf numFmtId="0" fontId="47" fillId="0" borderId="5" xfId="3" applyFont="1" applyBorder="1" applyAlignment="1" applyProtection="1">
      <alignment vertical="center"/>
      <protection locked="0"/>
    </xf>
    <xf numFmtId="0" fontId="46" fillId="0" borderId="4" xfId="3" applyFont="1" applyBorder="1" applyAlignment="1" applyProtection="1">
      <alignment vertical="top"/>
      <protection locked="0"/>
    </xf>
    <xf numFmtId="0" fontId="45" fillId="0" borderId="2" xfId="3" applyFont="1" applyBorder="1" applyAlignment="1">
      <alignment horizontal="center" vertical="center"/>
    </xf>
    <xf numFmtId="0" fontId="35" fillId="0" borderId="0" xfId="0" applyFont="1" applyAlignment="1">
      <alignment horizontal="center" vertical="center"/>
    </xf>
    <xf numFmtId="0" fontId="45" fillId="0" borderId="0" xfId="3" applyFont="1" applyAlignment="1">
      <alignment horizontal="left" vertical="center" wrapText="1"/>
    </xf>
    <xf numFmtId="0" fontId="38" fillId="0" borderId="0" xfId="0" applyFont="1" applyAlignment="1">
      <alignment horizontal="left" vertical="center" wrapText="1"/>
    </xf>
    <xf numFmtId="0" fontId="35" fillId="0" borderId="2" xfId="0" applyFont="1" applyBorder="1" applyAlignment="1">
      <alignment horizontal="center" vertical="center"/>
    </xf>
    <xf numFmtId="0" fontId="34" fillId="0" borderId="0" xfId="0" applyFont="1" applyAlignment="1">
      <alignment horizontal="center" vertical="center"/>
    </xf>
    <xf numFmtId="0" fontId="40" fillId="0" borderId="0" xfId="0" applyFont="1" applyAlignment="1">
      <alignment horizontal="center" vertical="top" wrapText="1"/>
    </xf>
    <xf numFmtId="0" fontId="35" fillId="0" borderId="20" xfId="0" applyFont="1" applyBorder="1" applyAlignment="1">
      <alignment horizontal="left" vertical="center"/>
    </xf>
    <xf numFmtId="0" fontId="35" fillId="0" borderId="19" xfId="0" applyFont="1" applyBorder="1" applyAlignment="1">
      <alignment horizontal="left" vertical="center"/>
    </xf>
    <xf numFmtId="0" fontId="22" fillId="3" borderId="32" xfId="0" applyFont="1" applyFill="1" applyBorder="1" applyAlignment="1">
      <alignment horizontal="center" vertical="center" shrinkToFit="1"/>
    </xf>
    <xf numFmtId="0" fontId="23" fillId="0" borderId="0" xfId="0" applyFont="1" applyAlignment="1">
      <alignment horizontal="center" vertical="center" wrapText="1"/>
    </xf>
    <xf numFmtId="0" fontId="35" fillId="0" borderId="32" xfId="0" applyFont="1" applyBorder="1" applyAlignment="1">
      <alignment horizontal="center" vertical="center"/>
    </xf>
    <xf numFmtId="0" fontId="46" fillId="0" borderId="20" xfId="3" applyFont="1" applyBorder="1" applyAlignment="1">
      <alignment horizontal="left" vertical="center"/>
    </xf>
    <xf numFmtId="0" fontId="45" fillId="0" borderId="20" xfId="3" applyFont="1" applyBorder="1" applyAlignment="1">
      <alignment vertical="center"/>
    </xf>
    <xf numFmtId="0" fontId="46" fillId="0" borderId="20" xfId="3" applyFont="1" applyBorder="1" applyAlignment="1">
      <alignment horizontal="left" vertical="center" wrapText="1"/>
    </xf>
    <xf numFmtId="0" fontId="46" fillId="0" borderId="20" xfId="3" applyFont="1" applyBorder="1" applyAlignment="1">
      <alignment vertical="center"/>
    </xf>
    <xf numFmtId="0" fontId="34" fillId="0" borderId="0" xfId="0" applyFont="1" applyAlignment="1">
      <alignment vertical="center" wrapText="1"/>
    </xf>
    <xf numFmtId="0" fontId="67" fillId="0" borderId="0" xfId="0" applyFont="1" applyAlignment="1">
      <alignment vertical="center" wrapText="1"/>
    </xf>
    <xf numFmtId="0" fontId="34" fillId="0" borderId="43" xfId="0" applyFont="1" applyBorder="1" applyAlignment="1">
      <alignment vertical="center"/>
    </xf>
    <xf numFmtId="0" fontId="34" fillId="0" borderId="44" xfId="0" applyFont="1" applyBorder="1" applyAlignment="1">
      <alignment vertical="center"/>
    </xf>
    <xf numFmtId="0" fontId="34" fillId="0" borderId="86" xfId="0" applyFont="1" applyBorder="1" applyAlignment="1">
      <alignment vertical="center"/>
    </xf>
    <xf numFmtId="0" fontId="34" fillId="0" borderId="46" xfId="0" applyFont="1" applyBorder="1" applyAlignment="1">
      <alignment vertical="center"/>
    </xf>
    <xf numFmtId="0" fontId="34" fillId="0" borderId="47" xfId="0" applyFont="1" applyBorder="1" applyAlignment="1">
      <alignment vertical="center"/>
    </xf>
    <xf numFmtId="0" fontId="23" fillId="0" borderId="43" xfId="0" applyFont="1" applyBorder="1" applyAlignment="1">
      <alignment vertical="center"/>
    </xf>
    <xf numFmtId="0" fontId="23" fillId="0" borderId="43" xfId="0" applyFont="1" applyBorder="1" applyAlignment="1">
      <alignment horizontal="center" vertical="center" textRotation="255"/>
    </xf>
    <xf numFmtId="38" fontId="23" fillId="0" borderId="43" xfId="2" applyFont="1" applyFill="1" applyBorder="1" applyAlignment="1">
      <alignment vertical="center"/>
    </xf>
    <xf numFmtId="38" fontId="23" fillId="0" borderId="0" xfId="2" applyFont="1" applyBorder="1" applyAlignment="1">
      <alignment horizontal="left" vertical="center"/>
    </xf>
    <xf numFmtId="38" fontId="23" fillId="0" borderId="0" xfId="2" applyFont="1" applyFill="1" applyBorder="1" applyAlignment="1">
      <alignment horizontal="left" vertical="center"/>
    </xf>
    <xf numFmtId="0" fontId="47" fillId="0" borderId="0" xfId="3" applyFont="1" applyAlignment="1">
      <alignment horizontal="center" vertical="center" wrapText="1"/>
    </xf>
    <xf numFmtId="0" fontId="45" fillId="0" borderId="0" xfId="3" applyFont="1"/>
    <xf numFmtId="0" fontId="45" fillId="0" borderId="0" xfId="3" applyFont="1" applyAlignment="1">
      <alignment horizontal="center" vertical="center" wrapText="1"/>
    </xf>
    <xf numFmtId="0" fontId="45" fillId="0" borderId="0" xfId="3" applyFont="1" applyAlignment="1" applyProtection="1">
      <alignment horizontal="right" vertical="center"/>
      <protection locked="0"/>
    </xf>
    <xf numFmtId="0" fontId="45" fillId="0" borderId="0" xfId="3" applyFont="1" applyAlignment="1">
      <alignment vertical="center"/>
    </xf>
    <xf numFmtId="0" fontId="69" fillId="0" borderId="0" xfId="3" applyFont="1" applyAlignment="1">
      <alignment horizontal="left" vertical="center"/>
    </xf>
    <xf numFmtId="0" fontId="52" fillId="0" borderId="0" xfId="3" applyFont="1" applyAlignment="1">
      <alignment horizontal="center" vertical="center" wrapText="1"/>
    </xf>
    <xf numFmtId="0" fontId="46" fillId="0" borderId="0" xfId="3" applyFont="1" applyAlignment="1" applyProtection="1">
      <alignment horizontal="right" vertical="center"/>
      <protection locked="0"/>
    </xf>
    <xf numFmtId="0" fontId="44" fillId="0" borderId="0" xfId="3" applyFont="1" applyAlignment="1" applyProtection="1">
      <alignment horizontal="center" vertical="center"/>
      <protection locked="0"/>
    </xf>
    <xf numFmtId="0" fontId="47" fillId="0" borderId="0" xfId="3" applyFont="1" applyAlignment="1" applyProtection="1">
      <alignment horizontal="center" vertical="center" wrapText="1"/>
      <protection locked="0"/>
    </xf>
    <xf numFmtId="0" fontId="47" fillId="0" borderId="0" xfId="3" applyFont="1" applyAlignment="1" applyProtection="1">
      <alignment horizontal="left" vertical="center"/>
      <protection locked="0"/>
    </xf>
    <xf numFmtId="0" fontId="47" fillId="0" borderId="0" xfId="3" applyFont="1" applyAlignment="1" applyProtection="1">
      <alignment vertical="center" shrinkToFit="1"/>
      <protection locked="0"/>
    </xf>
    <xf numFmtId="0" fontId="44" fillId="0" borderId="0" xfId="3" applyFont="1" applyAlignment="1" applyProtection="1">
      <alignment vertical="center"/>
      <protection locked="0"/>
    </xf>
    <xf numFmtId="0" fontId="44" fillId="0" borderId="0" xfId="3" applyFont="1" applyAlignment="1">
      <alignment horizontal="left" vertical="center"/>
    </xf>
    <xf numFmtId="0" fontId="45" fillId="0" borderId="0" xfId="3" applyFont="1" applyAlignment="1" applyProtection="1">
      <alignment horizontal="center" vertical="center"/>
      <protection locked="0"/>
    </xf>
    <xf numFmtId="0" fontId="46" fillId="0" borderId="0" xfId="3" applyFont="1" applyAlignment="1" applyProtection="1">
      <alignment vertical="top"/>
      <protection locked="0"/>
    </xf>
    <xf numFmtId="0" fontId="47" fillId="0" borderId="0" xfId="3" applyFont="1" applyAlignment="1" applyProtection="1">
      <alignment vertical="top"/>
      <protection locked="0"/>
    </xf>
    <xf numFmtId="0" fontId="46" fillId="0" borderId="0" xfId="3" applyFont="1" applyAlignment="1">
      <alignment horizontal="left" vertical="top"/>
    </xf>
    <xf numFmtId="0" fontId="46" fillId="0" borderId="0" xfId="3" applyFont="1" applyAlignment="1" applyProtection="1">
      <alignment horizontal="left" vertical="top"/>
      <protection locked="0"/>
    </xf>
    <xf numFmtId="0" fontId="22" fillId="0" borderId="0" xfId="0" applyFont="1" applyAlignment="1">
      <alignment horizontal="center" vertical="center"/>
    </xf>
    <xf numFmtId="0" fontId="38" fillId="0" borderId="32" xfId="0" applyFont="1" applyBorder="1" applyAlignment="1">
      <alignment vertical="center" wrapText="1"/>
    </xf>
    <xf numFmtId="0" fontId="38" fillId="0" borderId="31" xfId="0" applyFont="1" applyBorder="1" applyAlignment="1">
      <alignment vertical="center" wrapText="1"/>
    </xf>
    <xf numFmtId="0" fontId="38" fillId="0" borderId="41" xfId="0" applyFont="1" applyBorder="1" applyAlignment="1">
      <alignment vertical="center" wrapText="1"/>
    </xf>
    <xf numFmtId="0" fontId="64" fillId="0" borderId="32" xfId="0" applyFont="1" applyBorder="1" applyAlignment="1">
      <alignment vertical="center"/>
    </xf>
    <xf numFmtId="0" fontId="64" fillId="0" borderId="31" xfId="0" applyFont="1" applyBorder="1" applyAlignment="1">
      <alignment vertical="center"/>
    </xf>
    <xf numFmtId="0" fontId="35" fillId="0" borderId="0" xfId="0" applyFont="1" applyAlignment="1">
      <alignment vertical="center" wrapText="1"/>
    </xf>
    <xf numFmtId="0" fontId="62" fillId="0" borderId="0" xfId="0" applyFont="1" applyAlignment="1">
      <alignment vertical="center" shrinkToFit="1"/>
    </xf>
    <xf numFmtId="0" fontId="35" fillId="0" borderId="41" xfId="0" applyFont="1" applyBorder="1" applyAlignment="1">
      <alignment vertical="center"/>
    </xf>
    <xf numFmtId="0" fontId="35" fillId="0" borderId="32" xfId="0" applyFont="1" applyBorder="1" applyAlignment="1">
      <alignment vertical="center"/>
    </xf>
    <xf numFmtId="0" fontId="35" fillId="0" borderId="32" xfId="0" applyFont="1" applyBorder="1" applyAlignment="1">
      <alignment horizontal="left" vertical="center" shrinkToFit="1"/>
    </xf>
    <xf numFmtId="0" fontId="35" fillId="0" borderId="31" xfId="0" applyFont="1" applyBorder="1" applyAlignment="1">
      <alignment vertical="center" shrinkToFit="1"/>
    </xf>
    <xf numFmtId="0" fontId="71" fillId="0" borderId="32" xfId="0" applyFont="1" applyBorder="1" applyAlignment="1">
      <alignment vertical="center"/>
    </xf>
    <xf numFmtId="0" fontId="44" fillId="0" borderId="61" xfId="0" applyFont="1" applyBorder="1" applyAlignment="1">
      <alignment vertical="center"/>
    </xf>
    <xf numFmtId="0" fontId="44" fillId="0" borderId="0" xfId="0" applyFont="1" applyAlignment="1">
      <alignment vertical="center"/>
    </xf>
    <xf numFmtId="0" fontId="45" fillId="0" borderId="0" xfId="0" applyFont="1" applyAlignment="1">
      <alignment horizontal="center" vertical="center" shrinkToFit="1"/>
    </xf>
    <xf numFmtId="0" fontId="45" fillId="0" borderId="0" xfId="0" applyFont="1" applyAlignment="1">
      <alignment horizontal="center" vertical="center"/>
    </xf>
    <xf numFmtId="0" fontId="45" fillId="0" borderId="0" xfId="0" applyFont="1" applyAlignment="1">
      <alignment horizontal="distributed" vertical="center"/>
    </xf>
    <xf numFmtId="0" fontId="73" fillId="4" borderId="66" xfId="0" applyFont="1" applyFill="1" applyBorder="1" applyAlignment="1">
      <alignment horizontal="left" vertical="center" wrapText="1"/>
    </xf>
    <xf numFmtId="0" fontId="73" fillId="4" borderId="67" xfId="0" applyFont="1" applyFill="1" applyBorder="1" applyAlignment="1">
      <alignment horizontal="left" vertical="center" wrapText="1"/>
    </xf>
    <xf numFmtId="0" fontId="73" fillId="4" borderId="68" xfId="0" applyFont="1" applyFill="1" applyBorder="1" applyAlignment="1">
      <alignment horizontal="left"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81" fillId="0" borderId="0" xfId="0" applyFont="1" applyAlignment="1">
      <alignment horizontal="left" vertical="center"/>
    </xf>
    <xf numFmtId="0" fontId="81" fillId="0" borderId="0" xfId="0" applyFont="1" applyAlignment="1">
      <alignment horizontal="left" vertical="center" wrapText="1"/>
    </xf>
    <xf numFmtId="0" fontId="45" fillId="0" borderId="0" xfId="0" applyFont="1" applyAlignment="1">
      <alignment vertical="center"/>
    </xf>
    <xf numFmtId="0" fontId="47" fillId="0" borderId="0" xfId="0" applyFont="1" applyAlignment="1">
      <alignment vertical="center"/>
    </xf>
    <xf numFmtId="49" fontId="46" fillId="0" borderId="0" xfId="0" applyNumberFormat="1" applyFont="1" applyAlignment="1">
      <alignment vertical="center"/>
    </xf>
    <xf numFmtId="0" fontId="46" fillId="0" borderId="0" xfId="0" applyFont="1" applyAlignment="1">
      <alignment horizontal="left" vertical="center"/>
    </xf>
    <xf numFmtId="0" fontId="46" fillId="0" borderId="0" xfId="0" applyFont="1" applyAlignment="1">
      <alignment horizontal="left" vertical="center" shrinkToFit="1"/>
    </xf>
    <xf numFmtId="0" fontId="46" fillId="0" borderId="58" xfId="0" applyFont="1" applyBorder="1" applyAlignment="1">
      <alignment horizontal="left" vertical="center" shrinkToFit="1"/>
    </xf>
    <xf numFmtId="0" fontId="46" fillId="0" borderId="0" xfId="0" applyFont="1" applyAlignment="1">
      <alignment vertical="center"/>
    </xf>
    <xf numFmtId="0" fontId="51" fillId="3" borderId="32" xfId="0" applyFont="1" applyFill="1" applyBorder="1" applyAlignment="1">
      <alignment horizontal="center" vertical="center" shrinkToFit="1"/>
    </xf>
    <xf numFmtId="49" fontId="45" fillId="0" borderId="32" xfId="0" applyNumberFormat="1" applyFont="1" applyBorder="1" applyAlignment="1" applyProtection="1">
      <alignment vertical="center"/>
      <protection locked="0"/>
    </xf>
    <xf numFmtId="0" fontId="45" fillId="0" borderId="32" xfId="0" applyFont="1" applyBorder="1" applyAlignment="1">
      <alignment horizontal="center" vertical="center"/>
    </xf>
    <xf numFmtId="49" fontId="45" fillId="0" borderId="0" xfId="0" applyNumberFormat="1" applyFont="1" applyAlignment="1">
      <alignment vertical="center"/>
    </xf>
    <xf numFmtId="0" fontId="45" fillId="0" borderId="37" xfId="0" applyFont="1" applyBorder="1" applyAlignment="1">
      <alignment vertical="center"/>
    </xf>
    <xf numFmtId="0" fontId="45" fillId="0" borderId="36" xfId="0" applyFont="1" applyBorder="1" applyAlignment="1">
      <alignment vertical="center"/>
    </xf>
    <xf numFmtId="0" fontId="45" fillId="0" borderId="29" xfId="0" applyFont="1" applyBorder="1" applyAlignment="1">
      <alignment horizontal="left" vertical="center" shrinkToFit="1"/>
    </xf>
    <xf numFmtId="0" fontId="45" fillId="0" borderId="6" xfId="0" applyFont="1" applyBorder="1" applyAlignment="1">
      <alignment horizontal="left" vertical="center" shrinkToFit="1"/>
    </xf>
    <xf numFmtId="0" fontId="45" fillId="0" borderId="5" xfId="0" applyFont="1" applyBorder="1" applyAlignment="1">
      <alignment horizontal="left" vertical="center" shrinkToFit="1"/>
    </xf>
    <xf numFmtId="0" fontId="47" fillId="0" borderId="0" xfId="0" applyFont="1"/>
    <xf numFmtId="0" fontId="45" fillId="0" borderId="24" xfId="0" applyFont="1" applyBorder="1" applyAlignment="1">
      <alignment vertical="center"/>
    </xf>
    <xf numFmtId="0" fontId="45" fillId="0" borderId="2" xfId="0" applyFont="1" applyBorder="1" applyAlignment="1">
      <alignment horizontal="center" vertical="center"/>
    </xf>
    <xf numFmtId="0" fontId="45" fillId="0" borderId="2" xfId="0" applyFont="1" applyBorder="1" applyAlignment="1">
      <alignment vertical="center"/>
    </xf>
    <xf numFmtId="0" fontId="45" fillId="0" borderId="1" xfId="0" applyFont="1" applyBorder="1" applyAlignment="1">
      <alignment vertical="center" shrinkToFit="1"/>
    </xf>
    <xf numFmtId="0" fontId="17"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horizontal="center" vertical="center" wrapText="1"/>
    </xf>
    <xf numFmtId="0" fontId="47" fillId="0" borderId="0" xfId="0" applyFont="1" applyAlignment="1">
      <alignment vertical="center" wrapText="1"/>
    </xf>
    <xf numFmtId="0" fontId="47" fillId="0" borderId="0" xfId="0" applyFont="1" applyAlignment="1">
      <alignment horizontal="left" vertical="center" wrapText="1"/>
    </xf>
    <xf numFmtId="0" fontId="47" fillId="0" borderId="0" xfId="0" applyFont="1" applyAlignment="1">
      <alignment horizontal="center" vertical="center" wrapText="1"/>
    </xf>
    <xf numFmtId="0" fontId="47" fillId="0" borderId="25" xfId="0" applyFont="1" applyBorder="1" applyAlignment="1">
      <alignment horizontal="center" vertical="center" wrapText="1"/>
    </xf>
    <xf numFmtId="0" fontId="47" fillId="0" borderId="58" xfId="0" applyFont="1" applyBorder="1" applyAlignment="1">
      <alignment vertical="center"/>
    </xf>
    <xf numFmtId="0" fontId="44" fillId="0" borderId="2" xfId="0" applyFont="1" applyBorder="1" applyAlignment="1">
      <alignment horizontal="right" vertical="center"/>
    </xf>
    <xf numFmtId="0" fontId="47" fillId="0" borderId="2" xfId="0" applyFont="1" applyBorder="1" applyAlignment="1">
      <alignment horizontal="right" vertical="top"/>
    </xf>
    <xf numFmtId="0" fontId="74" fillId="0" borderId="0" xfId="0" applyFont="1" applyAlignment="1">
      <alignment horizontal="center" vertical="center" wrapText="1"/>
    </xf>
    <xf numFmtId="0" fontId="74" fillId="0" borderId="0" xfId="0" applyFont="1" applyAlignment="1">
      <alignment vertical="center"/>
    </xf>
    <xf numFmtId="0" fontId="45" fillId="0" borderId="22" xfId="0" applyFont="1" applyBorder="1" applyAlignment="1">
      <alignment horizontal="left" vertical="center"/>
    </xf>
    <xf numFmtId="0" fontId="45" fillId="0" borderId="20" xfId="0" applyFont="1" applyBorder="1" applyAlignment="1">
      <alignment horizontal="left" vertical="center"/>
    </xf>
    <xf numFmtId="0" fontId="45" fillId="0" borderId="19" xfId="0" applyFont="1" applyBorder="1" applyAlignment="1">
      <alignment horizontal="left" vertical="center"/>
    </xf>
    <xf numFmtId="0" fontId="46" fillId="0" borderId="0" xfId="0" applyFont="1" applyAlignment="1">
      <alignment horizontal="left" vertical="center" wrapText="1"/>
    </xf>
    <xf numFmtId="0" fontId="45" fillId="0" borderId="0" xfId="0" applyFont="1" applyAlignment="1">
      <alignment horizontal="left" vertical="center"/>
    </xf>
    <xf numFmtId="0" fontId="45" fillId="0" borderId="0" xfId="0" applyFont="1" applyAlignment="1">
      <alignment horizontal="left" vertical="center" shrinkToFit="1"/>
    </xf>
    <xf numFmtId="0" fontId="45" fillId="0" borderId="0" xfId="0" applyFont="1" applyAlignment="1">
      <alignment vertical="center" wrapText="1"/>
    </xf>
    <xf numFmtId="0" fontId="44" fillId="0" borderId="0" xfId="0" applyFont="1" applyAlignment="1">
      <alignment vertical="center" shrinkToFit="1"/>
    </xf>
    <xf numFmtId="0" fontId="45" fillId="0" borderId="41" xfId="0" applyFont="1" applyBorder="1" applyAlignment="1">
      <alignment vertical="center"/>
    </xf>
    <xf numFmtId="0" fontId="45" fillId="0" borderId="32" xfId="0" applyFont="1" applyBorder="1" applyAlignment="1">
      <alignment vertical="center"/>
    </xf>
    <xf numFmtId="0" fontId="45" fillId="0" borderId="32" xfId="0" applyFont="1" applyBorder="1" applyAlignment="1">
      <alignment horizontal="left" vertical="center" shrinkToFit="1"/>
    </xf>
    <xf numFmtId="0" fontId="45" fillId="0" borderId="31" xfId="0" applyFont="1" applyBorder="1" applyAlignment="1">
      <alignment vertical="center" shrinkToFit="1"/>
    </xf>
    <xf numFmtId="0" fontId="45" fillId="0" borderId="0" xfId="0" applyFont="1" applyAlignment="1" applyProtection="1">
      <alignment horizontal="center" vertical="center"/>
      <protection locked="0"/>
    </xf>
    <xf numFmtId="0" fontId="46" fillId="0" borderId="41" xfId="0" applyFont="1" applyBorder="1" applyAlignment="1">
      <alignment vertical="center" wrapText="1"/>
    </xf>
    <xf numFmtId="0" fontId="46" fillId="0" borderId="32" xfId="0" applyFont="1" applyBorder="1" applyAlignment="1">
      <alignment vertical="center" wrapText="1"/>
    </xf>
    <xf numFmtId="0" fontId="46" fillId="0" borderId="31" xfId="0" applyFont="1" applyBorder="1" applyAlignment="1">
      <alignment vertical="center" wrapText="1"/>
    </xf>
    <xf numFmtId="0" fontId="47" fillId="0" borderId="32" xfId="0" applyFont="1" applyBorder="1" applyAlignment="1">
      <alignment vertical="center"/>
    </xf>
    <xf numFmtId="0" fontId="47" fillId="0" borderId="31" xfId="0" applyFont="1" applyBorder="1" applyAlignment="1">
      <alignment vertical="center"/>
    </xf>
    <xf numFmtId="0" fontId="51" fillId="0" borderId="0" xfId="0" applyFont="1" applyAlignment="1">
      <alignment horizontal="center" vertical="center"/>
    </xf>
    <xf numFmtId="0" fontId="81" fillId="0" borderId="0" xfId="0" applyFont="1" applyAlignment="1">
      <alignment horizontal="center" vertical="center"/>
    </xf>
    <xf numFmtId="0" fontId="47" fillId="0" borderId="0" xfId="0" applyFont="1" applyAlignment="1">
      <alignment vertical="top"/>
    </xf>
    <xf numFmtId="0" fontId="46" fillId="0" borderId="0" xfId="0" applyFont="1" applyAlignment="1">
      <alignment vertical="top"/>
    </xf>
    <xf numFmtId="0" fontId="45" fillId="2" borderId="53" xfId="0" applyFont="1" applyFill="1" applyBorder="1" applyAlignment="1">
      <alignment vertical="center"/>
    </xf>
    <xf numFmtId="0" fontId="45" fillId="0" borderId="0" xfId="0" applyFont="1" applyAlignment="1">
      <alignment horizontal="right" vertical="center"/>
    </xf>
    <xf numFmtId="0" fontId="47" fillId="0" borderId="0" xfId="0" applyFont="1" applyAlignment="1">
      <alignment horizontal="left" vertical="top"/>
    </xf>
    <xf numFmtId="0" fontId="87" fillId="0" borderId="6" xfId="0" applyFont="1" applyBorder="1" applyAlignment="1">
      <alignment horizontal="left" vertical="center" wrapText="1"/>
    </xf>
    <xf numFmtId="0" fontId="87" fillId="0" borderId="0" xfId="0" applyFont="1" applyAlignment="1">
      <alignment vertical="top" wrapText="1"/>
    </xf>
    <xf numFmtId="0" fontId="87" fillId="0" borderId="2" xfId="0" applyFont="1" applyBorder="1" applyAlignment="1">
      <alignment vertical="top" wrapText="1"/>
    </xf>
    <xf numFmtId="0" fontId="78" fillId="0" borderId="0" xfId="0" applyFont="1" applyAlignment="1">
      <alignment horizontal="center" vertical="center"/>
    </xf>
    <xf numFmtId="0" fontId="87" fillId="0" borderId="0" xfId="0" applyFont="1" applyAlignment="1">
      <alignment horizontal="center" vertical="top" wrapText="1"/>
    </xf>
    <xf numFmtId="0" fontId="46" fillId="0" borderId="0" xfId="0" applyFont="1" applyAlignment="1">
      <alignment horizontal="center" vertical="center" wrapText="1"/>
    </xf>
    <xf numFmtId="0" fontId="44" fillId="0" borderId="64" xfId="0" applyFont="1" applyBorder="1" applyAlignment="1">
      <alignment vertical="center"/>
    </xf>
    <xf numFmtId="0" fontId="49" fillId="0" borderId="0" xfId="0" applyFont="1" applyAlignment="1">
      <alignment vertical="center"/>
    </xf>
    <xf numFmtId="38" fontId="47" fillId="0" borderId="0" xfId="2" applyFont="1" applyBorder="1" applyAlignment="1">
      <alignment vertical="center"/>
    </xf>
    <xf numFmtId="0" fontId="47" fillId="0" borderId="0" xfId="0" applyFont="1" applyAlignment="1">
      <alignment horizontal="right" vertical="center"/>
    </xf>
    <xf numFmtId="0" fontId="88" fillId="0" borderId="0" xfId="0" applyFont="1" applyAlignment="1">
      <alignment vertical="center" wrapText="1"/>
    </xf>
    <xf numFmtId="0" fontId="45" fillId="0" borderId="20" xfId="0" applyFont="1" applyBorder="1" applyAlignment="1" applyProtection="1">
      <alignment vertical="center"/>
      <protection locked="0"/>
    </xf>
    <xf numFmtId="0" fontId="47" fillId="0" borderId="20" xfId="0" applyFont="1" applyBorder="1" applyAlignment="1" applyProtection="1">
      <alignment vertical="center"/>
      <protection locked="0"/>
    </xf>
    <xf numFmtId="0" fontId="90" fillId="0" borderId="20" xfId="0" applyFont="1" applyBorder="1" applyAlignment="1">
      <alignment vertical="center"/>
    </xf>
    <xf numFmtId="0" fontId="90" fillId="0" borderId="19" xfId="0" applyFont="1" applyBorder="1" applyAlignment="1">
      <alignment vertical="center"/>
    </xf>
    <xf numFmtId="0" fontId="45" fillId="0" borderId="10" xfId="0" applyFont="1" applyBorder="1" applyAlignment="1" applyProtection="1">
      <alignment vertical="center"/>
      <protection locked="0"/>
    </xf>
    <xf numFmtId="0" fontId="47" fillId="0" borderId="10" xfId="0" applyFont="1" applyBorder="1" applyAlignment="1" applyProtection="1">
      <alignment vertical="center"/>
      <protection locked="0"/>
    </xf>
    <xf numFmtId="0" fontId="90" fillId="0" borderId="10" xfId="0" applyFont="1" applyBorder="1" applyAlignment="1">
      <alignment vertical="center"/>
    </xf>
    <xf numFmtId="0" fontId="90" fillId="0" borderId="9" xfId="0" applyFont="1" applyBorder="1" applyAlignment="1">
      <alignment vertical="center"/>
    </xf>
    <xf numFmtId="0" fontId="47" fillId="0" borderId="43" xfId="0" applyFont="1" applyBorder="1" applyAlignment="1">
      <alignment vertical="center"/>
    </xf>
    <xf numFmtId="0" fontId="47" fillId="0" borderId="43" xfId="0" applyFont="1" applyBorder="1" applyAlignment="1">
      <alignment horizontal="center" vertical="center" textRotation="255"/>
    </xf>
    <xf numFmtId="38" fontId="47" fillId="0" borderId="43" xfId="2" applyFont="1" applyFill="1" applyBorder="1" applyAlignment="1">
      <alignment vertical="center"/>
    </xf>
    <xf numFmtId="0" fontId="44" fillId="0" borderId="43" xfId="0" applyFont="1" applyBorder="1" applyAlignment="1">
      <alignment vertical="center"/>
    </xf>
    <xf numFmtId="0" fontId="44" fillId="0" borderId="44" xfId="0" applyFont="1" applyBorder="1" applyAlignment="1">
      <alignment vertical="center"/>
    </xf>
    <xf numFmtId="0" fontId="44" fillId="0" borderId="0" xfId="0" applyFont="1" applyAlignment="1">
      <alignment vertical="center" wrapText="1"/>
    </xf>
    <xf numFmtId="0" fontId="47" fillId="0" borderId="0" xfId="0" applyFont="1" applyAlignment="1">
      <alignment horizontal="left" vertical="center"/>
    </xf>
    <xf numFmtId="38" fontId="47" fillId="0" borderId="0" xfId="2" applyFont="1" applyBorder="1" applyAlignment="1">
      <alignment horizontal="left" vertical="center"/>
    </xf>
    <xf numFmtId="38" fontId="47" fillId="0" borderId="0" xfId="2" applyFont="1" applyFill="1" applyBorder="1" applyAlignment="1">
      <alignment horizontal="left" vertical="center"/>
    </xf>
    <xf numFmtId="38" fontId="47" fillId="0" borderId="0" xfId="2" applyFont="1" applyFill="1" applyBorder="1" applyAlignment="1">
      <alignment vertical="center"/>
    </xf>
    <xf numFmtId="0" fontId="44" fillId="0" borderId="86" xfId="0" applyFont="1" applyBorder="1" applyAlignment="1">
      <alignment vertical="center"/>
    </xf>
    <xf numFmtId="0" fontId="44" fillId="0" borderId="46" xfId="0" applyFont="1" applyBorder="1" applyAlignment="1">
      <alignment vertical="center"/>
    </xf>
    <xf numFmtId="0" fontId="44" fillId="0" borderId="47" xfId="0" applyFont="1" applyBorder="1" applyAlignment="1">
      <alignment vertical="center"/>
    </xf>
    <xf numFmtId="0" fontId="47" fillId="2" borderId="6" xfId="0" applyFont="1" applyFill="1" applyBorder="1" applyAlignment="1">
      <alignment vertical="center"/>
    </xf>
    <xf numFmtId="0" fontId="32" fillId="2" borderId="0" xfId="0" applyFont="1" applyFill="1" applyAlignment="1">
      <alignment vertical="center"/>
    </xf>
    <xf numFmtId="0" fontId="11" fillId="2" borderId="0" xfId="0" applyFont="1" applyFill="1" applyAlignment="1">
      <alignment vertical="center"/>
    </xf>
    <xf numFmtId="0" fontId="23" fillId="2" borderId="6" xfId="0" applyFont="1" applyFill="1" applyBorder="1" applyAlignment="1">
      <alignment vertical="center"/>
    </xf>
    <xf numFmtId="0" fontId="28" fillId="2" borderId="27" xfId="0" applyFont="1" applyFill="1" applyBorder="1" applyAlignment="1">
      <alignment vertical="top" wrapText="1"/>
    </xf>
    <xf numFmtId="0" fontId="28" fillId="0" borderId="27" xfId="0" applyFont="1" applyBorder="1" applyAlignment="1">
      <alignment vertical="top" wrapText="1"/>
    </xf>
    <xf numFmtId="0" fontId="45" fillId="0" borderId="2" xfId="0" applyFont="1" applyBorder="1" applyAlignment="1">
      <alignment horizontal="left" vertical="center"/>
    </xf>
    <xf numFmtId="0" fontId="47" fillId="2" borderId="2" xfId="0" applyFont="1" applyFill="1" applyBorder="1" applyAlignment="1">
      <alignment vertical="center"/>
    </xf>
    <xf numFmtId="0" fontId="46" fillId="0" borderId="10" xfId="3" applyFont="1" applyBorder="1" applyAlignment="1">
      <alignment horizontal="left" vertical="center"/>
    </xf>
    <xf numFmtId="0" fontId="45" fillId="0" borderId="10" xfId="3" applyFont="1" applyBorder="1" applyAlignment="1">
      <alignment vertical="center"/>
    </xf>
    <xf numFmtId="0" fontId="45" fillId="0" borderId="10" xfId="3" applyFont="1" applyBorder="1" applyAlignment="1">
      <alignment vertical="center" wrapText="1"/>
    </xf>
    <xf numFmtId="0" fontId="46" fillId="0" borderId="10" xfId="3" applyFont="1" applyBorder="1" applyAlignment="1">
      <alignment horizontal="left" vertical="center" wrapText="1"/>
    </xf>
    <xf numFmtId="0" fontId="46" fillId="0" borderId="10" xfId="3" applyFont="1" applyBorder="1" applyAlignment="1">
      <alignment vertical="center"/>
    </xf>
    <xf numFmtId="0" fontId="23" fillId="2" borderId="2" xfId="0" applyFont="1" applyFill="1" applyBorder="1" applyAlignment="1">
      <alignment vertical="center"/>
    </xf>
    <xf numFmtId="0" fontId="62" fillId="0" borderId="0" xfId="0" applyFont="1" applyAlignment="1">
      <alignment horizontal="center" vertical="center"/>
    </xf>
    <xf numFmtId="0" fontId="45" fillId="0" borderId="15"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16" xfId="0" applyFont="1" applyBorder="1" applyAlignment="1">
      <alignment horizontal="center" vertical="center" shrinkToFit="1"/>
    </xf>
    <xf numFmtId="0" fontId="45" fillId="0" borderId="2" xfId="0" applyFont="1" applyBorder="1" applyAlignment="1">
      <alignment horizontal="center" vertical="center"/>
    </xf>
    <xf numFmtId="58" fontId="45" fillId="0" borderId="2" xfId="0" applyNumberFormat="1" applyFont="1" applyBorder="1" applyAlignment="1">
      <alignment horizontal="distributed" vertical="center"/>
    </xf>
    <xf numFmtId="0" fontId="45" fillId="0" borderId="2" xfId="0" applyFont="1" applyBorder="1" applyAlignment="1">
      <alignment horizontal="distributed" vertical="center"/>
    </xf>
    <xf numFmtId="0" fontId="34" fillId="0" borderId="42"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7" xfId="0" applyFont="1" applyBorder="1" applyAlignment="1">
      <alignment horizontal="center" vertical="center"/>
    </xf>
    <xf numFmtId="0" fontId="23" fillId="0" borderId="57" xfId="0" applyFont="1" applyBorder="1" applyAlignment="1">
      <alignment horizontal="center" vertical="center" wrapText="1"/>
    </xf>
    <xf numFmtId="0" fontId="23" fillId="0" borderId="0" xfId="0" applyFont="1" applyAlignment="1">
      <alignment horizontal="center" vertical="center" wrapText="1"/>
    </xf>
    <xf numFmtId="176" fontId="34" fillId="0" borderId="42" xfId="0" applyNumberFormat="1" applyFont="1" applyBorder="1" applyAlignment="1">
      <alignment horizontal="center" vertical="center"/>
    </xf>
    <xf numFmtId="176" fontId="34" fillId="0" borderId="44" xfId="0" applyNumberFormat="1" applyFont="1" applyBorder="1" applyAlignment="1">
      <alignment horizontal="center" vertical="center"/>
    </xf>
    <xf numFmtId="176" fontId="34" fillId="0" borderId="56" xfId="0" applyNumberFormat="1" applyFont="1" applyBorder="1" applyAlignment="1">
      <alignment horizontal="center" vertical="center"/>
    </xf>
    <xf numFmtId="176" fontId="34" fillId="0" borderId="86" xfId="0" applyNumberFormat="1" applyFont="1" applyBorder="1" applyAlignment="1">
      <alignment horizontal="center" vertical="center"/>
    </xf>
    <xf numFmtId="176" fontId="34" fillId="0" borderId="45" xfId="0" applyNumberFormat="1" applyFont="1" applyBorder="1" applyAlignment="1">
      <alignment horizontal="center" vertical="center"/>
    </xf>
    <xf numFmtId="176" fontId="34" fillId="0" borderId="47" xfId="0" applyNumberFormat="1" applyFont="1" applyBorder="1" applyAlignment="1">
      <alignment horizontal="center" vertical="center"/>
    </xf>
    <xf numFmtId="0" fontId="34" fillId="0" borderId="56" xfId="0" applyFont="1" applyBorder="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74" fillId="0" borderId="67" xfId="0" applyFont="1" applyBorder="1" applyAlignment="1">
      <alignment horizontal="center" vertical="center" wrapText="1"/>
    </xf>
    <xf numFmtId="14" fontId="42" fillId="0" borderId="43" xfId="0" applyNumberFormat="1" applyFont="1" applyBorder="1" applyAlignment="1">
      <alignment horizontal="center" vertical="center"/>
    </xf>
    <xf numFmtId="0" fontId="42" fillId="0" borderId="43" xfId="0" applyFont="1" applyBorder="1" applyAlignment="1">
      <alignment horizontal="center" vertical="center"/>
    </xf>
    <xf numFmtId="0" fontId="17" fillId="0" borderId="0" xfId="0" applyFont="1" applyAlignment="1">
      <alignment horizontal="left" vertical="center"/>
    </xf>
    <xf numFmtId="0" fontId="51" fillId="3" borderId="23" xfId="0" applyFont="1" applyFill="1" applyBorder="1" applyAlignment="1">
      <alignment horizontal="center" vertical="center" shrinkToFit="1"/>
    </xf>
    <xf numFmtId="0" fontId="51" fillId="3" borderId="20" xfId="0" applyFont="1" applyFill="1" applyBorder="1" applyAlignment="1">
      <alignment horizontal="center" vertical="center" shrinkToFit="1"/>
    </xf>
    <xf numFmtId="0" fontId="51" fillId="3" borderId="21" xfId="0" applyFont="1" applyFill="1" applyBorder="1" applyAlignment="1">
      <alignment horizontal="center" vertical="center" shrinkToFit="1"/>
    </xf>
    <xf numFmtId="0" fontId="44" fillId="0" borderId="20" xfId="0" applyFont="1" applyBorder="1" applyAlignment="1">
      <alignment horizontal="center" vertical="center"/>
    </xf>
    <xf numFmtId="0" fontId="44" fillId="0" borderId="19" xfId="0" applyFont="1" applyBorder="1" applyAlignment="1">
      <alignment horizontal="center" vertical="center"/>
    </xf>
    <xf numFmtId="0" fontId="51" fillId="3" borderId="34" xfId="0" applyFont="1" applyFill="1" applyBorder="1" applyAlignment="1">
      <alignment horizontal="center" vertical="center" shrinkToFit="1"/>
    </xf>
    <xf numFmtId="0" fontId="51" fillId="3" borderId="32" xfId="0" applyFont="1" applyFill="1" applyBorder="1" applyAlignment="1">
      <alignment horizontal="center" vertical="center" shrinkToFit="1"/>
    </xf>
    <xf numFmtId="0" fontId="51" fillId="3" borderId="33" xfId="0" applyFont="1" applyFill="1" applyBorder="1" applyAlignment="1">
      <alignment horizontal="center" vertical="center" shrinkToFit="1"/>
    </xf>
    <xf numFmtId="0" fontId="45" fillId="0" borderId="41" xfId="0" applyFont="1" applyBorder="1" applyAlignment="1">
      <alignment horizontal="center" vertical="center" shrinkToFit="1"/>
    </xf>
    <xf numFmtId="0" fontId="45" fillId="0" borderId="32" xfId="0" applyFont="1" applyBorder="1" applyAlignment="1">
      <alignment horizontal="center" vertical="center" shrinkToFit="1"/>
    </xf>
    <xf numFmtId="0" fontId="45" fillId="0" borderId="32" xfId="0" applyFont="1" applyBorder="1" applyAlignment="1" applyProtection="1">
      <alignment horizontal="center" vertical="center"/>
      <protection locked="0"/>
    </xf>
    <xf numFmtId="0" fontId="51" fillId="2" borderId="39" xfId="0" applyFont="1" applyFill="1" applyBorder="1" applyAlignment="1">
      <alignment horizontal="center" vertical="center"/>
    </xf>
    <xf numFmtId="0" fontId="51" fillId="2" borderId="17" xfId="0" applyFont="1" applyFill="1" applyBorder="1" applyAlignment="1">
      <alignment horizontal="center" vertical="center"/>
    </xf>
    <xf numFmtId="0" fontId="51" fillId="2" borderId="38" xfId="0" applyFont="1" applyFill="1" applyBorder="1" applyAlignment="1">
      <alignment horizontal="center" vertical="center"/>
    </xf>
    <xf numFmtId="0" fontId="51" fillId="2" borderId="37" xfId="0" applyFont="1" applyFill="1" applyBorder="1" applyAlignment="1">
      <alignment horizontal="center" vertical="center"/>
    </xf>
    <xf numFmtId="0" fontId="51" fillId="2" borderId="36" xfId="0" applyFont="1" applyFill="1" applyBorder="1" applyAlignment="1">
      <alignment horizontal="center" vertical="center"/>
    </xf>
    <xf numFmtId="0" fontId="51" fillId="2" borderId="35" xfId="0" applyFont="1" applyFill="1" applyBorder="1" applyAlignment="1">
      <alignment horizontal="center" vertical="center"/>
    </xf>
    <xf numFmtId="0" fontId="84" fillId="0" borderId="39" xfId="0" applyFont="1" applyBorder="1" applyAlignment="1">
      <alignment horizontal="left" vertical="center"/>
    </xf>
    <xf numFmtId="0" fontId="84" fillId="0" borderId="17" xfId="0" applyFont="1" applyBorder="1" applyAlignment="1">
      <alignment horizontal="left" vertical="center"/>
    </xf>
    <xf numFmtId="0" fontId="84" fillId="0" borderId="38" xfId="0" applyFont="1" applyBorder="1" applyAlignment="1">
      <alignment horizontal="left" vertical="center"/>
    </xf>
    <xf numFmtId="0" fontId="84" fillId="0" borderId="37" xfId="0" applyFont="1" applyBorder="1" applyAlignment="1">
      <alignment horizontal="left" vertical="center"/>
    </xf>
    <xf numFmtId="0" fontId="84" fillId="0" borderId="36" xfId="0" applyFont="1" applyBorder="1" applyAlignment="1">
      <alignment horizontal="left" vertical="center"/>
    </xf>
    <xf numFmtId="0" fontId="84" fillId="0" borderId="35" xfId="0" applyFont="1" applyBorder="1" applyAlignment="1">
      <alignment horizontal="left" vertical="center"/>
    </xf>
    <xf numFmtId="0" fontId="51" fillId="2" borderId="39" xfId="0" applyFont="1" applyFill="1" applyBorder="1" applyAlignment="1">
      <alignment horizontal="center" vertical="center" wrapText="1"/>
    </xf>
    <xf numFmtId="0" fontId="51" fillId="2" borderId="17" xfId="0" applyFont="1" applyFill="1" applyBorder="1" applyAlignment="1">
      <alignment horizontal="center" vertical="center" wrapText="1"/>
    </xf>
    <xf numFmtId="0" fontId="51" fillId="2" borderId="38" xfId="0" applyFont="1" applyFill="1" applyBorder="1" applyAlignment="1">
      <alignment horizontal="center" vertical="center" wrapText="1"/>
    </xf>
    <xf numFmtId="0" fontId="51" fillId="2" borderId="37" xfId="0" applyFont="1" applyFill="1" applyBorder="1" applyAlignment="1">
      <alignment horizontal="center" vertical="center" wrapText="1"/>
    </xf>
    <xf numFmtId="0" fontId="51" fillId="2" borderId="36" xfId="0" applyFont="1" applyFill="1" applyBorder="1" applyAlignment="1">
      <alignment horizontal="center" vertical="center" wrapText="1"/>
    </xf>
    <xf numFmtId="0" fontId="51" fillId="2" borderId="35" xfId="0" applyFont="1" applyFill="1" applyBorder="1" applyAlignment="1">
      <alignment horizontal="center" vertical="center" wrapText="1"/>
    </xf>
    <xf numFmtId="0" fontId="83" fillId="0" borderId="39" xfId="0" applyFont="1" applyBorder="1" applyAlignment="1">
      <alignment horizontal="center" vertical="center"/>
    </xf>
    <xf numFmtId="0" fontId="83" fillId="0" borderId="17" xfId="0" applyFont="1" applyBorder="1" applyAlignment="1">
      <alignment horizontal="center" vertical="center"/>
    </xf>
    <xf numFmtId="0" fontId="83" fillId="0" borderId="38" xfId="0" applyFont="1" applyBorder="1" applyAlignment="1">
      <alignment horizontal="center" vertical="center"/>
    </xf>
    <xf numFmtId="0" fontId="83" fillId="0" borderId="37" xfId="0" applyFont="1" applyBorder="1" applyAlignment="1">
      <alignment horizontal="center" vertical="center"/>
    </xf>
    <xf numFmtId="0" fontId="83" fillId="0" borderId="36" xfId="0" applyFont="1" applyBorder="1" applyAlignment="1">
      <alignment horizontal="center" vertical="center"/>
    </xf>
    <xf numFmtId="0" fontId="83" fillId="0" borderId="35" xfId="0" applyFont="1" applyBorder="1" applyAlignment="1">
      <alignment horizontal="center" vertical="center"/>
    </xf>
    <xf numFmtId="0" fontId="47" fillId="0" borderId="39" xfId="0" applyFont="1" applyBorder="1" applyAlignment="1">
      <alignment horizontal="left" vertical="center"/>
    </xf>
    <xf numFmtId="0" fontId="47" fillId="0" borderId="17" xfId="0" applyFont="1" applyBorder="1" applyAlignment="1">
      <alignment horizontal="left" vertical="center"/>
    </xf>
    <xf numFmtId="0" fontId="47" fillId="0" borderId="38" xfId="0" applyFont="1" applyBorder="1" applyAlignment="1">
      <alignment horizontal="left" vertical="center"/>
    </xf>
    <xf numFmtId="0" fontId="45" fillId="0" borderId="36" xfId="0" applyFont="1" applyBorder="1" applyAlignment="1">
      <alignment horizontal="left" vertical="center"/>
    </xf>
    <xf numFmtId="0" fontId="45" fillId="0" borderId="35" xfId="0" applyFont="1" applyBorder="1" applyAlignment="1">
      <alignment horizontal="left" vertical="center"/>
    </xf>
    <xf numFmtId="0" fontId="45" fillId="0" borderId="32" xfId="0" applyFont="1" applyBorder="1" applyAlignment="1">
      <alignment horizontal="center" vertical="center"/>
    </xf>
    <xf numFmtId="0" fontId="44" fillId="0" borderId="32" xfId="0" applyFont="1" applyBorder="1" applyAlignment="1">
      <alignment horizontal="center" vertical="center"/>
    </xf>
    <xf numFmtId="0" fontId="44" fillId="0" borderId="31" xfId="0" applyFont="1" applyBorder="1" applyAlignment="1">
      <alignment horizontal="center" vertical="center"/>
    </xf>
    <xf numFmtId="0" fontId="51" fillId="3" borderId="18" xfId="0" applyFont="1" applyFill="1" applyBorder="1" applyAlignment="1">
      <alignment horizontal="center" vertical="center"/>
    </xf>
    <xf numFmtId="0" fontId="51" fillId="3" borderId="17" xfId="0" applyFont="1" applyFill="1" applyBorder="1" applyAlignment="1">
      <alignment horizontal="center" vertical="center"/>
    </xf>
    <xf numFmtId="0" fontId="51" fillId="3" borderId="38" xfId="0" applyFont="1" applyFill="1" applyBorder="1" applyAlignment="1">
      <alignment horizontal="center" vertical="center"/>
    </xf>
    <xf numFmtId="0" fontId="51" fillId="3" borderId="28" xfId="0" applyFont="1" applyFill="1" applyBorder="1" applyAlignment="1">
      <alignment horizontal="center" vertical="center"/>
    </xf>
    <xf numFmtId="0" fontId="51" fillId="3" borderId="0" xfId="0" applyFont="1" applyFill="1" applyAlignment="1">
      <alignment horizontal="center" vertical="center"/>
    </xf>
    <xf numFmtId="0" fontId="51" fillId="3" borderId="27" xfId="0" applyFont="1" applyFill="1" applyBorder="1" applyAlignment="1">
      <alignment horizontal="center" vertical="center"/>
    </xf>
    <xf numFmtId="0" fontId="51" fillId="3" borderId="4" xfId="0" applyFont="1" applyFill="1" applyBorder="1" applyAlignment="1">
      <alignment horizontal="center" vertical="center"/>
    </xf>
    <xf numFmtId="0" fontId="51" fillId="3" borderId="2" xfId="0" applyFont="1" applyFill="1" applyBorder="1" applyAlignment="1">
      <alignment horizontal="center" vertical="center"/>
    </xf>
    <xf numFmtId="0" fontId="51" fillId="3" borderId="3" xfId="0" applyFont="1" applyFill="1" applyBorder="1" applyAlignment="1">
      <alignment horizontal="center" vertical="center"/>
    </xf>
    <xf numFmtId="0" fontId="82" fillId="0" borderId="39" xfId="0" applyFont="1" applyBorder="1" applyAlignment="1">
      <alignment horizontal="center" vertical="center"/>
    </xf>
    <xf numFmtId="0" fontId="82" fillId="0" borderId="17" xfId="0" applyFont="1" applyBorder="1" applyAlignment="1">
      <alignment horizontal="center" vertical="center"/>
    </xf>
    <xf numFmtId="0" fontId="82" fillId="0" borderId="40" xfId="0" applyFont="1" applyBorder="1" applyAlignment="1">
      <alignment horizontal="center" vertical="center"/>
    </xf>
    <xf numFmtId="0" fontId="82" fillId="0" borderId="26" xfId="0" applyFont="1" applyBorder="1" applyAlignment="1">
      <alignment horizontal="center" vertical="center"/>
    </xf>
    <xf numFmtId="0" fontId="82" fillId="0" borderId="0" xfId="0" applyFont="1" applyAlignment="1">
      <alignment horizontal="center" vertical="center"/>
    </xf>
    <xf numFmtId="0" fontId="82" fillId="0" borderId="25" xfId="0" applyFont="1" applyBorder="1" applyAlignment="1">
      <alignment horizontal="center" vertical="center"/>
    </xf>
    <xf numFmtId="0" fontId="82" fillId="0" borderId="24" xfId="0" applyFont="1" applyBorder="1" applyAlignment="1">
      <alignment horizontal="center" vertical="center"/>
    </xf>
    <xf numFmtId="0" fontId="82" fillId="0" borderId="2" xfId="0" applyFont="1" applyBorder="1" applyAlignment="1">
      <alignment horizontal="center" vertical="center"/>
    </xf>
    <xf numFmtId="0" fontId="82" fillId="0" borderId="1" xfId="0" applyFont="1" applyBorder="1" applyAlignment="1">
      <alignment horizontal="center" vertical="center"/>
    </xf>
    <xf numFmtId="0" fontId="51" fillId="3" borderId="28" xfId="0" applyFont="1" applyFill="1" applyBorder="1" applyAlignment="1">
      <alignment horizontal="center" vertical="center" wrapText="1"/>
    </xf>
    <xf numFmtId="0" fontId="51" fillId="3" borderId="0" xfId="0" applyFont="1" applyFill="1" applyAlignment="1">
      <alignment horizontal="center" vertical="center" wrapText="1"/>
    </xf>
    <xf numFmtId="0" fontId="51" fillId="3" borderId="27" xfId="0" applyFont="1" applyFill="1" applyBorder="1" applyAlignment="1">
      <alignment horizontal="center" vertical="center" wrapText="1"/>
    </xf>
    <xf numFmtId="0" fontId="51" fillId="3" borderId="4" xfId="0" applyFont="1" applyFill="1" applyBorder="1" applyAlignment="1">
      <alignment horizontal="center" vertical="center" wrapText="1"/>
    </xf>
    <xf numFmtId="0" fontId="51" fillId="3" borderId="2" xfId="0" applyFont="1" applyFill="1" applyBorder="1" applyAlignment="1">
      <alignment horizontal="center" vertical="center" wrapText="1"/>
    </xf>
    <xf numFmtId="0" fontId="51" fillId="3" borderId="3" xfId="0" applyFont="1" applyFill="1" applyBorder="1" applyAlignment="1">
      <alignment horizontal="center" vertical="center" wrapText="1"/>
    </xf>
    <xf numFmtId="0" fontId="83" fillId="0" borderId="26" xfId="0" applyFont="1" applyBorder="1" applyAlignment="1">
      <alignment horizontal="center" vertical="center" wrapText="1"/>
    </xf>
    <xf numFmtId="0" fontId="83" fillId="0" borderId="0" xfId="0" applyFont="1" applyAlignment="1">
      <alignment horizontal="center" vertical="center" wrapText="1"/>
    </xf>
    <xf numFmtId="0" fontId="83" fillId="0" borderId="25" xfId="0" applyFont="1" applyBorder="1" applyAlignment="1">
      <alignment horizontal="center" vertical="center" wrapText="1"/>
    </xf>
    <xf numFmtId="0" fontId="83" fillId="0" borderId="24" xfId="0" applyFont="1" applyBorder="1" applyAlignment="1">
      <alignment horizontal="center" vertical="center" wrapText="1"/>
    </xf>
    <xf numFmtId="0" fontId="83" fillId="0" borderId="2" xfId="0" applyFont="1" applyBorder="1" applyAlignment="1">
      <alignment horizontal="center" vertical="center" wrapText="1"/>
    </xf>
    <xf numFmtId="0" fontId="83" fillId="0" borderId="1" xfId="0" applyFont="1" applyBorder="1" applyAlignment="1">
      <alignment horizontal="center" vertical="center" wrapText="1"/>
    </xf>
    <xf numFmtId="0" fontId="51" fillId="3" borderId="8" xfId="0" applyFont="1" applyFill="1" applyBorder="1" applyAlignment="1">
      <alignment horizontal="center" vertical="center" textRotation="255" wrapText="1"/>
    </xf>
    <xf numFmtId="0" fontId="51" fillId="3" borderId="6" xfId="0" applyFont="1" applyFill="1" applyBorder="1" applyAlignment="1">
      <alignment horizontal="center" vertical="center" textRotation="255" wrapText="1"/>
    </xf>
    <xf numFmtId="0" fontId="51" fillId="3" borderId="7" xfId="0" applyFont="1" applyFill="1" applyBorder="1" applyAlignment="1">
      <alignment horizontal="center" vertical="center" textRotation="255" wrapText="1"/>
    </xf>
    <xf numFmtId="0" fontId="51" fillId="3" borderId="28" xfId="0" applyFont="1" applyFill="1" applyBorder="1" applyAlignment="1">
      <alignment horizontal="center" vertical="center" textRotation="255" wrapText="1"/>
    </xf>
    <xf numFmtId="0" fontId="51" fillId="3" borderId="0" xfId="0" applyFont="1" applyFill="1" applyAlignment="1">
      <alignment horizontal="center" vertical="center" textRotation="255" wrapText="1"/>
    </xf>
    <xf numFmtId="0" fontId="51" fillId="3" borderId="27" xfId="0" applyFont="1" applyFill="1" applyBorder="1" applyAlignment="1">
      <alignment horizontal="center" vertical="center" textRotation="255" wrapText="1"/>
    </xf>
    <xf numFmtId="0" fontId="51" fillId="3" borderId="4" xfId="0" applyFont="1" applyFill="1" applyBorder="1" applyAlignment="1">
      <alignment horizontal="center" vertical="center" textRotation="255" wrapText="1"/>
    </xf>
    <xf numFmtId="0" fontId="51" fillId="3" borderId="2" xfId="0" applyFont="1" applyFill="1" applyBorder="1" applyAlignment="1">
      <alignment horizontal="center" vertical="center" textRotation="255" wrapText="1"/>
    </xf>
    <xf numFmtId="0" fontId="51" fillId="3" borderId="3" xfId="0" applyFont="1" applyFill="1" applyBorder="1" applyAlignment="1">
      <alignment horizontal="center" vertical="center" textRotation="255" wrapText="1"/>
    </xf>
    <xf numFmtId="0" fontId="45" fillId="0" borderId="29" xfId="0" applyFont="1" applyBorder="1" applyAlignment="1" applyProtection="1">
      <alignment horizontal="left" vertical="center" wrapText="1"/>
      <protection locked="0"/>
    </xf>
    <xf numFmtId="0" fontId="45" fillId="0" borderId="6" xfId="0" applyFont="1" applyBorder="1" applyAlignment="1" applyProtection="1">
      <alignment horizontal="left" vertical="center"/>
      <protection locked="0"/>
    </xf>
    <xf numFmtId="0" fontId="45" fillId="0" borderId="5" xfId="0" applyFont="1" applyBorder="1" applyAlignment="1" applyProtection="1">
      <alignment horizontal="left" vertical="center"/>
      <protection locked="0"/>
    </xf>
    <xf numFmtId="0" fontId="45" fillId="0" borderId="26" xfId="0" applyFont="1" applyBorder="1" applyAlignment="1" applyProtection="1">
      <alignment horizontal="left" vertical="center"/>
      <protection locked="0"/>
    </xf>
    <xf numFmtId="0" fontId="45" fillId="0" borderId="0" xfId="0" applyFont="1" applyAlignment="1" applyProtection="1">
      <alignment horizontal="left" vertical="center"/>
      <protection locked="0"/>
    </xf>
    <xf numFmtId="0" fontId="45" fillId="0" borderId="25" xfId="0" applyFont="1" applyBorder="1" applyAlignment="1" applyProtection="1">
      <alignment horizontal="left" vertical="center"/>
      <protection locked="0"/>
    </xf>
    <xf numFmtId="0" fontId="45" fillId="0" borderId="24" xfId="0" applyFont="1" applyBorder="1" applyAlignment="1" applyProtection="1">
      <alignment horizontal="left" vertical="center" shrinkToFit="1"/>
      <protection locked="0"/>
    </xf>
    <xf numFmtId="0" fontId="45" fillId="0" borderId="2" xfId="0" applyFont="1" applyBorder="1" applyAlignment="1" applyProtection="1">
      <alignment horizontal="left" vertical="center" shrinkToFit="1"/>
      <protection locked="0"/>
    </xf>
    <xf numFmtId="0" fontId="45" fillId="0" borderId="2"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5" fillId="0" borderId="6" xfId="0" applyFont="1" applyBorder="1" applyAlignment="1">
      <alignment horizontal="center" vertical="center"/>
    </xf>
    <xf numFmtId="0" fontId="51" fillId="2" borderId="30" xfId="0" applyFont="1" applyFill="1" applyBorder="1" applyAlignment="1">
      <alignment horizontal="center" vertical="center" shrinkToFit="1"/>
    </xf>
    <xf numFmtId="0" fontId="51" fillId="2" borderId="10" xfId="0" applyFont="1" applyFill="1" applyBorder="1" applyAlignment="1">
      <alignment horizontal="center" vertical="center" shrinkToFit="1"/>
    </xf>
    <xf numFmtId="0" fontId="51" fillId="2" borderId="11" xfId="0" applyFont="1" applyFill="1" applyBorder="1" applyAlignment="1">
      <alignment horizontal="center" vertical="center" shrinkToFit="1"/>
    </xf>
    <xf numFmtId="0" fontId="85" fillId="0" borderId="12" xfId="0" applyFont="1" applyBorder="1" applyAlignment="1">
      <alignment horizontal="center" vertical="center" shrinkToFit="1"/>
    </xf>
    <xf numFmtId="0" fontId="85" fillId="0" borderId="10" xfId="0" applyFont="1" applyBorder="1" applyAlignment="1">
      <alignment horizontal="center" vertical="center" shrinkToFit="1"/>
    </xf>
    <xf numFmtId="0" fontId="85" fillId="0" borderId="9" xfId="0" applyFont="1" applyBorder="1" applyAlignment="1">
      <alignment horizontal="center" vertical="center" shrinkToFit="1"/>
    </xf>
    <xf numFmtId="0" fontId="44" fillId="0" borderId="0" xfId="0" applyFont="1" applyAlignment="1">
      <alignment horizontal="right" vertical="center"/>
    </xf>
    <xf numFmtId="0" fontId="44" fillId="0" borderId="0" xfId="0" applyFont="1" applyAlignment="1">
      <alignment horizontal="center" vertical="center"/>
    </xf>
    <xf numFmtId="0" fontId="44" fillId="0" borderId="2" xfId="0" applyFont="1" applyBorder="1" applyAlignment="1">
      <alignment horizontal="center" vertical="center"/>
    </xf>
    <xf numFmtId="0" fontId="51" fillId="2" borderId="23" xfId="0" applyFont="1" applyFill="1" applyBorder="1" applyAlignment="1">
      <alignment horizontal="center" vertical="center" shrinkToFit="1"/>
    </xf>
    <xf numFmtId="0" fontId="51" fillId="2" borderId="20" xfId="0" applyFont="1" applyFill="1" applyBorder="1" applyAlignment="1">
      <alignment horizontal="center" vertical="center" shrinkToFit="1"/>
    </xf>
    <xf numFmtId="0" fontId="51" fillId="2" borderId="21" xfId="0" applyFont="1" applyFill="1" applyBorder="1" applyAlignment="1">
      <alignment horizontal="center" vertical="center" shrinkToFit="1"/>
    </xf>
    <xf numFmtId="0" fontId="47" fillId="0" borderId="22" xfId="0" applyFont="1" applyBorder="1" applyAlignment="1">
      <alignment horizontal="center" vertical="center" shrinkToFit="1"/>
    </xf>
    <xf numFmtId="0" fontId="47" fillId="0" borderId="20" xfId="0" applyFont="1" applyBorder="1" applyAlignment="1">
      <alignment horizontal="center" vertical="center" shrinkToFit="1"/>
    </xf>
    <xf numFmtId="0" fontId="47" fillId="0" borderId="19" xfId="0" applyFont="1" applyBorder="1" applyAlignment="1">
      <alignment horizontal="center" vertical="center" shrinkToFit="1"/>
    </xf>
    <xf numFmtId="0" fontId="51" fillId="2" borderId="8" xfId="0" applyFont="1" applyFill="1" applyBorder="1" applyAlignment="1">
      <alignment horizontal="center" vertical="center" shrinkToFit="1"/>
    </xf>
    <xf numFmtId="0" fontId="51" fillId="2" borderId="6" xfId="0" applyFont="1" applyFill="1" applyBorder="1" applyAlignment="1">
      <alignment horizontal="center" vertical="center" shrinkToFit="1"/>
    </xf>
    <xf numFmtId="0" fontId="51" fillId="2" borderId="7" xfId="0" applyFont="1" applyFill="1" applyBorder="1" applyAlignment="1">
      <alignment horizontal="center" vertical="center" shrinkToFit="1"/>
    </xf>
    <xf numFmtId="0" fontId="51" fillId="2" borderId="4" xfId="0" applyFont="1" applyFill="1" applyBorder="1" applyAlignment="1">
      <alignment horizontal="center" vertical="center" shrinkToFit="1"/>
    </xf>
    <xf numFmtId="0" fontId="51" fillId="2" borderId="2" xfId="0" applyFont="1" applyFill="1" applyBorder="1" applyAlignment="1">
      <alignment horizontal="center" vertical="center" shrinkToFit="1"/>
    </xf>
    <xf numFmtId="0" fontId="51" fillId="2" borderId="3" xfId="0" applyFont="1" applyFill="1" applyBorder="1" applyAlignment="1">
      <alignment horizontal="center" vertical="center" shrinkToFit="1"/>
    </xf>
    <xf numFmtId="0" fontId="45" fillId="0" borderId="6" xfId="0" applyFont="1" applyBorder="1" applyAlignment="1">
      <alignment horizontal="left" vertical="center" wrapText="1"/>
    </xf>
    <xf numFmtId="0" fontId="45" fillId="0" borderId="6" xfId="0" applyFont="1" applyBorder="1" applyAlignment="1">
      <alignment horizontal="left" vertical="center"/>
    </xf>
    <xf numFmtId="0" fontId="45" fillId="0" borderId="2" xfId="0" applyFont="1" applyBorder="1" applyAlignment="1">
      <alignment horizontal="left" vertical="center"/>
    </xf>
    <xf numFmtId="0" fontId="44" fillId="0" borderId="6" xfId="0" applyFont="1" applyBorder="1" applyAlignment="1">
      <alignment horizontal="center" vertical="center" shrinkToFit="1"/>
    </xf>
    <xf numFmtId="0" fontId="44" fillId="0" borderId="2" xfId="0" applyFont="1" applyBorder="1" applyAlignment="1">
      <alignment horizontal="center" vertical="center" shrinkToFit="1"/>
    </xf>
    <xf numFmtId="0" fontId="52" fillId="2" borderId="8"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49" fillId="2" borderId="22" xfId="0" applyFont="1" applyFill="1" applyBorder="1" applyAlignment="1">
      <alignment horizontal="center" vertical="center"/>
    </xf>
    <xf numFmtId="0" fontId="49" fillId="2" borderId="20" xfId="0" applyFont="1" applyFill="1" applyBorder="1" applyAlignment="1">
      <alignment horizontal="center" vertical="center"/>
    </xf>
    <xf numFmtId="0" fontId="49" fillId="2" borderId="21" xfId="0" applyFont="1" applyFill="1" applyBorder="1" applyAlignment="1">
      <alignment horizontal="center" vertical="center"/>
    </xf>
    <xf numFmtId="0" fontId="44" fillId="0" borderId="22" xfId="3" applyFont="1" applyBorder="1" applyAlignment="1" applyProtection="1">
      <alignment horizontal="center" vertical="center"/>
      <protection locked="0"/>
    </xf>
    <xf numFmtId="0" fontId="44" fillId="0" borderId="20" xfId="3" applyFont="1" applyBorder="1" applyAlignment="1" applyProtection="1">
      <alignment horizontal="center" vertical="center"/>
      <protection locked="0"/>
    </xf>
    <xf numFmtId="0" fontId="46" fillId="0" borderId="20" xfId="3" applyFont="1" applyBorder="1" applyAlignment="1" applyProtection="1">
      <alignment horizontal="left" vertical="center" wrapText="1"/>
      <protection locked="0"/>
    </xf>
    <xf numFmtId="0" fontId="49" fillId="2" borderId="12" xfId="0" applyFont="1" applyFill="1" applyBorder="1" applyAlignment="1">
      <alignment horizontal="center" vertical="center"/>
    </xf>
    <xf numFmtId="0" fontId="49" fillId="2" borderId="10" xfId="0" applyFont="1" applyFill="1" applyBorder="1" applyAlignment="1">
      <alignment horizontal="center" vertical="center"/>
    </xf>
    <xf numFmtId="0" fontId="49" fillId="2" borderId="11" xfId="0" applyFont="1" applyFill="1" applyBorder="1" applyAlignment="1">
      <alignment horizontal="center" vertical="center"/>
    </xf>
    <xf numFmtId="0" fontId="44" fillId="0" borderId="12" xfId="3" applyFont="1" applyBorder="1" applyAlignment="1" applyProtection="1">
      <alignment horizontal="center" vertical="center"/>
      <protection locked="0"/>
    </xf>
    <xf numFmtId="0" fontId="44" fillId="0" borderId="10" xfId="3" applyFont="1" applyBorder="1" applyAlignment="1" applyProtection="1">
      <alignment horizontal="center" vertical="center"/>
      <protection locked="0"/>
    </xf>
    <xf numFmtId="0" fontId="45" fillId="0" borderId="10" xfId="3" applyFont="1" applyBorder="1" applyAlignment="1">
      <alignment horizontal="center" vertical="center" wrapText="1"/>
    </xf>
    <xf numFmtId="0" fontId="46" fillId="0" borderId="20" xfId="3" applyFont="1" applyBorder="1" applyAlignment="1">
      <alignment horizontal="left" vertical="center" wrapText="1"/>
    </xf>
    <xf numFmtId="0" fontId="58" fillId="0" borderId="20" xfId="3" applyFont="1" applyBorder="1" applyAlignment="1">
      <alignment horizontal="left" vertical="center" wrapText="1"/>
    </xf>
    <xf numFmtId="0" fontId="46" fillId="0" borderId="10" xfId="3" applyFont="1" applyBorder="1" applyAlignment="1">
      <alignment horizontal="left" vertical="center" wrapText="1"/>
    </xf>
    <xf numFmtId="0" fontId="58" fillId="0" borderId="10" xfId="3" applyFont="1" applyBorder="1" applyAlignment="1">
      <alignment horizontal="left" vertical="center" wrapText="1"/>
    </xf>
    <xf numFmtId="0" fontId="46" fillId="0" borderId="10" xfId="3" applyFont="1" applyBorder="1" applyAlignment="1" applyProtection="1">
      <alignment horizontal="left" vertical="center" wrapText="1"/>
      <protection locked="0"/>
    </xf>
    <xf numFmtId="0" fontId="51" fillId="2" borderId="54" xfId="0" applyFont="1" applyFill="1" applyBorder="1" applyAlignment="1">
      <alignment horizontal="center" vertical="center"/>
    </xf>
    <xf numFmtId="0" fontId="51" fillId="2" borderId="55" xfId="0" applyFont="1" applyFill="1" applyBorder="1" applyAlignment="1">
      <alignment horizontal="center" vertical="center"/>
    </xf>
    <xf numFmtId="0" fontId="51" fillId="2" borderId="4" xfId="0" applyFont="1" applyFill="1" applyBorder="1" applyAlignment="1">
      <alignment horizontal="center" vertical="center"/>
    </xf>
    <xf numFmtId="0" fontId="51" fillId="2" borderId="2" xfId="0" applyFont="1" applyFill="1" applyBorder="1" applyAlignment="1">
      <alignment horizontal="center" vertical="center"/>
    </xf>
    <xf numFmtId="0" fontId="51" fillId="2" borderId="3" xfId="0" applyFont="1" applyFill="1" applyBorder="1" applyAlignment="1">
      <alignment horizontal="center" vertical="center"/>
    </xf>
    <xf numFmtId="0" fontId="78" fillId="2" borderId="69" xfId="0" applyFont="1" applyFill="1" applyBorder="1" applyAlignment="1">
      <alignment horizontal="center" vertical="center"/>
    </xf>
    <xf numFmtId="0" fontId="78" fillId="2" borderId="70" xfId="0" applyFont="1" applyFill="1" applyBorder="1" applyAlignment="1">
      <alignment horizontal="center" vertical="center"/>
    </xf>
    <xf numFmtId="0" fontId="44" fillId="0" borderId="41" xfId="0" applyFont="1" applyBorder="1" applyAlignment="1">
      <alignment horizontal="center" vertical="center" wrapText="1"/>
    </xf>
    <xf numFmtId="0" fontId="44" fillId="0" borderId="32" xfId="0" applyFont="1" applyBorder="1" applyAlignment="1">
      <alignment horizontal="center" vertical="center" wrapText="1"/>
    </xf>
    <xf numFmtId="0" fontId="44" fillId="0" borderId="31" xfId="0" applyFont="1" applyBorder="1" applyAlignment="1">
      <alignment horizontal="center" vertical="center" wrapText="1"/>
    </xf>
    <xf numFmtId="0" fontId="45" fillId="0" borderId="32" xfId="0" applyFont="1" applyBorder="1" applyAlignment="1">
      <alignment horizontal="center" vertical="center" wrapText="1"/>
    </xf>
    <xf numFmtId="0" fontId="44" fillId="0" borderId="32" xfId="0" applyFont="1" applyBorder="1" applyAlignment="1">
      <alignment horizontal="center" vertical="center" shrinkToFit="1"/>
    </xf>
    <xf numFmtId="0" fontId="45" fillId="0" borderId="20" xfId="0" applyFont="1" applyBorder="1" applyAlignment="1">
      <alignment horizontal="left" vertical="center" shrinkToFit="1"/>
    </xf>
    <xf numFmtId="0" fontId="45" fillId="0" borderId="19" xfId="0" applyFont="1" applyBorder="1" applyAlignment="1">
      <alignment horizontal="left" vertical="center" shrinkToFit="1"/>
    </xf>
    <xf numFmtId="0" fontId="45" fillId="0" borderId="2" xfId="0" applyFont="1" applyBorder="1" applyAlignment="1">
      <alignment horizontal="left" vertical="center" shrinkToFit="1"/>
    </xf>
    <xf numFmtId="0" fontId="45" fillId="0" borderId="1" xfId="0" applyFont="1" applyBorder="1" applyAlignment="1">
      <alignment horizontal="left" vertical="center" shrinkToFit="1"/>
    </xf>
    <xf numFmtId="0" fontId="45" fillId="0" borderId="8" xfId="0" applyFont="1" applyBorder="1" applyAlignment="1">
      <alignment horizontal="center" vertical="center"/>
    </xf>
    <xf numFmtId="0" fontId="45" fillId="0" borderId="5" xfId="0" applyFont="1" applyBorder="1" applyAlignment="1">
      <alignment horizontal="left" vertical="center"/>
    </xf>
    <xf numFmtId="0" fontId="45" fillId="0" borderId="28" xfId="0" applyFont="1" applyBorder="1" applyAlignment="1">
      <alignment horizontal="center" vertical="center"/>
    </xf>
    <xf numFmtId="0" fontId="45" fillId="0" borderId="0" xfId="0" applyFont="1" applyAlignment="1">
      <alignment horizontal="center" vertical="center"/>
    </xf>
    <xf numFmtId="0" fontId="45" fillId="0" borderId="4" xfId="0" applyFont="1" applyBorder="1" applyAlignment="1">
      <alignment horizontal="center" vertical="center"/>
    </xf>
    <xf numFmtId="0" fontId="45" fillId="0" borderId="0" xfId="0" applyFont="1" applyAlignment="1">
      <alignment horizontal="left" vertical="center" wrapText="1"/>
    </xf>
    <xf numFmtId="0" fontId="45" fillId="0" borderId="2" xfId="0" applyFont="1" applyBorder="1" applyAlignment="1">
      <alignment horizontal="left" vertical="center" wrapText="1"/>
    </xf>
    <xf numFmtId="0" fontId="77" fillId="2" borderId="41" xfId="0" applyFont="1" applyFill="1" applyBorder="1" applyAlignment="1">
      <alignment horizontal="center" vertical="center"/>
    </xf>
    <xf numFmtId="0" fontId="77" fillId="2" borderId="32" xfId="0" applyFont="1" applyFill="1" applyBorder="1" applyAlignment="1">
      <alignment horizontal="center" vertical="center"/>
    </xf>
    <xf numFmtId="0" fontId="77" fillId="2" borderId="32" xfId="0" applyFont="1" applyFill="1" applyBorder="1" applyAlignment="1">
      <alignment horizontal="left" vertical="center"/>
    </xf>
    <xf numFmtId="0" fontId="77" fillId="2" borderId="33" xfId="0" applyFont="1" applyFill="1" applyBorder="1" applyAlignment="1">
      <alignment horizontal="left" vertical="center"/>
    </xf>
    <xf numFmtId="0" fontId="47" fillId="0" borderId="41" xfId="0" applyFont="1" applyBorder="1" applyAlignment="1">
      <alignment horizontal="center" vertical="center"/>
    </xf>
    <xf numFmtId="0" fontId="47" fillId="0" borderId="32" xfId="0" applyFont="1" applyBorder="1" applyAlignment="1">
      <alignment horizontal="center" vertical="center"/>
    </xf>
    <xf numFmtId="0" fontId="77" fillId="2" borderId="29" xfId="0" applyFont="1" applyFill="1" applyBorder="1" applyAlignment="1">
      <alignment horizontal="center" vertical="center"/>
    </xf>
    <xf numFmtId="0" fontId="77" fillId="2" borderId="6" xfId="0" applyFont="1" applyFill="1" applyBorder="1" applyAlignment="1">
      <alignment horizontal="center" vertical="center"/>
    </xf>
    <xf numFmtId="0" fontId="77" fillId="2" borderId="24" xfId="0" applyFont="1" applyFill="1" applyBorder="1" applyAlignment="1">
      <alignment horizontal="center" vertical="center"/>
    </xf>
    <xf numFmtId="0" fontId="77" fillId="2" borderId="2" xfId="0" applyFont="1" applyFill="1" applyBorder="1" applyAlignment="1">
      <alignment horizontal="center" vertical="center"/>
    </xf>
    <xf numFmtId="0" fontId="77" fillId="2" borderId="6" xfId="0" applyFont="1" applyFill="1" applyBorder="1" applyAlignment="1">
      <alignment horizontal="left" vertical="center"/>
    </xf>
    <xf numFmtId="0" fontId="77" fillId="2" borderId="7" xfId="0" applyFont="1" applyFill="1" applyBorder="1" applyAlignment="1">
      <alignment horizontal="left" vertical="center"/>
    </xf>
    <xf numFmtId="0" fontId="77" fillId="2" borderId="2" xfId="0" applyFont="1" applyFill="1" applyBorder="1" applyAlignment="1">
      <alignment horizontal="left" vertical="center"/>
    </xf>
    <xf numFmtId="0" fontId="77" fillId="2" borderId="3" xfId="0" applyFont="1" applyFill="1" applyBorder="1" applyAlignment="1">
      <alignment horizontal="left" vertical="center"/>
    </xf>
    <xf numFmtId="0" fontId="78" fillId="2" borderId="23" xfId="0" applyFont="1" applyFill="1" applyBorder="1" applyAlignment="1">
      <alignment horizontal="center" vertical="center"/>
    </xf>
    <xf numFmtId="0" fontId="78" fillId="2" borderId="20" xfId="0" applyFont="1" applyFill="1" applyBorder="1" applyAlignment="1">
      <alignment horizontal="center" vertical="center"/>
    </xf>
    <xf numFmtId="0" fontId="78" fillId="2" borderId="21" xfId="0" applyFont="1" applyFill="1" applyBorder="1" applyAlignment="1">
      <alignment horizontal="center" vertical="center"/>
    </xf>
    <xf numFmtId="0" fontId="78" fillId="2" borderId="22" xfId="0" applyFont="1" applyFill="1" applyBorder="1" applyAlignment="1">
      <alignment horizontal="distributed" vertical="center"/>
    </xf>
    <xf numFmtId="0" fontId="78" fillId="2" borderId="20" xfId="0" applyFont="1" applyFill="1" applyBorder="1" applyAlignment="1">
      <alignment horizontal="distributed" vertical="center"/>
    </xf>
    <xf numFmtId="0" fontId="78" fillId="2" borderId="21" xfId="0" applyFont="1" applyFill="1" applyBorder="1" applyAlignment="1">
      <alignment horizontal="distributed" vertical="center"/>
    </xf>
    <xf numFmtId="0" fontId="45" fillId="0" borderId="41" xfId="0" applyFont="1" applyBorder="1" applyAlignment="1">
      <alignment horizontal="center" vertical="center"/>
    </xf>
    <xf numFmtId="0" fontId="47" fillId="0" borderId="41" xfId="0" applyFont="1" applyBorder="1" applyAlignment="1">
      <alignment horizontal="center" vertical="center" wrapText="1"/>
    </xf>
    <xf numFmtId="0" fontId="47" fillId="0" borderId="32"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32" xfId="0" applyFont="1" applyBorder="1" applyAlignment="1">
      <alignment horizontal="center" vertical="center" wrapText="1"/>
    </xf>
    <xf numFmtId="0" fontId="45" fillId="0" borderId="33" xfId="0" applyFont="1" applyBorder="1" applyAlignment="1">
      <alignment horizontal="center" vertical="center"/>
    </xf>
    <xf numFmtId="0" fontId="46" fillId="0" borderId="31" xfId="0" applyFont="1" applyBorder="1" applyAlignment="1">
      <alignment horizontal="center" vertical="center" wrapText="1"/>
    </xf>
    <xf numFmtId="0" fontId="9" fillId="2" borderId="41" xfId="0" applyFont="1" applyFill="1" applyBorder="1" applyAlignment="1">
      <alignment horizontal="center" vertical="center"/>
    </xf>
    <xf numFmtId="0" fontId="9" fillId="2" borderId="32" xfId="0" applyFont="1" applyFill="1" applyBorder="1" applyAlignment="1">
      <alignment horizontal="center" vertical="center"/>
    </xf>
    <xf numFmtId="0" fontId="87" fillId="0" borderId="0" xfId="0" applyFont="1" applyAlignment="1">
      <alignment horizontal="center"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89" fillId="0" borderId="6" xfId="0" applyFont="1" applyBorder="1" applyAlignment="1">
      <alignment horizontal="left" vertical="center" wrapText="1"/>
    </xf>
    <xf numFmtId="0" fontId="89" fillId="0" borderId="5" xfId="0" applyFont="1" applyBorder="1" applyAlignment="1">
      <alignment horizontal="left" vertical="center" wrapText="1"/>
    </xf>
    <xf numFmtId="0" fontId="47" fillId="0" borderId="15" xfId="0" applyFont="1" applyBorder="1" applyAlignment="1">
      <alignment horizontal="center" vertical="center"/>
    </xf>
    <xf numFmtId="0" fontId="47" fillId="0" borderId="14" xfId="0" applyFont="1" applyBorder="1" applyAlignment="1">
      <alignment horizontal="center" vertical="center"/>
    </xf>
    <xf numFmtId="0" fontId="47" fillId="0" borderId="16" xfId="0" applyFont="1" applyBorder="1" applyAlignment="1">
      <alignment horizontal="center" vertical="center"/>
    </xf>
    <xf numFmtId="0" fontId="84" fillId="0" borderId="18" xfId="0" applyFont="1" applyBorder="1" applyAlignment="1">
      <alignment horizontal="center" vertical="center"/>
    </xf>
    <xf numFmtId="0" fontId="84" fillId="0" borderId="17" xfId="0" applyFont="1" applyBorder="1" applyAlignment="1">
      <alignment horizontal="center" vertical="center"/>
    </xf>
    <xf numFmtId="0" fontId="84" fillId="0" borderId="4" xfId="0" applyFont="1" applyBorder="1" applyAlignment="1">
      <alignment horizontal="center" vertical="center"/>
    </xf>
    <xf numFmtId="0" fontId="84" fillId="0" borderId="2" xfId="0" applyFont="1" applyBorder="1" applyAlignment="1">
      <alignment horizontal="center" vertical="center"/>
    </xf>
    <xf numFmtId="0" fontId="45" fillId="0" borderId="17" xfId="0" applyFont="1" applyBorder="1" applyAlignment="1">
      <alignment horizontal="center" vertical="center" shrinkToFit="1"/>
    </xf>
    <xf numFmtId="0" fontId="45" fillId="0" borderId="38" xfId="0" applyFont="1" applyBorder="1" applyAlignment="1">
      <alignment horizontal="center" vertical="center" shrinkToFit="1"/>
    </xf>
    <xf numFmtId="0" fontId="78" fillId="2" borderId="15" xfId="0" applyFont="1" applyFill="1" applyBorder="1" applyAlignment="1">
      <alignment horizontal="distributed" vertical="center"/>
    </xf>
    <xf numFmtId="0" fontId="78" fillId="2" borderId="14" xfId="0" applyFont="1" applyFill="1" applyBorder="1" applyAlignment="1">
      <alignment horizontal="distributed" vertical="center"/>
    </xf>
    <xf numFmtId="0" fontId="78" fillId="2" borderId="16" xfId="0" applyFont="1" applyFill="1" applyBorder="1" applyAlignment="1">
      <alignment horizontal="distributed" vertical="center"/>
    </xf>
    <xf numFmtId="0" fontId="45" fillId="0" borderId="2" xfId="0" applyFont="1" applyBorder="1" applyAlignment="1">
      <alignment horizontal="center" vertical="center" shrinkToFit="1"/>
    </xf>
    <xf numFmtId="0" fontId="45" fillId="0" borderId="3" xfId="0" applyFont="1" applyBorder="1" applyAlignment="1">
      <alignment horizontal="center" vertical="center" shrinkToFit="1"/>
    </xf>
    <xf numFmtId="0" fontId="78" fillId="2" borderId="12" xfId="0" applyFont="1" applyFill="1" applyBorder="1" applyAlignment="1">
      <alignment horizontal="center" vertical="center" shrinkToFit="1"/>
    </xf>
    <xf numFmtId="0" fontId="78" fillId="2" borderId="10" xfId="0" applyFont="1" applyFill="1" applyBorder="1" applyAlignment="1">
      <alignment horizontal="center" vertical="center" shrinkToFit="1"/>
    </xf>
    <xf numFmtId="0" fontId="78" fillId="2" borderId="11" xfId="0" applyFont="1" applyFill="1" applyBorder="1" applyAlignment="1">
      <alignment horizontal="center" vertical="center" shrinkToFit="1"/>
    </xf>
    <xf numFmtId="0" fontId="44" fillId="0" borderId="10" xfId="0" applyFont="1" applyBorder="1" applyAlignment="1">
      <alignment horizontal="center" vertical="center" shrinkToFit="1"/>
    </xf>
    <xf numFmtId="0" fontId="44" fillId="0" borderId="9" xfId="0" applyFont="1" applyBorder="1" applyAlignment="1">
      <alignment horizontal="center" vertical="center" shrinkToFit="1"/>
    </xf>
    <xf numFmtId="0" fontId="44" fillId="2" borderId="42" xfId="0" applyFont="1" applyFill="1" applyBorder="1" applyAlignment="1">
      <alignment horizontal="center" vertical="center"/>
    </xf>
    <xf numFmtId="0" fontId="44" fillId="2" borderId="43" xfId="0" applyFont="1" applyFill="1" applyBorder="1" applyAlignment="1">
      <alignment horizontal="center" vertical="center"/>
    </xf>
    <xf numFmtId="0" fontId="44" fillId="2" borderId="89" xfId="0" applyFont="1" applyFill="1" applyBorder="1" applyAlignment="1">
      <alignment horizontal="center" vertical="center"/>
    </xf>
    <xf numFmtId="0" fontId="44" fillId="2" borderId="56" xfId="0" applyFont="1" applyFill="1" applyBorder="1" applyAlignment="1">
      <alignment horizontal="center" vertical="center"/>
    </xf>
    <xf numFmtId="0" fontId="44" fillId="2" borderId="0" xfId="0" applyFont="1" applyFill="1" applyAlignment="1">
      <alignment horizontal="center" vertical="center"/>
    </xf>
    <xf numFmtId="0" fontId="44" fillId="2" borderId="27" xfId="0" applyFont="1" applyFill="1" applyBorder="1" applyAlignment="1">
      <alignment horizontal="center" vertical="center"/>
    </xf>
    <xf numFmtId="0" fontId="44" fillId="2" borderId="45"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90" xfId="0" applyFont="1" applyFill="1" applyBorder="1" applyAlignment="1">
      <alignment horizontal="center" vertical="center"/>
    </xf>
    <xf numFmtId="0" fontId="47" fillId="0" borderId="91" xfId="0" applyFont="1" applyBorder="1" applyAlignment="1">
      <alignment horizontal="left" vertical="center" wrapText="1"/>
    </xf>
    <xf numFmtId="0" fontId="47" fillId="0" borderId="46" xfId="0" applyFont="1" applyBorder="1" applyAlignment="1">
      <alignment horizontal="left" vertical="center" wrapText="1"/>
    </xf>
    <xf numFmtId="0" fontId="45" fillId="0" borderId="0" xfId="3" applyFont="1" applyAlignment="1">
      <alignment horizontal="center" vertical="center" wrapText="1"/>
    </xf>
    <xf numFmtId="0" fontId="47" fillId="2" borderId="70" xfId="3" applyFont="1" applyFill="1" applyBorder="1" applyAlignment="1">
      <alignment horizontal="center" vertical="center"/>
    </xf>
    <xf numFmtId="0" fontId="47" fillId="2" borderId="92" xfId="3" applyFont="1" applyFill="1" applyBorder="1" applyAlignment="1">
      <alignment horizontal="center" vertical="center"/>
    </xf>
    <xf numFmtId="0" fontId="47" fillId="0" borderId="92" xfId="3" applyFont="1" applyBorder="1" applyAlignment="1">
      <alignment horizontal="center" vertical="center"/>
    </xf>
    <xf numFmtId="0" fontId="47" fillId="0" borderId="41" xfId="3" applyFont="1" applyBorder="1" applyAlignment="1">
      <alignment horizontal="center" vertical="center"/>
    </xf>
    <xf numFmtId="0" fontId="47" fillId="0" borderId="93" xfId="3" applyFont="1" applyBorder="1" applyAlignment="1">
      <alignment horizontal="center" vertical="center"/>
    </xf>
    <xf numFmtId="0" fontId="46" fillId="0" borderId="8" xfId="3" applyFont="1" applyBorder="1" applyAlignment="1" applyProtection="1">
      <alignment horizontal="left" vertical="center" wrapText="1"/>
      <protection locked="0"/>
    </xf>
    <xf numFmtId="0" fontId="46" fillId="0" borderId="6" xfId="3" applyFont="1" applyBorder="1" applyAlignment="1" applyProtection="1">
      <alignment horizontal="left" vertical="center" wrapText="1"/>
      <protection locked="0"/>
    </xf>
    <xf numFmtId="0" fontId="46" fillId="0" borderId="77" xfId="3" applyFont="1" applyBorder="1" applyAlignment="1" applyProtection="1">
      <alignment horizontal="left" vertical="center" wrapText="1"/>
      <protection locked="0"/>
    </xf>
    <xf numFmtId="0" fontId="46" fillId="0" borderId="28" xfId="3" applyFont="1" applyBorder="1" applyAlignment="1" applyProtection="1">
      <alignment horizontal="left" vertical="center" wrapText="1"/>
      <protection locked="0"/>
    </xf>
    <xf numFmtId="0" fontId="46" fillId="0" borderId="0" xfId="3" applyFont="1" applyAlignment="1" applyProtection="1">
      <alignment horizontal="left" vertical="center" wrapText="1"/>
      <protection locked="0"/>
    </xf>
    <xf numFmtId="0" fontId="46" fillId="0" borderId="86" xfId="3" applyFont="1" applyBorder="1" applyAlignment="1" applyProtection="1">
      <alignment horizontal="left" vertical="center" wrapText="1"/>
      <protection locked="0"/>
    </xf>
    <xf numFmtId="0" fontId="46" fillId="0" borderId="4" xfId="3" applyFont="1" applyBorder="1" applyAlignment="1" applyProtection="1">
      <alignment horizontal="left" vertical="center" wrapText="1"/>
      <protection locked="0"/>
    </xf>
    <xf numFmtId="0" fontId="46" fillId="0" borderId="2" xfId="3" applyFont="1" applyBorder="1" applyAlignment="1" applyProtection="1">
      <alignment horizontal="left" vertical="center" wrapText="1"/>
      <protection locked="0"/>
    </xf>
    <xf numFmtId="0" fontId="46" fillId="0" borderId="85" xfId="3" applyFont="1" applyBorder="1" applyAlignment="1" applyProtection="1">
      <alignment horizontal="left" vertical="center" wrapText="1"/>
      <protection locked="0"/>
    </xf>
    <xf numFmtId="0" fontId="51" fillId="3" borderId="76" xfId="3" applyFont="1" applyFill="1" applyBorder="1" applyAlignment="1">
      <alignment horizontal="center" vertical="center" textRotation="255" wrapText="1"/>
    </xf>
    <xf numFmtId="0" fontId="51" fillId="3" borderId="5" xfId="3" applyFont="1" applyFill="1" applyBorder="1" applyAlignment="1">
      <alignment horizontal="center" vertical="center" textRotation="255" wrapText="1"/>
    </xf>
    <xf numFmtId="0" fontId="51" fillId="3" borderId="56" xfId="3" applyFont="1" applyFill="1" applyBorder="1" applyAlignment="1">
      <alignment horizontal="center" vertical="center" textRotation="255" wrapText="1"/>
    </xf>
    <xf numFmtId="0" fontId="51" fillId="3" borderId="25" xfId="3" applyFont="1" applyFill="1" applyBorder="1" applyAlignment="1">
      <alignment horizontal="center" vertical="center" textRotation="255" wrapText="1"/>
    </xf>
    <xf numFmtId="0" fontId="51" fillId="3" borderId="78" xfId="3" applyFont="1" applyFill="1" applyBorder="1" applyAlignment="1">
      <alignment horizontal="center" vertical="center" textRotation="255" wrapText="1"/>
    </xf>
    <xf numFmtId="0" fontId="51" fillId="3" borderId="1" xfId="3" applyFont="1" applyFill="1" applyBorder="1" applyAlignment="1">
      <alignment horizontal="center" vertical="center" textRotation="255" wrapText="1"/>
    </xf>
    <xf numFmtId="0" fontId="17" fillId="0" borderId="8" xfId="3" applyBorder="1" applyAlignment="1">
      <alignment horizontal="center" vertical="center" shrinkToFit="1"/>
    </xf>
    <xf numFmtId="0" fontId="17" fillId="0" borderId="6" xfId="3" applyBorder="1" applyAlignment="1">
      <alignment horizontal="center" vertical="center" shrinkToFit="1"/>
    </xf>
    <xf numFmtId="0" fontId="17" fillId="0" borderId="5" xfId="3" applyBorder="1" applyAlignment="1">
      <alignment horizontal="center" vertical="center" shrinkToFit="1"/>
    </xf>
    <xf numFmtId="0" fontId="17" fillId="0" borderId="87" xfId="3" applyBorder="1" applyAlignment="1">
      <alignment horizontal="center" vertical="center" shrinkToFit="1"/>
    </xf>
    <xf numFmtId="0" fontId="17" fillId="0" borderId="36" xfId="3" applyBorder="1" applyAlignment="1">
      <alignment horizontal="center" vertical="center" shrinkToFit="1"/>
    </xf>
    <xf numFmtId="0" fontId="17" fillId="0" borderId="88" xfId="3" applyBorder="1" applyAlignment="1">
      <alignment horizontal="center" vertical="center" shrinkToFit="1"/>
    </xf>
    <xf numFmtId="0" fontId="17" fillId="0" borderId="59" xfId="3" applyBorder="1" applyAlignment="1">
      <alignment horizontal="center" vertical="center" shrinkToFit="1"/>
    </xf>
    <xf numFmtId="0" fontId="17" fillId="0" borderId="14" xfId="3" applyBorder="1" applyAlignment="1">
      <alignment horizontal="center" vertical="center" shrinkToFit="1"/>
    </xf>
    <xf numFmtId="0" fontId="17" fillId="0" borderId="13" xfId="3" applyBorder="1" applyAlignment="1">
      <alignment horizontal="center" vertical="center" shrinkToFit="1"/>
    </xf>
    <xf numFmtId="0" fontId="51" fillId="0" borderId="18" xfId="3" applyFont="1" applyBorder="1" applyAlignment="1">
      <alignment horizontal="center" vertical="center" wrapText="1"/>
    </xf>
    <xf numFmtId="0" fontId="51" fillId="0" borderId="17" xfId="3" applyFont="1" applyBorder="1" applyAlignment="1">
      <alignment horizontal="center" vertical="center" wrapText="1"/>
    </xf>
    <xf numFmtId="0" fontId="51" fillId="0" borderId="40" xfId="3" applyFont="1" applyBorder="1" applyAlignment="1">
      <alignment horizontal="center" vertical="center" wrapText="1"/>
    </xf>
    <xf numFmtId="0" fontId="51" fillId="0" borderId="28" xfId="3" applyFont="1" applyBorder="1" applyAlignment="1">
      <alignment horizontal="center" vertical="center" wrapText="1"/>
    </xf>
    <xf numFmtId="0" fontId="51" fillId="0" borderId="0" xfId="3" applyFont="1" applyAlignment="1">
      <alignment horizontal="center" vertical="center" wrapText="1"/>
    </xf>
    <xf numFmtId="0" fontId="51" fillId="0" borderId="25" xfId="3" applyFont="1" applyBorder="1" applyAlignment="1">
      <alignment horizontal="center" vertical="center" wrapText="1"/>
    </xf>
    <xf numFmtId="0" fontId="51" fillId="0" borderId="4" xfId="3" applyFont="1" applyBorder="1" applyAlignment="1">
      <alignment horizontal="center" vertical="center" wrapText="1"/>
    </xf>
    <xf numFmtId="0" fontId="51" fillId="0" borderId="2" xfId="3" applyFont="1" applyBorder="1" applyAlignment="1">
      <alignment horizontal="center" vertical="center" wrapText="1"/>
    </xf>
    <xf numFmtId="0" fontId="51" fillId="0" borderId="1" xfId="3" applyFont="1" applyBorder="1" applyAlignment="1">
      <alignment horizontal="center" vertical="center" wrapText="1"/>
    </xf>
    <xf numFmtId="0" fontId="51" fillId="3" borderId="76" xfId="3" applyFont="1" applyFill="1" applyBorder="1" applyAlignment="1">
      <alignment horizontal="center" vertical="center" wrapText="1"/>
    </xf>
    <xf numFmtId="0" fontId="51" fillId="3" borderId="6" xfId="3" applyFont="1" applyFill="1" applyBorder="1" applyAlignment="1">
      <alignment horizontal="center" vertical="center" wrapText="1"/>
    </xf>
    <xf numFmtId="0" fontId="51" fillId="3" borderId="5" xfId="3" applyFont="1" applyFill="1" applyBorder="1" applyAlignment="1">
      <alignment horizontal="center" vertical="center" wrapText="1"/>
    </xf>
    <xf numFmtId="0" fontId="51" fillId="3" borderId="56" xfId="3" applyFont="1" applyFill="1" applyBorder="1" applyAlignment="1">
      <alignment horizontal="center" vertical="center" wrapText="1"/>
    </xf>
    <xf numFmtId="0" fontId="51" fillId="3" borderId="0" xfId="3" applyFont="1" applyFill="1" applyAlignment="1">
      <alignment horizontal="center" vertical="center" wrapText="1"/>
    </xf>
    <xf numFmtId="0" fontId="51" fillId="3" borderId="25" xfId="3" applyFont="1" applyFill="1" applyBorder="1" applyAlignment="1">
      <alignment horizontal="center" vertical="center" wrapText="1"/>
    </xf>
    <xf numFmtId="0" fontId="51" fillId="3" borderId="78" xfId="3" applyFont="1" applyFill="1" applyBorder="1" applyAlignment="1">
      <alignment horizontal="center" vertical="center" wrapText="1"/>
    </xf>
    <xf numFmtId="0" fontId="51" fillId="3" borderId="2" xfId="3" applyFont="1" applyFill="1" applyBorder="1" applyAlignment="1">
      <alignment horizontal="center" vertical="center" wrapText="1"/>
    </xf>
    <xf numFmtId="0" fontId="51" fillId="3" borderId="1" xfId="3" applyFont="1" applyFill="1" applyBorder="1" applyAlignment="1">
      <alignment horizontal="center" vertical="center" wrapText="1"/>
    </xf>
    <xf numFmtId="0" fontId="69" fillId="0" borderId="0" xfId="3" applyFont="1" applyAlignment="1">
      <alignment horizontal="center" vertical="center"/>
    </xf>
    <xf numFmtId="0" fontId="51" fillId="2" borderId="76" xfId="3" applyFont="1" applyFill="1" applyBorder="1" applyAlignment="1">
      <alignment horizontal="center" vertical="center" shrinkToFit="1"/>
    </xf>
    <xf numFmtId="0" fontId="51" fillId="2" borderId="6" xfId="3" applyFont="1" applyFill="1" applyBorder="1" applyAlignment="1">
      <alignment horizontal="center" vertical="center" shrinkToFit="1"/>
    </xf>
    <xf numFmtId="0" fontId="51" fillId="2" borderId="5" xfId="3" applyFont="1" applyFill="1" applyBorder="1" applyAlignment="1">
      <alignment horizontal="center" vertical="center" shrinkToFit="1"/>
    </xf>
    <xf numFmtId="0" fontId="51" fillId="2" borderId="78" xfId="3" applyFont="1" applyFill="1" applyBorder="1" applyAlignment="1">
      <alignment horizontal="center" vertical="center" shrinkToFit="1"/>
    </xf>
    <xf numFmtId="0" fontId="51" fillId="2" borderId="2" xfId="3" applyFont="1" applyFill="1" applyBorder="1" applyAlignment="1">
      <alignment horizontal="center" vertical="center" shrinkToFit="1"/>
    </xf>
    <xf numFmtId="0" fontId="51" fillId="2" borderId="1" xfId="3" applyFont="1" applyFill="1" applyBorder="1" applyAlignment="1">
      <alignment horizontal="center" vertical="center" shrinkToFit="1"/>
    </xf>
    <xf numFmtId="0" fontId="46" fillId="0" borderId="8" xfId="3" applyFont="1" applyBorder="1" applyAlignment="1" applyProtection="1">
      <alignment horizontal="center" vertical="center" wrapText="1"/>
      <protection locked="0"/>
    </xf>
    <xf numFmtId="0" fontId="46" fillId="0" borderId="6" xfId="3" applyFont="1" applyBorder="1" applyAlignment="1" applyProtection="1">
      <alignment horizontal="center" vertical="center" wrapText="1"/>
      <protection locked="0"/>
    </xf>
    <xf numFmtId="0" fontId="46" fillId="0" borderId="77" xfId="3" applyFont="1" applyBorder="1" applyAlignment="1" applyProtection="1">
      <alignment horizontal="center" vertical="center" wrapText="1"/>
      <protection locked="0"/>
    </xf>
    <xf numFmtId="0" fontId="46" fillId="0" borderId="4" xfId="3" applyFont="1" applyBorder="1" applyAlignment="1" applyProtection="1">
      <alignment horizontal="center" vertical="center" wrapText="1"/>
      <protection locked="0"/>
    </xf>
    <xf numFmtId="0" fontId="46" fillId="0" borderId="2" xfId="3" applyFont="1" applyBorder="1" applyAlignment="1" applyProtection="1">
      <alignment horizontal="center" vertical="center" wrapText="1"/>
      <protection locked="0"/>
    </xf>
    <xf numFmtId="0" fontId="46" fillId="0" borderId="85" xfId="3" applyFont="1" applyBorder="1" applyAlignment="1" applyProtection="1">
      <alignment horizontal="center" vertical="center" wrapText="1"/>
      <protection locked="0"/>
    </xf>
    <xf numFmtId="0" fontId="51" fillId="3" borderId="76" xfId="3" applyFont="1" applyFill="1" applyBorder="1" applyAlignment="1">
      <alignment horizontal="center" vertical="center"/>
    </xf>
    <xf numFmtId="0" fontId="51" fillId="3" borderId="6" xfId="3" applyFont="1" applyFill="1" applyBorder="1" applyAlignment="1">
      <alignment horizontal="center" vertical="center"/>
    </xf>
    <xf numFmtId="0" fontId="51" fillId="3" borderId="5" xfId="3" applyFont="1" applyFill="1" applyBorder="1" applyAlignment="1">
      <alignment horizontal="center" vertical="center"/>
    </xf>
    <xf numFmtId="0" fontId="51" fillId="3" borderId="56" xfId="3" applyFont="1" applyFill="1" applyBorder="1" applyAlignment="1">
      <alignment horizontal="center" vertical="center"/>
    </xf>
    <xf numFmtId="0" fontId="51" fillId="3" borderId="0" xfId="3" applyFont="1" applyFill="1" applyAlignment="1">
      <alignment horizontal="center" vertical="center"/>
    </xf>
    <xf numFmtId="0" fontId="51" fillId="3" borderId="25" xfId="3" applyFont="1" applyFill="1" applyBorder="1" applyAlignment="1">
      <alignment horizontal="center" vertical="center"/>
    </xf>
    <xf numFmtId="0" fontId="51" fillId="3" borderId="78" xfId="3" applyFont="1" applyFill="1" applyBorder="1" applyAlignment="1">
      <alignment horizontal="center" vertical="center"/>
    </xf>
    <xf numFmtId="0" fontId="51" fillId="3" borderId="2" xfId="3" applyFont="1" applyFill="1" applyBorder="1" applyAlignment="1">
      <alignment horizontal="center" vertical="center"/>
    </xf>
    <xf numFmtId="0" fontId="51" fillId="3" borderId="1" xfId="3" applyFont="1" applyFill="1" applyBorder="1" applyAlignment="1">
      <alignment horizontal="center" vertical="center"/>
    </xf>
    <xf numFmtId="0" fontId="58" fillId="0" borderId="20" xfId="0" applyFont="1" applyBorder="1" applyAlignment="1">
      <alignment horizontal="center" vertical="center"/>
    </xf>
    <xf numFmtId="0" fontId="58" fillId="0" borderId="19" xfId="0" applyFont="1" applyBorder="1" applyAlignment="1">
      <alignment horizontal="center" vertical="center"/>
    </xf>
    <xf numFmtId="0" fontId="58" fillId="0" borderId="2" xfId="3" applyFont="1" applyBorder="1" applyAlignment="1">
      <alignment horizontal="left" vertical="center" wrapText="1"/>
    </xf>
    <xf numFmtId="0" fontId="58" fillId="0" borderId="2" xfId="0" applyFont="1" applyBorder="1" applyAlignment="1">
      <alignment horizontal="center" vertical="center"/>
    </xf>
    <xf numFmtId="0" fontId="58" fillId="0" borderId="1" xfId="0" applyFont="1" applyBorder="1" applyAlignment="1">
      <alignment horizontal="center" vertical="center"/>
    </xf>
    <xf numFmtId="0" fontId="51" fillId="2" borderId="76" xfId="3" applyFont="1" applyFill="1" applyBorder="1" applyAlignment="1">
      <alignment horizontal="center" vertical="center" wrapText="1"/>
    </xf>
    <xf numFmtId="0" fontId="51" fillId="2" borderId="6" xfId="3" applyFont="1" applyFill="1" applyBorder="1" applyAlignment="1">
      <alignment horizontal="center" vertical="center" wrapText="1"/>
    </xf>
    <xf numFmtId="0" fontId="51" fillId="2" borderId="5" xfId="3" applyFont="1" applyFill="1" applyBorder="1" applyAlignment="1">
      <alignment horizontal="center" vertical="center" wrapText="1"/>
    </xf>
    <xf numFmtId="0" fontId="51" fillId="2" borderId="78" xfId="3" applyFont="1" applyFill="1" applyBorder="1" applyAlignment="1">
      <alignment horizontal="center" vertical="center" wrapText="1"/>
    </xf>
    <xf numFmtId="0" fontId="51" fillId="2" borderId="2" xfId="3" applyFont="1" applyFill="1" applyBorder="1" applyAlignment="1">
      <alignment horizontal="center" vertical="center" wrapText="1"/>
    </xf>
    <xf numFmtId="0" fontId="51" fillId="2" borderId="1" xfId="3" applyFont="1" applyFill="1" applyBorder="1" applyAlignment="1">
      <alignment horizontal="center" vertical="center" wrapText="1"/>
    </xf>
    <xf numFmtId="0" fontId="51" fillId="3" borderId="45" xfId="3" applyFont="1" applyFill="1" applyBorder="1" applyAlignment="1">
      <alignment horizontal="center" vertical="center" wrapText="1"/>
    </xf>
    <xf numFmtId="0" fontId="51" fillId="3" borderId="46" xfId="3" applyFont="1" applyFill="1" applyBorder="1" applyAlignment="1">
      <alignment horizontal="center" vertical="center" wrapText="1"/>
    </xf>
    <xf numFmtId="0" fontId="51" fillId="3" borderId="50" xfId="3" applyFont="1" applyFill="1" applyBorder="1" applyAlignment="1">
      <alignment horizontal="center" vertical="center" wrapText="1"/>
    </xf>
    <xf numFmtId="0" fontId="46" fillId="0" borderId="8" xfId="3" applyFont="1" applyBorder="1" applyAlignment="1">
      <alignment horizontal="left" vertical="center" wrapText="1"/>
    </xf>
    <xf numFmtId="0" fontId="46" fillId="0" borderId="6" xfId="3" applyFont="1" applyBorder="1" applyAlignment="1">
      <alignment horizontal="left" vertical="center" wrapText="1"/>
    </xf>
    <xf numFmtId="0" fontId="46" fillId="0" borderId="77" xfId="3" applyFont="1" applyBorder="1" applyAlignment="1">
      <alignment horizontal="left" vertical="center" wrapText="1"/>
    </xf>
    <xf numFmtId="0" fontId="46" fillId="0" borderId="28" xfId="3" applyFont="1" applyBorder="1" applyAlignment="1">
      <alignment horizontal="left" vertical="center" wrapText="1"/>
    </xf>
    <xf numFmtId="0" fontId="46" fillId="0" borderId="0" xfId="3" applyFont="1" applyAlignment="1">
      <alignment horizontal="left" vertical="center" wrapText="1"/>
    </xf>
    <xf numFmtId="0" fontId="46" fillId="0" borderId="86" xfId="3" applyFont="1" applyBorder="1" applyAlignment="1">
      <alignment horizontal="left" vertical="center" wrapText="1"/>
    </xf>
    <xf numFmtId="0" fontId="46" fillId="0" borderId="52" xfId="3" applyFont="1" applyBorder="1" applyAlignment="1">
      <alignment horizontal="left" vertical="center" wrapText="1"/>
    </xf>
    <xf numFmtId="0" fontId="46" fillId="0" borderId="46" xfId="3" applyFont="1" applyBorder="1" applyAlignment="1">
      <alignment horizontal="left" vertical="center" wrapText="1"/>
    </xf>
    <xf numFmtId="0" fontId="46" fillId="0" borderId="47" xfId="3" applyFont="1" applyBorder="1" applyAlignment="1">
      <alignment horizontal="left" vertical="center" wrapText="1"/>
    </xf>
    <xf numFmtId="0" fontId="69" fillId="0" borderId="43" xfId="3" applyFont="1" applyBorder="1" applyAlignment="1">
      <alignment horizontal="center" vertical="center"/>
    </xf>
    <xf numFmtId="0" fontId="17" fillId="3" borderId="74" xfId="3" applyFill="1" applyBorder="1" applyAlignment="1">
      <alignment horizontal="center" vertical="center"/>
    </xf>
    <xf numFmtId="0" fontId="17" fillId="3" borderId="72" xfId="3" applyFill="1" applyBorder="1" applyAlignment="1">
      <alignment horizontal="center" vertical="center"/>
    </xf>
    <xf numFmtId="0" fontId="17" fillId="3" borderId="73" xfId="3" applyFill="1" applyBorder="1" applyAlignment="1">
      <alignment horizontal="center" vertical="center"/>
    </xf>
    <xf numFmtId="0" fontId="51" fillId="3" borderId="74" xfId="3" applyFont="1" applyFill="1" applyBorder="1" applyAlignment="1">
      <alignment horizontal="center" vertical="center" wrapText="1"/>
    </xf>
    <xf numFmtId="0" fontId="51" fillId="3" borderId="72" xfId="3" applyFont="1" applyFill="1" applyBorder="1" applyAlignment="1">
      <alignment horizontal="center" vertical="center" wrapText="1"/>
    </xf>
    <xf numFmtId="0" fontId="51" fillId="3" borderId="75" xfId="3" applyFont="1" applyFill="1" applyBorder="1" applyAlignment="1">
      <alignment horizontal="center" vertical="center" wrapText="1"/>
    </xf>
    <xf numFmtId="0" fontId="46" fillId="0" borderId="8" xfId="3" applyFont="1" applyBorder="1" applyAlignment="1">
      <alignment horizontal="left" vertical="center"/>
    </xf>
    <xf numFmtId="0" fontId="46" fillId="0" borderId="6" xfId="3" applyFont="1" applyBorder="1" applyAlignment="1">
      <alignment horizontal="left" vertical="center"/>
    </xf>
    <xf numFmtId="0" fontId="46" fillId="0" borderId="77" xfId="3" applyFont="1" applyBorder="1" applyAlignment="1">
      <alignment horizontal="left" vertical="center"/>
    </xf>
    <xf numFmtId="0" fontId="46" fillId="0" borderId="4" xfId="3" applyFont="1" applyBorder="1" applyAlignment="1">
      <alignment horizontal="left" vertical="center"/>
    </xf>
    <xf numFmtId="0" fontId="46" fillId="0" borderId="2" xfId="3" applyFont="1" applyBorder="1" applyAlignment="1">
      <alignment horizontal="left" vertical="center"/>
    </xf>
    <xf numFmtId="0" fontId="46" fillId="0" borderId="85" xfId="3" applyFont="1" applyBorder="1" applyAlignment="1">
      <alignment horizontal="left" vertical="center"/>
    </xf>
    <xf numFmtId="0" fontId="47" fillId="0" borderId="79" xfId="3" applyFont="1" applyBorder="1" applyAlignment="1" applyProtection="1">
      <alignment horizontal="center"/>
      <protection locked="0"/>
    </xf>
    <xf numFmtId="0" fontId="47" fillId="0" borderId="80" xfId="3" applyFont="1" applyBorder="1" applyAlignment="1" applyProtection="1">
      <alignment horizontal="center"/>
      <protection locked="0"/>
    </xf>
    <xf numFmtId="0" fontId="47" fillId="0" borderId="81" xfId="3" applyFont="1" applyBorder="1" applyAlignment="1" applyProtection="1">
      <alignment horizontal="center"/>
      <protection locked="0"/>
    </xf>
    <xf numFmtId="0" fontId="47" fillId="0" borderId="82" xfId="3" applyFont="1" applyBorder="1" applyAlignment="1" applyProtection="1">
      <alignment horizontal="center"/>
      <protection locked="0"/>
    </xf>
    <xf numFmtId="0" fontId="47" fillId="0" borderId="83" xfId="3" applyFont="1" applyBorder="1" applyAlignment="1" applyProtection="1">
      <alignment horizontal="center"/>
      <protection locked="0"/>
    </xf>
    <xf numFmtId="0" fontId="47" fillId="0" borderId="84" xfId="3" applyFont="1" applyBorder="1" applyAlignment="1" applyProtection="1">
      <alignment horizontal="center"/>
      <protection locked="0"/>
    </xf>
    <xf numFmtId="0" fontId="46" fillId="0" borderId="4" xfId="3" applyFont="1" applyBorder="1" applyAlignment="1">
      <alignment horizontal="left" vertical="center" wrapText="1"/>
    </xf>
    <xf numFmtId="0" fontId="46" fillId="0" borderId="2" xfId="3" applyFont="1" applyBorder="1" applyAlignment="1">
      <alignment horizontal="left" vertical="center" wrapText="1"/>
    </xf>
    <xf numFmtId="0" fontId="46" fillId="0" borderId="85" xfId="3" applyFont="1" applyBorder="1" applyAlignment="1">
      <alignment horizontal="left" vertical="center" wrapText="1"/>
    </xf>
    <xf numFmtId="0" fontId="45" fillId="0" borderId="2" xfId="3" applyFont="1" applyBorder="1" applyAlignment="1">
      <alignment horizontal="center" vertical="center"/>
    </xf>
    <xf numFmtId="0" fontId="78" fillId="2" borderId="8" xfId="0" applyFont="1" applyFill="1" applyBorder="1" applyAlignment="1">
      <alignment horizontal="center" vertical="center"/>
    </xf>
    <xf numFmtId="0" fontId="78" fillId="2" borderId="6" xfId="0" applyFont="1" applyFill="1" applyBorder="1" applyAlignment="1">
      <alignment horizontal="center" vertical="center"/>
    </xf>
    <xf numFmtId="0" fontId="78" fillId="2" borderId="7" xfId="0" applyFont="1" applyFill="1" applyBorder="1" applyAlignment="1">
      <alignment horizontal="center" vertical="center"/>
    </xf>
    <xf numFmtId="0" fontId="78" fillId="2" borderId="4" xfId="0" applyFont="1" applyFill="1" applyBorder="1" applyAlignment="1">
      <alignment horizontal="center" vertical="center"/>
    </xf>
    <xf numFmtId="0" fontId="78" fillId="2" borderId="2" xfId="0" applyFont="1" applyFill="1" applyBorder="1" applyAlignment="1">
      <alignment horizontal="center" vertical="center"/>
    </xf>
    <xf numFmtId="0" fontId="78" fillId="2" borderId="3" xfId="0" applyFont="1" applyFill="1" applyBorder="1" applyAlignment="1">
      <alignment horizontal="center" vertical="center"/>
    </xf>
    <xf numFmtId="3" fontId="86" fillId="0" borderId="29" xfId="0" applyNumberFormat="1" applyFont="1" applyBorder="1" applyAlignment="1">
      <alignment horizontal="center" vertical="center" wrapText="1"/>
    </xf>
    <xf numFmtId="0" fontId="86" fillId="0" borderId="6" xfId="0" applyFont="1" applyBorder="1" applyAlignment="1">
      <alignment horizontal="center" vertical="center" wrapText="1"/>
    </xf>
    <xf numFmtId="0" fontId="86" fillId="0" borderId="24" xfId="0" applyFont="1" applyBorder="1" applyAlignment="1">
      <alignment horizontal="center" vertical="center" wrapText="1"/>
    </xf>
    <xf numFmtId="0" fontId="86" fillId="0" borderId="2"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0" fontId="18" fillId="0" borderId="0" xfId="0" applyFont="1" applyAlignment="1">
      <alignment horizontal="center" vertical="center"/>
    </xf>
    <xf numFmtId="38" fontId="7" fillId="0" borderId="32" xfId="7" applyFont="1" applyFill="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26" xfId="0" applyFont="1" applyBorder="1" applyAlignment="1">
      <alignment horizontal="center" vertical="center"/>
    </xf>
    <xf numFmtId="0" fontId="7" fillId="0" borderId="0" xfId="0" applyFont="1" applyAlignment="1">
      <alignment horizontal="center" vertical="center"/>
    </xf>
    <xf numFmtId="38" fontId="7" fillId="0" borderId="51" xfId="7" applyFont="1" applyBorder="1" applyAlignment="1">
      <alignment horizontal="center" vertical="center"/>
    </xf>
    <xf numFmtId="38" fontId="7" fillId="0" borderId="43" xfId="7" applyFont="1" applyBorder="1" applyAlignment="1">
      <alignment horizontal="center" vertical="center"/>
    </xf>
    <xf numFmtId="38" fontId="7" fillId="0" borderId="52" xfId="7" applyFont="1" applyBorder="1" applyAlignment="1">
      <alignment horizontal="center" vertical="center"/>
    </xf>
    <xf numFmtId="38" fontId="7" fillId="0" borderId="46" xfId="7" applyFont="1" applyBorder="1" applyAlignment="1">
      <alignment horizontal="center" vertical="center"/>
    </xf>
    <xf numFmtId="0" fontId="5" fillId="0" borderId="28" xfId="0" applyFont="1" applyBorder="1" applyAlignment="1">
      <alignment horizontal="center" vertical="center"/>
    </xf>
    <xf numFmtId="0" fontId="5" fillId="0" borderId="25" xfId="0" applyFont="1" applyBorder="1" applyAlignment="1">
      <alignment horizontal="center"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38" fontId="7" fillId="0" borderId="8" xfId="7" applyFont="1" applyBorder="1" applyAlignment="1">
      <alignment horizontal="center" vertical="center"/>
    </xf>
    <xf numFmtId="38" fontId="7" fillId="0" borderId="6" xfId="7" applyFont="1" applyBorder="1" applyAlignment="1">
      <alignment horizontal="center" vertical="center"/>
    </xf>
    <xf numFmtId="38" fontId="7" fillId="0" borderId="4" xfId="7" applyFont="1" applyBorder="1" applyAlignment="1">
      <alignment horizontal="center" vertical="center"/>
    </xf>
    <xf numFmtId="38" fontId="7" fillId="0" borderId="2" xfId="7" applyFont="1" applyBorder="1" applyAlignment="1">
      <alignment horizontal="center"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Alignment="1">
      <alignment horizontal="center" vertical="center"/>
    </xf>
    <xf numFmtId="38" fontId="18" fillId="0" borderId="32" xfId="7" applyFont="1" applyFill="1" applyBorder="1" applyAlignment="1">
      <alignment horizontal="center" vertical="center"/>
    </xf>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50"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0" xfId="0" applyFont="1" applyAlignment="1">
      <alignment horizontal="center" vertical="center" wrapText="1"/>
    </xf>
    <xf numFmtId="0" fontId="19" fillId="0" borderId="86"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32" fillId="0" borderId="15" xfId="0" applyFont="1" applyBorder="1" applyAlignment="1">
      <alignment horizontal="center" vertical="center"/>
    </xf>
    <xf numFmtId="0" fontId="32" fillId="0" borderId="14" xfId="0" applyFont="1" applyBorder="1" applyAlignment="1">
      <alignment horizontal="center" vertical="center"/>
    </xf>
    <xf numFmtId="0" fontId="31" fillId="0" borderId="0" xfId="0" applyFont="1" applyAlignment="1">
      <alignment horizontal="left" vertical="center" wrapText="1"/>
    </xf>
    <xf numFmtId="0" fontId="32" fillId="0" borderId="0" xfId="0" applyFont="1" applyAlignment="1">
      <alignment horizontal="left" vertical="center"/>
    </xf>
    <xf numFmtId="0" fontId="22" fillId="2" borderId="54" xfId="0" applyFont="1" applyFill="1" applyBorder="1" applyAlignment="1">
      <alignment horizontal="center" vertical="center"/>
    </xf>
    <xf numFmtId="0" fontId="22" fillId="2" borderId="55" xfId="0" applyFont="1" applyFill="1" applyBorder="1" applyAlignment="1">
      <alignment horizontal="center" vertical="center"/>
    </xf>
    <xf numFmtId="0" fontId="38" fillId="0" borderId="0" xfId="0" applyFont="1" applyAlignment="1">
      <alignment horizontal="left" vertical="center" wrapText="1"/>
    </xf>
    <xf numFmtId="0" fontId="22" fillId="2" borderId="30"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57" fillId="2" borderId="8" xfId="0" applyFont="1" applyFill="1" applyBorder="1" applyAlignment="1">
      <alignment horizontal="center" vertical="center" wrapText="1"/>
    </xf>
    <xf numFmtId="0" fontId="57" fillId="2" borderId="6" xfId="0" applyFont="1" applyFill="1" applyBorder="1" applyAlignment="1">
      <alignment horizontal="center" vertical="center" wrapText="1"/>
    </xf>
    <xf numFmtId="0" fontId="57" fillId="2" borderId="4" xfId="0" applyFont="1" applyFill="1" applyBorder="1" applyAlignment="1">
      <alignment horizontal="center" vertical="center" wrapText="1"/>
    </xf>
    <xf numFmtId="0" fontId="57" fillId="2" borderId="2"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6" xfId="0" applyFont="1" applyBorder="1" applyAlignment="1">
      <alignment horizontal="center" vertical="center" wrapText="1"/>
    </xf>
    <xf numFmtId="0" fontId="70" fillId="0" borderId="6" xfId="0" applyFont="1" applyBorder="1" applyAlignment="1">
      <alignment horizontal="left" vertical="center" wrapText="1"/>
    </xf>
    <xf numFmtId="0" fontId="70" fillId="0" borderId="5" xfId="0" applyFont="1" applyBorder="1" applyAlignment="1">
      <alignment horizontal="left" vertical="center" wrapText="1"/>
    </xf>
    <xf numFmtId="0" fontId="34" fillId="2" borderId="42" xfId="0" applyFont="1" applyFill="1" applyBorder="1" applyAlignment="1">
      <alignment horizontal="center" vertical="center"/>
    </xf>
    <xf numFmtId="0" fontId="34" fillId="2" borderId="43" xfId="0" applyFont="1" applyFill="1" applyBorder="1" applyAlignment="1">
      <alignment horizontal="center" vertical="center"/>
    </xf>
    <xf numFmtId="0" fontId="34" fillId="2" borderId="89" xfId="0" applyFont="1" applyFill="1" applyBorder="1" applyAlignment="1">
      <alignment horizontal="center" vertical="center"/>
    </xf>
    <xf numFmtId="0" fontId="34" fillId="2" borderId="56" xfId="0" applyFont="1" applyFill="1" applyBorder="1" applyAlignment="1">
      <alignment horizontal="center" vertical="center"/>
    </xf>
    <xf numFmtId="0" fontId="34" fillId="2" borderId="0" xfId="0" applyFont="1" applyFill="1" applyAlignment="1">
      <alignment horizontal="center" vertical="center"/>
    </xf>
    <xf numFmtId="0" fontId="34" fillId="2" borderId="27" xfId="0" applyFont="1" applyFill="1" applyBorder="1" applyAlignment="1">
      <alignment horizontal="center" vertical="center"/>
    </xf>
    <xf numFmtId="0" fontId="34" fillId="2" borderId="45" xfId="0" applyFont="1" applyFill="1" applyBorder="1" applyAlignment="1">
      <alignment horizontal="center" vertical="center"/>
    </xf>
    <xf numFmtId="0" fontId="34" fillId="2" borderId="46" xfId="0" applyFont="1" applyFill="1" applyBorder="1" applyAlignment="1">
      <alignment horizontal="center" vertical="center"/>
    </xf>
    <xf numFmtId="0" fontId="34" fillId="2" borderId="90" xfId="0" applyFont="1" applyFill="1" applyBorder="1" applyAlignment="1">
      <alignment horizontal="center" vertical="center"/>
    </xf>
    <xf numFmtId="0" fontId="23" fillId="0" borderId="91" xfId="0" applyFont="1" applyBorder="1" applyAlignment="1">
      <alignment horizontal="left" vertical="center" wrapText="1"/>
    </xf>
    <xf numFmtId="0" fontId="23" fillId="0" borderId="46" xfId="0" applyFont="1" applyBorder="1" applyAlignment="1">
      <alignment horizontal="left" vertical="center" wrapText="1"/>
    </xf>
    <xf numFmtId="0" fontId="64" fillId="0" borderId="92" xfId="3" applyFont="1" applyBorder="1" applyAlignment="1">
      <alignment horizontal="center" vertical="center"/>
    </xf>
    <xf numFmtId="0" fontId="64" fillId="0" borderId="41" xfId="3" applyFont="1" applyBorder="1" applyAlignment="1">
      <alignment horizontal="center" vertical="center"/>
    </xf>
    <xf numFmtId="0" fontId="64" fillId="0" borderId="93" xfId="3" applyFont="1" applyBorder="1" applyAlignment="1">
      <alignment horizontal="center" vertical="center"/>
    </xf>
    <xf numFmtId="0" fontId="60" fillId="0" borderId="2" xfId="3" applyFont="1" applyBorder="1" applyAlignment="1">
      <alignment horizontal="center" vertical="center"/>
    </xf>
    <xf numFmtId="0" fontId="64" fillId="0" borderId="14" xfId="0" applyFont="1" applyBorder="1" applyAlignment="1">
      <alignment horizontal="center" vertical="center"/>
    </xf>
    <xf numFmtId="0" fontId="64" fillId="0" borderId="16" xfId="0" applyFont="1" applyBorder="1" applyAlignment="1">
      <alignment horizontal="center" vertical="center"/>
    </xf>
    <xf numFmtId="0" fontId="64" fillId="0" borderId="15" xfId="0" applyFont="1" applyBorder="1" applyAlignment="1">
      <alignment horizontal="center" vertical="center"/>
    </xf>
    <xf numFmtId="0" fontId="63" fillId="0" borderId="17" xfId="0" applyFont="1" applyBorder="1" applyAlignment="1">
      <alignment horizontal="center" vertical="center"/>
    </xf>
    <xf numFmtId="0" fontId="63" fillId="0" borderId="2" xfId="0" applyFont="1" applyBorder="1" applyAlignment="1">
      <alignment horizontal="center" vertical="center"/>
    </xf>
    <xf numFmtId="0" fontId="64" fillId="0" borderId="41" xfId="0" applyFont="1" applyBorder="1" applyAlignment="1">
      <alignment horizontal="center" vertical="center" wrapText="1"/>
    </xf>
    <xf numFmtId="0" fontId="64" fillId="0" borderId="32" xfId="0" applyFont="1" applyBorder="1" applyAlignment="1">
      <alignment horizontal="center" vertical="center" wrapText="1"/>
    </xf>
    <xf numFmtId="0" fontId="35" fillId="0" borderId="8" xfId="0" applyFont="1" applyBorder="1" applyAlignment="1">
      <alignment horizontal="center" vertical="center"/>
    </xf>
    <xf numFmtId="0" fontId="35" fillId="0" borderId="6" xfId="0" applyFont="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62" fillId="0" borderId="10" xfId="0" applyFont="1" applyBorder="1" applyAlignment="1">
      <alignment horizontal="center" vertical="center" shrinkToFit="1"/>
    </xf>
    <xf numFmtId="0" fontId="62" fillId="0" borderId="9" xfId="0" applyFont="1" applyBorder="1" applyAlignment="1">
      <alignment horizontal="center" vertical="center" shrinkToFit="1"/>
    </xf>
    <xf numFmtId="0" fontId="38" fillId="0" borderId="41" xfId="0" applyFont="1" applyBorder="1" applyAlignment="1">
      <alignment horizontal="center" vertical="center" wrapText="1"/>
    </xf>
    <xf numFmtId="0" fontId="38" fillId="0" borderId="32" xfId="0" applyFont="1" applyBorder="1" applyAlignment="1">
      <alignment horizontal="center" vertical="center" wrapText="1"/>
    </xf>
    <xf numFmtId="0" fontId="64" fillId="0" borderId="41" xfId="0" applyFont="1" applyBorder="1" applyAlignment="1">
      <alignment horizontal="center" vertical="center"/>
    </xf>
    <xf numFmtId="0" fontId="64" fillId="0" borderId="32" xfId="0" applyFont="1" applyBorder="1" applyAlignment="1">
      <alignment horizontal="center" vertical="center"/>
    </xf>
    <xf numFmtId="0" fontId="35" fillId="0" borderId="6" xfId="0" applyFont="1" applyBorder="1" applyAlignment="1">
      <alignment horizontal="left" vertical="center"/>
    </xf>
    <xf numFmtId="0" fontId="35" fillId="0" borderId="5" xfId="0" applyFont="1" applyBorder="1" applyAlignment="1">
      <alignment horizontal="left" vertical="center"/>
    </xf>
    <xf numFmtId="0" fontId="35" fillId="0" borderId="28" xfId="0" applyFont="1" applyBorder="1" applyAlignment="1">
      <alignment horizontal="center"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35" fillId="0" borderId="2" xfId="0" applyFont="1" applyBorder="1" applyAlignment="1">
      <alignment horizontal="center" vertical="center"/>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27"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9" fillId="2" borderId="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9" fillId="2" borderId="32" xfId="0" applyFont="1" applyFill="1" applyBorder="1" applyAlignment="1">
      <alignment horizontal="left" vertical="center"/>
    </xf>
    <xf numFmtId="0" fontId="9" fillId="2" borderId="33" xfId="0" applyFont="1" applyFill="1" applyBorder="1" applyAlignment="1">
      <alignment horizontal="left" vertical="center"/>
    </xf>
    <xf numFmtId="0" fontId="35" fillId="0" borderId="32" xfId="0" applyFont="1" applyBorder="1" applyAlignment="1">
      <alignment horizontal="center" vertical="center"/>
    </xf>
    <xf numFmtId="0" fontId="35" fillId="0" borderId="41" xfId="0" applyFont="1" applyBorder="1" applyAlignment="1">
      <alignment horizontal="center" vertical="center"/>
    </xf>
    <xf numFmtId="0" fontId="35" fillId="0" borderId="33" xfId="0" applyFont="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3" fontId="66" fillId="0" borderId="29" xfId="0" applyNumberFormat="1" applyFont="1" applyBorder="1" applyAlignment="1">
      <alignment horizontal="center" vertical="center" wrapText="1"/>
    </xf>
    <xf numFmtId="0" fontId="66" fillId="0" borderId="6" xfId="0" applyFont="1" applyBorder="1" applyAlignment="1">
      <alignment horizontal="center" vertical="center" wrapText="1"/>
    </xf>
    <xf numFmtId="0" fontId="66" fillId="0" borderId="24" xfId="0" applyFont="1" applyBorder="1" applyAlignment="1">
      <alignment horizontal="center" vertical="center" wrapText="1"/>
    </xf>
    <xf numFmtId="0" fontId="66" fillId="0" borderId="2"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1" xfId="0" applyFont="1" applyBorder="1" applyAlignment="1">
      <alignment horizontal="center" vertical="center" wrapText="1"/>
    </xf>
    <xf numFmtId="0" fontId="40" fillId="0" borderId="0" xfId="0" applyFont="1" applyAlignment="1">
      <alignment horizontal="center" vertical="center" wrapText="1"/>
    </xf>
    <xf numFmtId="0" fontId="35" fillId="0" borderId="17" xfId="0" applyFont="1" applyBorder="1" applyAlignment="1">
      <alignment horizontal="center" vertical="center" shrinkToFit="1"/>
    </xf>
    <xf numFmtId="0" fontId="35" fillId="0" borderId="38" xfId="0" applyFont="1" applyBorder="1" applyAlignment="1">
      <alignment horizontal="center" vertical="center" shrinkToFit="1"/>
    </xf>
    <xf numFmtId="0" fontId="8" fillId="2" borderId="15" xfId="0" applyFont="1" applyFill="1" applyBorder="1" applyAlignment="1">
      <alignment horizontal="distributed" vertical="center"/>
    </xf>
    <xf numFmtId="0" fontId="8" fillId="2" borderId="14" xfId="0" applyFont="1" applyFill="1" applyBorder="1" applyAlignment="1">
      <alignment horizontal="distributed" vertical="center"/>
    </xf>
    <xf numFmtId="0" fontId="8" fillId="2" borderId="16" xfId="0" applyFont="1" applyFill="1" applyBorder="1" applyAlignment="1">
      <alignment horizontal="distributed" vertical="center"/>
    </xf>
    <xf numFmtId="0" fontId="8" fillId="2" borderId="69" xfId="0" applyFont="1" applyFill="1" applyBorder="1" applyAlignment="1">
      <alignment horizontal="center" vertical="center"/>
    </xf>
    <xf numFmtId="0" fontId="8" fillId="2" borderId="70" xfId="0" applyFont="1" applyFill="1" applyBorder="1" applyAlignment="1">
      <alignment horizontal="center" vertical="center"/>
    </xf>
    <xf numFmtId="0" fontId="62" fillId="0" borderId="41" xfId="0" applyFont="1" applyBorder="1" applyAlignment="1">
      <alignment horizontal="center" vertical="center" wrapText="1"/>
    </xf>
    <xf numFmtId="0" fontId="62" fillId="0" borderId="32" xfId="0" applyFont="1" applyBorder="1" applyAlignment="1">
      <alignment horizontal="center" vertical="center" wrapText="1"/>
    </xf>
    <xf numFmtId="0" fontId="62" fillId="0" borderId="31" xfId="0" applyFont="1" applyBorder="1" applyAlignment="1">
      <alignment horizontal="center" vertical="center" wrapText="1"/>
    </xf>
    <xf numFmtId="0" fontId="35" fillId="0" borderId="32" xfId="0" applyFont="1" applyBorder="1" applyAlignment="1">
      <alignment horizontal="center" vertical="center" wrapText="1"/>
    </xf>
    <xf numFmtId="0" fontId="62" fillId="0" borderId="32" xfId="0" applyFont="1" applyBorder="1" applyAlignment="1">
      <alignment horizontal="center" vertical="center" shrinkToFit="1"/>
    </xf>
    <xf numFmtId="0" fontId="38" fillId="0" borderId="31" xfId="0" applyFont="1" applyBorder="1" applyAlignment="1">
      <alignment horizontal="center" vertical="center" wrapText="1"/>
    </xf>
    <xf numFmtId="0" fontId="8" fillId="2" borderId="23"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distributed" vertical="center"/>
    </xf>
    <xf numFmtId="0" fontId="8" fillId="2" borderId="20" xfId="0" applyFont="1" applyFill="1" applyBorder="1" applyAlignment="1">
      <alignment horizontal="distributed" vertical="center"/>
    </xf>
    <xf numFmtId="0" fontId="8" fillId="2" borderId="21" xfId="0" applyFont="1" applyFill="1" applyBorder="1" applyAlignment="1">
      <alignment horizontal="distributed" vertical="center"/>
    </xf>
    <xf numFmtId="0" fontId="63" fillId="0" borderId="18" xfId="0" applyFont="1" applyBorder="1" applyAlignment="1">
      <alignment horizontal="center" vertical="center"/>
    </xf>
    <xf numFmtId="0" fontId="63" fillId="0" borderId="4" xfId="0" applyFont="1" applyBorder="1" applyAlignment="1">
      <alignment horizontal="center" vertical="center"/>
    </xf>
    <xf numFmtId="0" fontId="43" fillId="2" borderId="12" xfId="0" applyFont="1" applyFill="1" applyBorder="1" applyAlignment="1">
      <alignment horizontal="center" vertical="center"/>
    </xf>
    <xf numFmtId="0" fontId="43" fillId="2" borderId="10"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22" xfId="0" applyFont="1" applyFill="1" applyBorder="1" applyAlignment="1">
      <alignment horizontal="center" vertical="center"/>
    </xf>
    <xf numFmtId="0" fontId="43" fillId="2" borderId="20" xfId="0" applyFont="1" applyFill="1" applyBorder="1" applyAlignment="1">
      <alignment horizontal="center" vertical="center"/>
    </xf>
    <xf numFmtId="0" fontId="43" fillId="2" borderId="21" xfId="0" applyFont="1" applyFill="1" applyBorder="1" applyAlignment="1">
      <alignment horizontal="center" vertical="center"/>
    </xf>
    <xf numFmtId="0" fontId="22" fillId="2" borderId="39"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8"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36" xfId="0" applyFont="1" applyFill="1" applyBorder="1" applyAlignment="1">
      <alignment horizontal="center" vertical="center"/>
    </xf>
    <xf numFmtId="0" fontId="22" fillId="2" borderId="35" xfId="0" applyFont="1" applyFill="1" applyBorder="1" applyAlignment="1">
      <alignment horizontal="center" vertical="center"/>
    </xf>
    <xf numFmtId="0" fontId="63" fillId="0" borderId="39" xfId="0" applyFont="1" applyBorder="1" applyAlignment="1">
      <alignment horizontal="left" vertical="center"/>
    </xf>
    <xf numFmtId="0" fontId="63" fillId="0" borderId="17" xfId="0" applyFont="1" applyBorder="1" applyAlignment="1">
      <alignment horizontal="left" vertical="center"/>
    </xf>
    <xf numFmtId="0" fontId="63" fillId="0" borderId="38" xfId="0" applyFont="1" applyBorder="1" applyAlignment="1">
      <alignment horizontal="left" vertical="center"/>
    </xf>
    <xf numFmtId="0" fontId="63" fillId="0" borderId="37" xfId="0" applyFont="1" applyBorder="1" applyAlignment="1">
      <alignment horizontal="left" vertical="center"/>
    </xf>
    <xf numFmtId="0" fontId="63" fillId="0" borderId="36" xfId="0" applyFont="1" applyBorder="1" applyAlignment="1">
      <alignment horizontal="left" vertical="center"/>
    </xf>
    <xf numFmtId="0" fontId="63" fillId="0" borderId="35" xfId="0" applyFont="1" applyBorder="1" applyAlignment="1">
      <alignment horizontal="left" vertical="center"/>
    </xf>
    <xf numFmtId="0" fontId="22" fillId="2" borderId="39"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61" fillId="0" borderId="39" xfId="0" applyFont="1" applyBorder="1" applyAlignment="1">
      <alignment horizontal="center" vertical="center"/>
    </xf>
    <xf numFmtId="0" fontId="61" fillId="0" borderId="17" xfId="0" applyFont="1" applyBorder="1" applyAlignment="1">
      <alignment horizontal="center" vertical="center"/>
    </xf>
    <xf numFmtId="0" fontId="61" fillId="0" borderId="38" xfId="0" applyFont="1" applyBorder="1" applyAlignment="1">
      <alignment horizontal="center" vertical="center"/>
    </xf>
    <xf numFmtId="0" fontId="61" fillId="0" borderId="37" xfId="0" applyFont="1" applyBorder="1" applyAlignment="1">
      <alignment horizontal="center" vertical="center"/>
    </xf>
    <xf numFmtId="0" fontId="61" fillId="0" borderId="36" xfId="0" applyFont="1" applyBorder="1" applyAlignment="1">
      <alignment horizontal="center" vertical="center"/>
    </xf>
    <xf numFmtId="0" fontId="61" fillId="0" borderId="35" xfId="0" applyFont="1" applyBorder="1" applyAlignment="1">
      <alignment horizontal="center" vertical="center"/>
    </xf>
    <xf numFmtId="0" fontId="34" fillId="0" borderId="0" xfId="0" applyFont="1" applyAlignment="1">
      <alignment horizontal="right" vertical="center"/>
    </xf>
    <xf numFmtId="0" fontId="34" fillId="0" borderId="0" xfId="0" applyFont="1" applyAlignment="1">
      <alignment horizontal="center" vertical="center"/>
    </xf>
    <xf numFmtId="0" fontId="34" fillId="0" borderId="2" xfId="0" applyFont="1" applyBorder="1" applyAlignment="1">
      <alignment horizontal="center" vertical="center"/>
    </xf>
    <xf numFmtId="0" fontId="22" fillId="2" borderId="23"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64" fillId="0" borderId="22" xfId="0" applyFont="1" applyBorder="1" applyAlignment="1">
      <alignment horizontal="center" vertical="center" shrinkToFit="1"/>
    </xf>
    <xf numFmtId="0" fontId="64" fillId="0" borderId="20" xfId="0" applyFont="1" applyBorder="1" applyAlignment="1">
      <alignment horizontal="center" vertical="center" shrinkToFit="1"/>
    </xf>
    <xf numFmtId="0" fontId="64" fillId="0" borderId="19" xfId="0" applyFont="1" applyBorder="1" applyAlignment="1">
      <alignment horizontal="center" vertical="center" shrinkToFit="1"/>
    </xf>
    <xf numFmtId="0" fontId="22" fillId="2" borderId="8" xfId="0" applyFont="1" applyFill="1" applyBorder="1" applyAlignment="1">
      <alignment horizontal="center" vertical="center" shrinkToFit="1"/>
    </xf>
    <xf numFmtId="0" fontId="22" fillId="2" borderId="6"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35" fillId="0" borderId="2" xfId="0" applyFont="1" applyBorder="1" applyAlignment="1">
      <alignment horizontal="left" vertical="center"/>
    </xf>
    <xf numFmtId="0" fontId="62" fillId="0" borderId="6" xfId="0" applyFont="1" applyBorder="1" applyAlignment="1">
      <alignment horizontal="center" vertical="center" shrinkToFit="1"/>
    </xf>
    <xf numFmtId="0" fontId="62" fillId="0" borderId="2" xfId="0" applyFont="1" applyBorder="1" applyAlignment="1">
      <alignment horizontal="center" vertical="center" shrinkToFit="1"/>
    </xf>
    <xf numFmtId="0" fontId="22" fillId="2" borderId="30" xfId="0" applyFont="1" applyFill="1" applyBorder="1" applyAlignment="1">
      <alignment horizontal="center" vertical="center" shrinkToFit="1"/>
    </xf>
    <xf numFmtId="0" fontId="22" fillId="2" borderId="10" xfId="0" applyFont="1" applyFill="1" applyBorder="1" applyAlignment="1">
      <alignment horizontal="center" vertical="center" shrinkToFit="1"/>
    </xf>
    <xf numFmtId="0" fontId="22" fillId="2" borderId="11" xfId="0" applyFont="1" applyFill="1" applyBorder="1" applyAlignment="1">
      <alignment horizontal="center" vertical="center" shrinkToFit="1"/>
    </xf>
    <xf numFmtId="0" fontId="65" fillId="0" borderId="12" xfId="0" applyFont="1" applyBorder="1" applyAlignment="1">
      <alignment horizontal="center" vertical="center" shrinkToFit="1"/>
    </xf>
    <xf numFmtId="0" fontId="65" fillId="0" borderId="10" xfId="0" applyFont="1" applyBorder="1" applyAlignment="1">
      <alignment horizontal="center" vertical="center" shrinkToFit="1"/>
    </xf>
    <xf numFmtId="0" fontId="65" fillId="0" borderId="9" xfId="0" applyFont="1" applyBorder="1" applyAlignment="1">
      <alignment horizontal="center" vertical="center" shrinkToFit="1"/>
    </xf>
    <xf numFmtId="0" fontId="15" fillId="0" borderId="67" xfId="0" applyFont="1" applyBorder="1" applyAlignment="1">
      <alignment horizontal="center" vertical="center" wrapText="1"/>
    </xf>
    <xf numFmtId="0" fontId="22" fillId="3" borderId="8" xfId="0" applyFont="1" applyFill="1" applyBorder="1" applyAlignment="1">
      <alignment horizontal="center" vertical="center" textRotation="255" wrapText="1"/>
    </xf>
    <xf numFmtId="0" fontId="22" fillId="3" borderId="6" xfId="0" applyFont="1" applyFill="1" applyBorder="1" applyAlignment="1">
      <alignment horizontal="center" vertical="center" textRotation="255" wrapText="1"/>
    </xf>
    <xf numFmtId="0" fontId="22" fillId="3" borderId="7" xfId="0" applyFont="1" applyFill="1" applyBorder="1" applyAlignment="1">
      <alignment horizontal="center" vertical="center" textRotation="255" wrapText="1"/>
    </xf>
    <xf numFmtId="0" fontId="22" fillId="3" borderId="28" xfId="0" applyFont="1" applyFill="1" applyBorder="1" applyAlignment="1">
      <alignment horizontal="center" vertical="center" textRotation="255" wrapText="1"/>
    </xf>
    <xf numFmtId="0" fontId="22" fillId="3" borderId="0" xfId="0" applyFont="1" applyFill="1" applyAlignment="1">
      <alignment horizontal="center" vertical="center" textRotation="255" wrapText="1"/>
    </xf>
    <xf numFmtId="0" fontId="22" fillId="3" borderId="27" xfId="0" applyFont="1" applyFill="1" applyBorder="1" applyAlignment="1">
      <alignment horizontal="center" vertical="center" textRotation="255" wrapText="1"/>
    </xf>
    <xf numFmtId="0" fontId="22" fillId="3" borderId="4" xfId="0" applyFont="1" applyFill="1" applyBorder="1" applyAlignment="1">
      <alignment horizontal="center" vertical="center" textRotation="255" wrapText="1"/>
    </xf>
    <xf numFmtId="0" fontId="22" fillId="3" borderId="2" xfId="0" applyFont="1" applyFill="1" applyBorder="1" applyAlignment="1">
      <alignment horizontal="center" vertical="center" textRotation="255" wrapText="1"/>
    </xf>
    <xf numFmtId="0" fontId="22" fillId="3" borderId="3" xfId="0" applyFont="1" applyFill="1" applyBorder="1" applyAlignment="1">
      <alignment horizontal="center" vertical="center" textRotation="255" wrapText="1"/>
    </xf>
    <xf numFmtId="0" fontId="35" fillId="0" borderId="29" xfId="0" applyFont="1" applyBorder="1" applyAlignment="1" applyProtection="1">
      <alignment horizontal="left" vertical="center" wrapText="1"/>
      <protection locked="0"/>
    </xf>
    <xf numFmtId="0" fontId="35" fillId="0" borderId="6" xfId="0" applyFont="1" applyBorder="1" applyAlignment="1" applyProtection="1">
      <alignment horizontal="left" vertical="center"/>
      <protection locked="0"/>
    </xf>
    <xf numFmtId="0" fontId="35" fillId="0" borderId="5" xfId="0" applyFont="1" applyBorder="1" applyAlignment="1" applyProtection="1">
      <alignment horizontal="left" vertical="center"/>
      <protection locked="0"/>
    </xf>
    <xf numFmtId="0" fontId="35" fillId="0" borderId="26" xfId="0" applyFont="1" applyBorder="1" applyAlignment="1" applyProtection="1">
      <alignment horizontal="left" vertical="center"/>
      <protection locked="0"/>
    </xf>
    <xf numFmtId="0" fontId="35" fillId="0" borderId="0" xfId="0" applyFont="1" applyAlignment="1" applyProtection="1">
      <alignment horizontal="left" vertical="center"/>
      <protection locked="0"/>
    </xf>
    <xf numFmtId="0" fontId="35" fillId="0" borderId="25" xfId="0" applyFont="1" applyBorder="1" applyAlignment="1" applyProtection="1">
      <alignment horizontal="left" vertical="center"/>
      <protection locked="0"/>
    </xf>
    <xf numFmtId="0" fontId="35" fillId="0" borderId="24" xfId="0" applyFont="1" applyBorder="1" applyAlignment="1" applyProtection="1">
      <alignment horizontal="left" vertical="center" shrinkToFit="1"/>
      <protection locked="0"/>
    </xf>
    <xf numFmtId="0" fontId="35" fillId="0" borderId="2" xfId="0" applyFont="1" applyBorder="1" applyAlignment="1" applyProtection="1">
      <alignment horizontal="left" vertical="center" shrinkToFit="1"/>
      <protection locked="0"/>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0" fontId="35" fillId="0" borderId="16" xfId="0" applyFont="1" applyBorder="1" applyAlignment="1">
      <alignment horizontal="center" vertical="center" shrinkToFit="1"/>
    </xf>
    <xf numFmtId="58" fontId="35" fillId="0" borderId="2" xfId="0" applyNumberFormat="1" applyFont="1" applyBorder="1" applyAlignment="1">
      <alignment horizontal="distributed" vertical="center"/>
    </xf>
    <xf numFmtId="0" fontId="35" fillId="0" borderId="2" xfId="0" applyFont="1" applyBorder="1" applyAlignment="1">
      <alignment horizontal="distributed" vertical="center"/>
    </xf>
    <xf numFmtId="0" fontId="60" fillId="0" borderId="2" xfId="0" applyFont="1" applyBorder="1" applyAlignment="1" applyProtection="1">
      <alignment horizontal="left" vertical="center"/>
      <protection locked="0"/>
    </xf>
    <xf numFmtId="0" fontId="35" fillId="0" borderId="2" xfId="0" applyFont="1" applyBorder="1" applyAlignment="1" applyProtection="1">
      <alignment horizontal="left" vertical="center"/>
      <protection locked="0"/>
    </xf>
    <xf numFmtId="0" fontId="35" fillId="0" borderId="1" xfId="0" applyFont="1" applyBorder="1" applyAlignment="1" applyProtection="1">
      <alignment horizontal="left" vertical="center"/>
      <protection locked="0"/>
    </xf>
    <xf numFmtId="0" fontId="45" fillId="0" borderId="10" xfId="0" applyFont="1" applyBorder="1" applyAlignment="1">
      <alignment horizontal="left" vertical="center" shrinkToFit="1"/>
    </xf>
    <xf numFmtId="0" fontId="45" fillId="0" borderId="9" xfId="0" applyFont="1" applyBorder="1" applyAlignment="1">
      <alignment horizontal="left" vertical="center" shrinkToFit="1"/>
    </xf>
    <xf numFmtId="0" fontId="22" fillId="3" borderId="23"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62" fillId="0" borderId="20" xfId="0" applyFont="1" applyBorder="1" applyAlignment="1">
      <alignment horizontal="center" vertical="center"/>
    </xf>
    <xf numFmtId="0" fontId="34" fillId="0" borderId="20" xfId="0" applyFont="1" applyBorder="1" applyAlignment="1">
      <alignment horizontal="center" vertical="center"/>
    </xf>
    <xf numFmtId="0" fontId="34" fillId="0" borderId="19" xfId="0" applyFont="1" applyBorder="1" applyAlignment="1">
      <alignment horizontal="center" vertical="center"/>
    </xf>
    <xf numFmtId="0" fontId="22" fillId="3" borderId="34" xfId="0" applyFont="1" applyFill="1" applyBorder="1" applyAlignment="1">
      <alignment horizontal="center" vertical="center" shrinkToFit="1"/>
    </xf>
    <xf numFmtId="0" fontId="22" fillId="3" borderId="32" xfId="0" applyFont="1" applyFill="1" applyBorder="1" applyAlignment="1">
      <alignment horizontal="center" vertical="center" shrinkToFit="1"/>
    </xf>
    <xf numFmtId="0" fontId="22" fillId="3" borderId="33" xfId="0" applyFont="1" applyFill="1" applyBorder="1" applyAlignment="1">
      <alignment horizontal="center" vertical="center" shrinkToFit="1"/>
    </xf>
    <xf numFmtId="0" fontId="35" fillId="0" borderId="41" xfId="0" applyFont="1" applyBorder="1" applyAlignment="1">
      <alignment horizontal="center" vertical="center" shrinkToFit="1"/>
    </xf>
    <xf numFmtId="0" fontId="35" fillId="0" borderId="32" xfId="0" applyFont="1" applyBorder="1" applyAlignment="1">
      <alignment horizontal="center" vertical="center" shrinkToFit="1"/>
    </xf>
    <xf numFmtId="0" fontId="60" fillId="0" borderId="32" xfId="0" applyFont="1" applyBorder="1" applyAlignment="1" applyProtection="1">
      <alignment horizontal="center" vertical="center"/>
      <protection locked="0"/>
    </xf>
    <xf numFmtId="0" fontId="35" fillId="0" borderId="32" xfId="0" applyFont="1" applyBorder="1" applyAlignment="1" applyProtection="1">
      <alignment horizontal="center" vertical="center"/>
      <protection locked="0"/>
    </xf>
    <xf numFmtId="0" fontId="64" fillId="0" borderId="39" xfId="0" applyFont="1" applyBorder="1" applyAlignment="1">
      <alignment horizontal="left" vertical="center"/>
    </xf>
    <xf numFmtId="0" fontId="64" fillId="0" borderId="17" xfId="0" applyFont="1" applyBorder="1" applyAlignment="1">
      <alignment horizontal="left" vertical="center"/>
    </xf>
    <xf numFmtId="0" fontId="64" fillId="0" borderId="38" xfId="0" applyFont="1" applyBorder="1" applyAlignment="1">
      <alignment horizontal="left" vertical="center"/>
    </xf>
    <xf numFmtId="0" fontId="60" fillId="0" borderId="36" xfId="0" applyFont="1" applyBorder="1" applyAlignment="1">
      <alignment horizontal="left" vertical="center"/>
    </xf>
    <xf numFmtId="0" fontId="35" fillId="0" borderId="36" xfId="0" applyFont="1" applyBorder="1" applyAlignment="1">
      <alignment horizontal="left" vertical="center"/>
    </xf>
    <xf numFmtId="0" fontId="35" fillId="0" borderId="35" xfId="0" applyFont="1" applyBorder="1" applyAlignment="1">
      <alignment horizontal="left" vertical="center"/>
    </xf>
    <xf numFmtId="0" fontId="34" fillId="0" borderId="32" xfId="0" applyFont="1" applyBorder="1" applyAlignment="1">
      <alignment horizontal="center" vertical="center"/>
    </xf>
    <xf numFmtId="0" fontId="34" fillId="0" borderId="31" xfId="0" applyFont="1" applyBorder="1" applyAlignment="1">
      <alignment horizontal="center" vertical="center"/>
    </xf>
    <xf numFmtId="0" fontId="22" fillId="3" borderId="18"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0" xfId="0" applyFont="1" applyFill="1" applyAlignment="1">
      <alignment horizontal="center" vertical="center"/>
    </xf>
    <xf numFmtId="0" fontId="22" fillId="3" borderId="27"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59" fillId="0" borderId="39" xfId="0" applyFont="1" applyBorder="1" applyAlignment="1">
      <alignment horizontal="center" vertical="center"/>
    </xf>
    <xf numFmtId="0" fontId="59" fillId="0" borderId="17" xfId="0" applyFont="1" applyBorder="1" applyAlignment="1">
      <alignment horizontal="center" vertical="center"/>
    </xf>
    <xf numFmtId="0" fontId="59" fillId="0" borderId="40" xfId="0" applyFont="1" applyBorder="1" applyAlignment="1">
      <alignment horizontal="center" vertical="center"/>
    </xf>
    <xf numFmtId="0" fontId="59" fillId="0" borderId="26" xfId="0" applyFont="1" applyBorder="1" applyAlignment="1">
      <alignment horizontal="center" vertical="center"/>
    </xf>
    <xf numFmtId="0" fontId="59" fillId="0" borderId="0" xfId="0" applyFont="1" applyAlignment="1">
      <alignment horizontal="center" vertical="center"/>
    </xf>
    <xf numFmtId="0" fontId="59" fillId="0" borderId="25" xfId="0" applyFont="1" applyBorder="1" applyAlignment="1">
      <alignment horizontal="center" vertical="center"/>
    </xf>
    <xf numFmtId="0" fontId="59" fillId="0" borderId="24" xfId="0" applyFont="1" applyBorder="1" applyAlignment="1">
      <alignment horizontal="center" vertical="center"/>
    </xf>
    <xf numFmtId="0" fontId="59" fillId="0" borderId="2" xfId="0" applyFont="1" applyBorder="1" applyAlignment="1">
      <alignment horizontal="center" vertical="center"/>
    </xf>
    <xf numFmtId="0" fontId="59" fillId="0" borderId="1" xfId="0" applyFont="1" applyBorder="1" applyAlignment="1">
      <alignment horizontal="center" vertical="center"/>
    </xf>
    <xf numFmtId="0" fontId="22" fillId="3" borderId="28"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27"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61" fillId="0" borderId="26" xfId="0" applyFont="1" applyBorder="1" applyAlignment="1">
      <alignment horizontal="center" vertical="center" wrapText="1"/>
    </xf>
    <xf numFmtId="0" fontId="61" fillId="0" borderId="0" xfId="0" applyFont="1" applyAlignment="1">
      <alignment horizontal="center" vertical="center" wrapText="1"/>
    </xf>
    <xf numFmtId="0" fontId="61" fillId="0" borderId="25"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1" xfId="0" applyFont="1" applyBorder="1" applyAlignment="1">
      <alignment horizontal="center" vertical="center" wrapText="1"/>
    </xf>
    <xf numFmtId="38" fontId="41" fillId="0" borderId="32" xfId="7" applyFont="1" applyFill="1" applyBorder="1" applyAlignment="1">
      <alignment horizontal="center" vertical="center"/>
    </xf>
    <xf numFmtId="38" fontId="41" fillId="0" borderId="43" xfId="7" applyFont="1" applyFill="1" applyBorder="1" applyAlignment="1">
      <alignment horizontal="center" vertical="center" wrapText="1"/>
    </xf>
    <xf numFmtId="38" fontId="41" fillId="0" borderId="46" xfId="7" applyFont="1" applyFill="1" applyBorder="1" applyAlignment="1">
      <alignment horizontal="center" vertical="center" wrapText="1"/>
    </xf>
    <xf numFmtId="38" fontId="18" fillId="0" borderId="51" xfId="7" applyFont="1" applyBorder="1" applyAlignment="1">
      <alignment horizontal="center" vertical="center"/>
    </xf>
    <xf numFmtId="38" fontId="18" fillId="0" borderId="43" xfId="7" applyFont="1" applyBorder="1" applyAlignment="1">
      <alignment horizontal="center" vertical="center"/>
    </xf>
    <xf numFmtId="38" fontId="18" fillId="0" borderId="52" xfId="7" applyFont="1" applyBorder="1" applyAlignment="1">
      <alignment horizontal="center" vertical="center"/>
    </xf>
    <xf numFmtId="38" fontId="18" fillId="0" borderId="46" xfId="7" applyFont="1" applyBorder="1" applyAlignment="1">
      <alignment horizontal="center" vertical="center"/>
    </xf>
    <xf numFmtId="38" fontId="18" fillId="0" borderId="8" xfId="7" applyFont="1" applyBorder="1" applyAlignment="1">
      <alignment horizontal="center" vertical="center"/>
    </xf>
    <xf numFmtId="38" fontId="18" fillId="0" borderId="6" xfId="7" applyFont="1" applyBorder="1" applyAlignment="1">
      <alignment horizontal="center" vertical="center"/>
    </xf>
    <xf numFmtId="38" fontId="18" fillId="0" borderId="4" xfId="7" applyFont="1" applyBorder="1" applyAlignment="1">
      <alignment horizontal="center" vertical="center"/>
    </xf>
    <xf numFmtId="38" fontId="18" fillId="0" borderId="2" xfId="7" applyFont="1" applyBorder="1" applyAlignment="1">
      <alignment horizontal="center" vertical="center"/>
    </xf>
    <xf numFmtId="0" fontId="33" fillId="0" borderId="42"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0" xfId="0" applyFont="1" applyBorder="1" applyAlignment="1">
      <alignment horizontal="center" vertical="center" wrapText="1"/>
    </xf>
  </cellXfs>
  <cellStyles count="10">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 name="標準 5" xfId="8" xr:uid="{00000000-0005-0000-0000-000008000000}"/>
    <cellStyle name="標準 5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725</xdr:colOff>
      <xdr:row>17</xdr:row>
      <xdr:rowOff>238</xdr:rowOff>
    </xdr:from>
    <xdr:to>
      <xdr:col>1</xdr:col>
      <xdr:colOff>2381</xdr:colOff>
      <xdr:row>49</xdr:row>
      <xdr:rowOff>2474</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200750" y="3305413"/>
          <a:ext cx="1656" cy="69745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195943</xdr:colOff>
      <xdr:row>17</xdr:row>
      <xdr:rowOff>0</xdr:rowOff>
    </xdr:from>
    <xdr:to>
      <xdr:col>3</xdr:col>
      <xdr:colOff>1125</xdr:colOff>
      <xdr:row>17</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95943" y="3305175"/>
          <a:ext cx="233807"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2567</xdr:colOff>
      <xdr:row>49</xdr:row>
      <xdr:rowOff>4948</xdr:rowOff>
    </xdr:from>
    <xdr:to>
      <xdr:col>4</xdr:col>
      <xdr:colOff>70457</xdr:colOff>
      <xdr:row>49</xdr:row>
      <xdr:rowOff>6460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202592" y="10282423"/>
          <a:ext cx="401265" cy="151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72837</xdr:colOff>
      <xdr:row>47</xdr:row>
      <xdr:rowOff>228601</xdr:rowOff>
    </xdr:from>
    <xdr:to>
      <xdr:col>76</xdr:col>
      <xdr:colOff>0</xdr:colOff>
      <xdr:row>50</xdr:row>
      <xdr:rowOff>21826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02315" y="10028145"/>
          <a:ext cx="7390281" cy="50760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800" b="1" u="sng">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a:t>
          </a:r>
          <a:r>
            <a:rPr kumimoji="1" lang="ja-JP" altLang="en-US" sz="800" b="1">
              <a:solidFill>
                <a:sysClr val="windowText" lastClr="000000"/>
              </a:solidFill>
              <a:latin typeface="HGPｺﾞｼｯｸM" panose="020B0600000000000000" pitchFamily="50" charset="-128"/>
              <a:ea typeface="HGPｺﾞｼｯｸM" panose="020B0600000000000000" pitchFamily="50" charset="-128"/>
            </a:rPr>
            <a:t>を指定してください。</a:t>
          </a:r>
          <a:endParaRPr kumimoji="1" lang="en-US" altLang="ja-JP" sz="8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8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a:t>
          </a:r>
          <a:br>
            <a:rPr kumimoji="1" lang="en-US" altLang="ja-JP" sz="800">
              <a:solidFill>
                <a:sysClr val="windowText" lastClr="000000"/>
              </a:solidFill>
              <a:latin typeface="HGPｺﾞｼｯｸM" panose="020B0600000000000000" pitchFamily="50" charset="-128"/>
              <a:ea typeface="HGPｺﾞｼｯｸM" panose="020B0600000000000000" pitchFamily="50" charset="-128"/>
            </a:rPr>
          </a:br>
          <a:r>
            <a:rPr kumimoji="1" lang="ja-JP" altLang="en-US" sz="800">
              <a:solidFill>
                <a:sysClr val="windowText" lastClr="000000"/>
              </a:solidFill>
              <a:latin typeface="HGPｺﾞｼｯｸM" panose="020B0600000000000000" pitchFamily="50" charset="-128"/>
              <a:ea typeface="HGPｺﾞｼｯｸM" panose="020B0600000000000000" pitchFamily="50" charset="-128"/>
            </a:rPr>
            <a:t>委任状が必要な場合は、市子育てあんしん課へご連絡下さい。</a:t>
          </a:r>
        </a:p>
      </xdr:txBody>
    </xdr:sp>
    <xdr:clientData/>
  </xdr:twoCellAnchor>
  <xdr:twoCellAnchor>
    <xdr:from>
      <xdr:col>4</xdr:col>
      <xdr:colOff>71747</xdr:colOff>
      <xdr:row>50</xdr:row>
      <xdr:rowOff>66675</xdr:rowOff>
    </xdr:from>
    <xdr:to>
      <xdr:col>76</xdr:col>
      <xdr:colOff>1</xdr:colOff>
      <xdr:row>51</xdr:row>
      <xdr:rowOff>63873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01225" y="10580594"/>
          <a:ext cx="7391372" cy="235323"/>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8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8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8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3</xdr:col>
      <xdr:colOff>0</xdr:colOff>
      <xdr:row>56</xdr:row>
      <xdr:rowOff>219808</xdr:rowOff>
    </xdr:from>
    <xdr:to>
      <xdr:col>59</xdr:col>
      <xdr:colOff>99390</xdr:colOff>
      <xdr:row>59</xdr:row>
      <xdr:rowOff>8283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24962" y="11994173"/>
          <a:ext cx="5843697" cy="433245"/>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100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00" b="1" u="sng">
              <a:solidFill>
                <a:sysClr val="windowText" lastClr="000000"/>
              </a:solidFill>
              <a:latin typeface="HGPｺﾞｼｯｸM" panose="020B0600000000000000" pitchFamily="50" charset="-128"/>
              <a:ea typeface="HGPｺﾞｼｯｸM" panose="020B0600000000000000" pitchFamily="50" charset="-128"/>
            </a:rPr>
            <a:t>添付の計算シート</a:t>
          </a:r>
          <a:r>
            <a:rPr kumimoji="1" lang="ja-JP" altLang="en-US" sz="100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00" b="1">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en-US" sz="8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請求額が訂正された請求書は、受理しておりません。書き損じた場合は、請求書を再度作成してください。</a:t>
          </a:r>
        </a:p>
      </xdr:txBody>
    </xdr:sp>
    <xdr:clientData/>
  </xdr:twoCellAnchor>
  <xdr:twoCellAnchor>
    <xdr:from>
      <xdr:col>72</xdr:col>
      <xdr:colOff>0</xdr:colOff>
      <xdr:row>100</xdr:row>
      <xdr:rowOff>0</xdr:rowOff>
    </xdr:from>
    <xdr:to>
      <xdr:col>72</xdr:col>
      <xdr:colOff>0</xdr:colOff>
      <xdr:row>100</xdr:row>
      <xdr:rowOff>1</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7658100" y="23764875"/>
          <a:ext cx="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16566</xdr:colOff>
      <xdr:row>18</xdr:row>
      <xdr:rowOff>66261</xdr:rowOff>
    </xdr:from>
    <xdr:to>
      <xdr:col>30</xdr:col>
      <xdr:colOff>99393</xdr:colOff>
      <xdr:row>19</xdr:row>
      <xdr:rowOff>0</xdr:rowOff>
    </xdr:to>
    <xdr:sp macro="" textlink="">
      <xdr:nvSpPr>
        <xdr:cNvPr id="10" name="正方形/長方形 9">
          <a:extLst>
            <a:ext uri="{FF2B5EF4-FFF2-40B4-BE49-F238E27FC236}">
              <a16:creationId xmlns:a16="http://schemas.microsoft.com/office/drawing/2014/main" id="{B1D245BC-592C-42B7-9F23-6D3AD49E587A}"/>
            </a:ext>
          </a:extLst>
        </xdr:cNvPr>
        <xdr:cNvSpPr/>
      </xdr:nvSpPr>
      <xdr:spPr>
        <a:xfrm>
          <a:off x="1093305" y="3611218"/>
          <a:ext cx="2343979" cy="165652"/>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800" b="0" u="sng">
              <a:solidFill>
                <a:sysClr val="windowText" lastClr="000000"/>
              </a:solidFill>
              <a:latin typeface="UD デジタル 教科書体 NP-R" panose="02020400000000000000" pitchFamily="18" charset="-128"/>
              <a:ea typeface="UD デジタル 教科書体 NP-R" panose="02020400000000000000" pitchFamily="18" charset="-128"/>
            </a:rPr>
            <a:t>↑ 請求者氏名は、自署してください。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78441</xdr:colOff>
      <xdr:row>14</xdr:row>
      <xdr:rowOff>22412</xdr:rowOff>
    </xdr:from>
    <xdr:to>
      <xdr:col>41</xdr:col>
      <xdr:colOff>56030</xdr:colOff>
      <xdr:row>22</xdr:row>
      <xdr:rowOff>201706</xdr:rowOff>
    </xdr:to>
    <xdr:pic>
      <xdr:nvPicPr>
        <xdr:cNvPr id="50" name="図 49">
          <a:extLst>
            <a:ext uri="{FF2B5EF4-FFF2-40B4-BE49-F238E27FC236}">
              <a16:creationId xmlns:a16="http://schemas.microsoft.com/office/drawing/2014/main" id="{00000000-0008-0000-0100-00003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424" r="-10126"/>
        <a:stretch/>
      </xdr:blipFill>
      <xdr:spPr bwMode="auto">
        <a:xfrm>
          <a:off x="773206" y="2879912"/>
          <a:ext cx="4415118" cy="197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6</xdr:row>
      <xdr:rowOff>14082</xdr:rowOff>
    </xdr:from>
    <xdr:ext cx="226591" cy="30404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7</xdr:row>
      <xdr:rowOff>0</xdr:rowOff>
    </xdr:from>
    <xdr:to>
      <xdr:col>1</xdr:col>
      <xdr:colOff>94041</xdr:colOff>
      <xdr:row>23</xdr:row>
      <xdr:rowOff>147569</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91839</xdr:rowOff>
    </xdr:from>
    <xdr:ext cx="226591" cy="30404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80975" y="22730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22</xdr:row>
      <xdr:rowOff>204951</xdr:rowOff>
    </xdr:from>
    <xdr:ext cx="275396" cy="30404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23</xdr:row>
      <xdr:rowOff>130866</xdr:rowOff>
    </xdr:from>
    <xdr:to>
      <xdr:col>3</xdr:col>
      <xdr:colOff>93273</xdr:colOff>
      <xdr:row>23</xdr:row>
      <xdr:rowOff>130871</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8</xdr:row>
      <xdr:rowOff>123264</xdr:rowOff>
    </xdr:from>
    <xdr:to>
      <xdr:col>59</xdr:col>
      <xdr:colOff>84005</xdr:colOff>
      <xdr:row>20</xdr:row>
      <xdr:rowOff>126706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27</xdr:row>
      <xdr:rowOff>14082</xdr:rowOff>
    </xdr:from>
    <xdr:ext cx="226591" cy="272823"/>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28</xdr:row>
      <xdr:rowOff>0</xdr:rowOff>
    </xdr:from>
    <xdr:to>
      <xdr:col>1</xdr:col>
      <xdr:colOff>82835</xdr:colOff>
      <xdr:row>35</xdr:row>
      <xdr:rowOff>123177</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32</xdr:row>
      <xdr:rowOff>0</xdr:rowOff>
    </xdr:from>
    <xdr:ext cx="226591" cy="272823"/>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80975" y="68770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34</xdr:row>
      <xdr:rowOff>201587</xdr:rowOff>
    </xdr:from>
    <xdr:ext cx="226591" cy="30404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51598" y="75358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35</xdr:row>
      <xdr:rowOff>110136</xdr:rowOff>
    </xdr:from>
    <xdr:to>
      <xdr:col>3</xdr:col>
      <xdr:colOff>82067</xdr:colOff>
      <xdr:row>35</xdr:row>
      <xdr:rowOff>110141</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204581</xdr:rowOff>
    </xdr:from>
    <xdr:ext cx="226591" cy="272823"/>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00025" y="57100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4</xdr:row>
      <xdr:rowOff>1</xdr:rowOff>
    </xdr:from>
    <xdr:to>
      <xdr:col>61</xdr:col>
      <xdr:colOff>0</xdr:colOff>
      <xdr:row>5</xdr:row>
      <xdr:rowOff>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25</xdr:row>
      <xdr:rowOff>0</xdr:rowOff>
    </xdr:from>
    <xdr:to>
      <xdr:col>60</xdr:col>
      <xdr:colOff>98485</xdr:colOff>
      <xdr:row>25</xdr:row>
      <xdr:rowOff>1</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55</xdr:col>
      <xdr:colOff>35083</xdr:colOff>
      <xdr:row>7</xdr:row>
      <xdr:rowOff>99879</xdr:rowOff>
    </xdr:from>
    <xdr:to>
      <xdr:col>55</xdr:col>
      <xdr:colOff>82950</xdr:colOff>
      <xdr:row>9</xdr:row>
      <xdr:rowOff>184654</xdr:rowOff>
    </xdr:to>
    <xdr:sp macro="" textlink="">
      <xdr:nvSpPr>
        <xdr:cNvPr id="16" name="右大かっこ 15">
          <a:extLst>
            <a:ext uri="{FF2B5EF4-FFF2-40B4-BE49-F238E27FC236}">
              <a16:creationId xmlns:a16="http://schemas.microsoft.com/office/drawing/2014/main" id="{00000000-0008-0000-0100-000010000000}"/>
            </a:ext>
          </a:extLst>
        </xdr:cNvPr>
        <xdr:cNvSpPr/>
      </xdr:nvSpPr>
      <xdr:spPr>
        <a:xfrm>
          <a:off x="6893083" y="1500614"/>
          <a:ext cx="47867" cy="53301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89644</xdr:colOff>
      <xdr:row>8</xdr:row>
      <xdr:rowOff>123266</xdr:rowOff>
    </xdr:from>
    <xdr:to>
      <xdr:col>59</xdr:col>
      <xdr:colOff>64585</xdr:colOff>
      <xdr:row>8</xdr:row>
      <xdr:rowOff>123266</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6947644" y="1748119"/>
          <a:ext cx="46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39</xdr:row>
      <xdr:rowOff>14082</xdr:rowOff>
    </xdr:from>
    <xdr:ext cx="226591" cy="272823"/>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40</xdr:row>
      <xdr:rowOff>0</xdr:rowOff>
    </xdr:from>
    <xdr:to>
      <xdr:col>1</xdr:col>
      <xdr:colOff>94041</xdr:colOff>
      <xdr:row>47</xdr:row>
      <xdr:rowOff>123176</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44</xdr:row>
      <xdr:rowOff>0</xdr:rowOff>
    </xdr:from>
    <xdr:ext cx="226591" cy="272823"/>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80975" y="96202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46</xdr:row>
      <xdr:rowOff>217836</xdr:rowOff>
    </xdr:from>
    <xdr:ext cx="226591" cy="272823"/>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47</xdr:row>
      <xdr:rowOff>121342</xdr:rowOff>
    </xdr:from>
    <xdr:to>
      <xdr:col>3</xdr:col>
      <xdr:colOff>93273</xdr:colOff>
      <xdr:row>47</xdr:row>
      <xdr:rowOff>121347</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215788</xdr:rowOff>
    </xdr:from>
    <xdr:ext cx="226591" cy="272823"/>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00025" y="84644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55</xdr:col>
      <xdr:colOff>35083</xdr:colOff>
      <xdr:row>28</xdr:row>
      <xdr:rowOff>115951</xdr:rowOff>
    </xdr:from>
    <xdr:to>
      <xdr:col>55</xdr:col>
      <xdr:colOff>82950</xdr:colOff>
      <xdr:row>30</xdr:row>
      <xdr:rowOff>200726</xdr:rowOff>
    </xdr:to>
    <xdr:sp macro="" textlink="">
      <xdr:nvSpPr>
        <xdr:cNvPr id="24" name="右大かっこ 23">
          <a:extLst>
            <a:ext uri="{FF2B5EF4-FFF2-40B4-BE49-F238E27FC236}">
              <a16:creationId xmlns:a16="http://schemas.microsoft.com/office/drawing/2014/main" id="{00000000-0008-0000-0100-000018000000}"/>
            </a:ext>
          </a:extLst>
        </xdr:cNvPr>
        <xdr:cNvSpPr/>
      </xdr:nvSpPr>
      <xdr:spPr>
        <a:xfrm>
          <a:off x="6893083" y="6122304"/>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35083</xdr:colOff>
      <xdr:row>40</xdr:row>
      <xdr:rowOff>99396</xdr:rowOff>
    </xdr:from>
    <xdr:to>
      <xdr:col>55</xdr:col>
      <xdr:colOff>83924</xdr:colOff>
      <xdr:row>42</xdr:row>
      <xdr:rowOff>184171</xdr:rowOff>
    </xdr:to>
    <xdr:sp macro="" textlink="">
      <xdr:nvSpPr>
        <xdr:cNvPr id="25" name="右大かっこ 24">
          <a:extLst>
            <a:ext uri="{FF2B5EF4-FFF2-40B4-BE49-F238E27FC236}">
              <a16:creationId xmlns:a16="http://schemas.microsoft.com/office/drawing/2014/main" id="{00000000-0008-0000-0100-000019000000}"/>
            </a:ext>
          </a:extLst>
        </xdr:cNvPr>
        <xdr:cNvSpPr/>
      </xdr:nvSpPr>
      <xdr:spPr>
        <a:xfrm>
          <a:off x="6893083" y="8795161"/>
          <a:ext cx="48841"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50</xdr:row>
      <xdr:rowOff>0</xdr:rowOff>
    </xdr:from>
    <xdr:to>
      <xdr:col>60</xdr:col>
      <xdr:colOff>115957</xdr:colOff>
      <xdr:row>50</xdr:row>
      <xdr:rowOff>228600</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7" name="屈折矢印 26">
          <a:extLst>
            <a:ext uri="{FF2B5EF4-FFF2-40B4-BE49-F238E27FC236}">
              <a16:creationId xmlns:a16="http://schemas.microsoft.com/office/drawing/2014/main" id="{00000000-0008-0000-0100-00001B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8" name="屈折矢印 27">
          <a:extLst>
            <a:ext uri="{FF2B5EF4-FFF2-40B4-BE49-F238E27FC236}">
              <a16:creationId xmlns:a16="http://schemas.microsoft.com/office/drawing/2014/main" id="{00000000-0008-0000-0100-00001C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13</xdr:row>
      <xdr:rowOff>0</xdr:rowOff>
    </xdr:from>
    <xdr:ext cx="3866029" cy="280148"/>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123264</xdr:colOff>
      <xdr:row>17</xdr:row>
      <xdr:rowOff>89645</xdr:rowOff>
    </xdr:from>
    <xdr:to>
      <xdr:col>16</xdr:col>
      <xdr:colOff>56028</xdr:colOff>
      <xdr:row>19</xdr:row>
      <xdr:rowOff>11204</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571499" y="3473821"/>
          <a:ext cx="1535205" cy="369795"/>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100854</xdr:colOff>
      <xdr:row>18</xdr:row>
      <xdr:rowOff>100853</xdr:rowOff>
    </xdr:from>
    <xdr:to>
      <xdr:col>38</xdr:col>
      <xdr:colOff>22412</xdr:colOff>
      <xdr:row>18</xdr:row>
      <xdr:rowOff>100853</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a:off x="2151530" y="3866029"/>
          <a:ext cx="2633382"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11206</xdr:colOff>
      <xdr:row>18</xdr:row>
      <xdr:rowOff>78442</xdr:rowOff>
    </xdr:from>
    <xdr:to>
      <xdr:col>43</xdr:col>
      <xdr:colOff>112058</xdr:colOff>
      <xdr:row>20</xdr:row>
      <xdr:rowOff>134471</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a:off x="4773706" y="3843618"/>
          <a:ext cx="717176" cy="504265"/>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20</xdr:row>
      <xdr:rowOff>123264</xdr:rowOff>
    </xdr:from>
    <xdr:to>
      <xdr:col>59</xdr:col>
      <xdr:colOff>86846</xdr:colOff>
      <xdr:row>20</xdr:row>
      <xdr:rowOff>126066</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6653492" y="4415117"/>
          <a:ext cx="781611" cy="280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20</xdr:row>
      <xdr:rowOff>134000</xdr:rowOff>
    </xdr:from>
    <xdr:to>
      <xdr:col>56</xdr:col>
      <xdr:colOff>61449</xdr:colOff>
      <xdr:row>21</xdr:row>
      <xdr:rowOff>197883</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89648</xdr:colOff>
      <xdr:row>29</xdr:row>
      <xdr:rowOff>156884</xdr:rowOff>
    </xdr:from>
    <xdr:to>
      <xdr:col>59</xdr:col>
      <xdr:colOff>64589</xdr:colOff>
      <xdr:row>29</xdr:row>
      <xdr:rowOff>156884</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6947648" y="6387355"/>
          <a:ext cx="46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78440</xdr:colOff>
      <xdr:row>41</xdr:row>
      <xdr:rowOff>156884</xdr:rowOff>
    </xdr:from>
    <xdr:to>
      <xdr:col>59</xdr:col>
      <xdr:colOff>53381</xdr:colOff>
      <xdr:row>41</xdr:row>
      <xdr:rowOff>156884</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6933639" y="9272869"/>
          <a:ext cx="467999"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29</xdr:row>
      <xdr:rowOff>156882</xdr:rowOff>
    </xdr:from>
    <xdr:to>
      <xdr:col>59</xdr:col>
      <xdr:colOff>67236</xdr:colOff>
      <xdr:row>33</xdr:row>
      <xdr:rowOff>114860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415492" y="6516220"/>
          <a:ext cx="1" cy="876861"/>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41</xdr:row>
      <xdr:rowOff>159683</xdr:rowOff>
    </xdr:from>
    <xdr:to>
      <xdr:col>59</xdr:col>
      <xdr:colOff>56029</xdr:colOff>
      <xdr:row>45</xdr:row>
      <xdr:rowOff>91212</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7404286" y="9275668"/>
          <a:ext cx="0" cy="85041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33</xdr:row>
      <xdr:rowOff>107575</xdr:rowOff>
    </xdr:from>
    <xdr:to>
      <xdr:col>59</xdr:col>
      <xdr:colOff>70037</xdr:colOff>
      <xdr:row>33</xdr:row>
      <xdr:rowOff>109257</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6637804" y="7385796"/>
          <a:ext cx="780490" cy="168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33</xdr:row>
      <xdr:rowOff>118311</xdr:rowOff>
    </xdr:from>
    <xdr:to>
      <xdr:col>56</xdr:col>
      <xdr:colOff>45761</xdr:colOff>
      <xdr:row>34</xdr:row>
      <xdr:rowOff>182195</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38659</xdr:colOff>
      <xdr:row>45</xdr:row>
      <xdr:rowOff>91886</xdr:rowOff>
    </xdr:from>
    <xdr:to>
      <xdr:col>59</xdr:col>
      <xdr:colOff>55071</xdr:colOff>
      <xdr:row>45</xdr:row>
      <xdr:rowOff>91886</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6647328" y="10126754"/>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45</xdr:row>
      <xdr:rowOff>102622</xdr:rowOff>
    </xdr:from>
    <xdr:to>
      <xdr:col>56</xdr:col>
      <xdr:colOff>52484</xdr:colOff>
      <xdr:row>46</xdr:row>
      <xdr:rowOff>166506</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198369</xdr:colOff>
      <xdr:row>16</xdr:row>
      <xdr:rowOff>227849</xdr:rowOff>
    </xdr:from>
    <xdr:to>
      <xdr:col>1</xdr:col>
      <xdr:colOff>0</xdr:colOff>
      <xdr:row>49</xdr:row>
      <xdr:rowOff>14236</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98369" y="3304424"/>
          <a:ext cx="1656" cy="5815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195943</xdr:colOff>
      <xdr:row>17</xdr:row>
      <xdr:rowOff>0</xdr:rowOff>
    </xdr:from>
    <xdr:to>
      <xdr:col>3</xdr:col>
      <xdr:colOff>1125</xdr:colOff>
      <xdr:row>17</xdr:row>
      <xdr:rowOff>1</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195943" y="3305175"/>
          <a:ext cx="233807"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185057</xdr:colOff>
      <xdr:row>49</xdr:row>
      <xdr:rowOff>5442</xdr:rowOff>
    </xdr:from>
    <xdr:to>
      <xdr:col>4</xdr:col>
      <xdr:colOff>72838</xdr:colOff>
      <xdr:row>49</xdr:row>
      <xdr:rowOff>5470</xdr:rowOff>
    </xdr:to>
    <xdr:cxnSp macro="">
      <xdr:nvCxnSpPr>
        <xdr:cNvPr id="4" name="直線矢印コネクタ 3">
          <a:extLst>
            <a:ext uri="{FF2B5EF4-FFF2-40B4-BE49-F238E27FC236}">
              <a16:creationId xmlns:a16="http://schemas.microsoft.com/office/drawing/2014/main" id="{00000000-0008-0000-0200-000004000000}"/>
            </a:ext>
          </a:extLst>
        </xdr:cNvPr>
        <xdr:cNvCxnSpPr>
          <a:endCxn id="5" idx="1"/>
        </xdr:cNvCxnSpPr>
      </xdr:nvCxnSpPr>
      <xdr:spPr>
        <a:xfrm>
          <a:off x="185057" y="10358384"/>
          <a:ext cx="415319" cy="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72838</xdr:colOff>
      <xdr:row>47</xdr:row>
      <xdr:rowOff>228601</xdr:rowOff>
    </xdr:from>
    <xdr:to>
      <xdr:col>76</xdr:col>
      <xdr:colOff>72838</xdr:colOff>
      <xdr:row>50</xdr:row>
      <xdr:rowOff>21826</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00376" y="10097966"/>
          <a:ext cx="7385539" cy="518591"/>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4</xdr:col>
      <xdr:colOff>76201</xdr:colOff>
      <xdr:row>50</xdr:row>
      <xdr:rowOff>66675</xdr:rowOff>
    </xdr:from>
    <xdr:to>
      <xdr:col>76</xdr:col>
      <xdr:colOff>71439</xdr:colOff>
      <xdr:row>51</xdr:row>
      <xdr:rowOff>63873</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09601" y="9410700"/>
          <a:ext cx="7539038" cy="235323"/>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3</xdr:col>
      <xdr:colOff>0</xdr:colOff>
      <xdr:row>57</xdr:row>
      <xdr:rowOff>9525</xdr:rowOff>
    </xdr:from>
    <xdr:to>
      <xdr:col>59</xdr:col>
      <xdr:colOff>99390</xdr:colOff>
      <xdr:row>58</xdr:row>
      <xdr:rowOff>146539</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424962" y="12025679"/>
          <a:ext cx="5843697" cy="378802"/>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添付の計算シート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請求額が訂正された請求書は、受理しておりません。書き損じた場合は、請求書を再度作成してください。</a:t>
          </a:r>
        </a:p>
      </xdr:txBody>
    </xdr:sp>
    <xdr:clientData/>
  </xdr:twoCellAnchor>
  <xdr:twoCellAnchor>
    <xdr:from>
      <xdr:col>72</xdr:col>
      <xdr:colOff>0</xdr:colOff>
      <xdr:row>100</xdr:row>
      <xdr:rowOff>0</xdr:rowOff>
    </xdr:from>
    <xdr:to>
      <xdr:col>72</xdr:col>
      <xdr:colOff>0</xdr:colOff>
      <xdr:row>100</xdr:row>
      <xdr:rowOff>1</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7658100" y="23202900"/>
          <a:ext cx="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21534</xdr:colOff>
      <xdr:row>15</xdr:row>
      <xdr:rowOff>21542</xdr:rowOff>
    </xdr:from>
    <xdr:to>
      <xdr:col>47</xdr:col>
      <xdr:colOff>76985</xdr:colOff>
      <xdr:row>15</xdr:row>
      <xdr:rowOff>146530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590070" y="2574242"/>
          <a:ext cx="148970" cy="113731"/>
          <a:chOff x="3990975" y="3790950"/>
          <a:chExt cx="152400" cy="170946"/>
        </a:xfrm>
      </xdr:grpSpPr>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47625</xdr:colOff>
      <xdr:row>52</xdr:row>
      <xdr:rowOff>190500</xdr:rowOff>
    </xdr:from>
    <xdr:to>
      <xdr:col>21</xdr:col>
      <xdr:colOff>29850</xdr:colOff>
      <xdr:row>54</xdr:row>
      <xdr:rowOff>38250</xdr:rowOff>
    </xdr:to>
    <xdr:sp macro="" textlink="">
      <xdr:nvSpPr>
        <xdr:cNvPr id="35" name="円/楕円 18">
          <a:extLst>
            <a:ext uri="{FF2B5EF4-FFF2-40B4-BE49-F238E27FC236}">
              <a16:creationId xmlns:a16="http://schemas.microsoft.com/office/drawing/2014/main" id="{00000000-0008-0000-0200-000023000000}"/>
            </a:ext>
          </a:extLst>
        </xdr:cNvPr>
        <xdr:cNvSpPr/>
      </xdr:nvSpPr>
      <xdr:spPr>
        <a:xfrm>
          <a:off x="1838325" y="9886950"/>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9525</xdr:colOff>
      <xdr:row>52</xdr:row>
      <xdr:rowOff>200025</xdr:rowOff>
    </xdr:from>
    <xdr:to>
      <xdr:col>42</xdr:col>
      <xdr:colOff>96525</xdr:colOff>
      <xdr:row>54</xdr:row>
      <xdr:rowOff>47775</xdr:rowOff>
    </xdr:to>
    <xdr:sp macro="" textlink="">
      <xdr:nvSpPr>
        <xdr:cNvPr id="36" name="円/楕円 18">
          <a:extLst>
            <a:ext uri="{FF2B5EF4-FFF2-40B4-BE49-F238E27FC236}">
              <a16:creationId xmlns:a16="http://schemas.microsoft.com/office/drawing/2014/main" id="{00000000-0008-0000-0200-000024000000}"/>
            </a:ext>
          </a:extLst>
        </xdr:cNvPr>
        <xdr:cNvSpPr/>
      </xdr:nvSpPr>
      <xdr:spPr>
        <a:xfrm>
          <a:off x="4105275" y="9896475"/>
          <a:ext cx="506100" cy="32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47626</xdr:colOff>
      <xdr:row>91</xdr:row>
      <xdr:rowOff>19050</xdr:rowOff>
    </xdr:from>
    <xdr:to>
      <xdr:col>74</xdr:col>
      <xdr:colOff>76201</xdr:colOff>
      <xdr:row>98</xdr:row>
      <xdr:rowOff>9525</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3200401" y="20669250"/>
          <a:ext cx="4743450" cy="1657350"/>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　きょうだいの保育施設の入所申込や、保育認定（２・３号、新２・３号認定）の関係で、</a:t>
          </a:r>
          <a:r>
            <a:rPr kumimoji="1" lang="ja-JP" altLang="en-US" sz="1100" u="sng">
              <a:solidFill>
                <a:srgbClr val="C00000"/>
              </a:solidFill>
              <a:latin typeface="BIZ UDゴシック" panose="020B0400000000000000" pitchFamily="49" charset="-128"/>
              <a:ea typeface="BIZ UDゴシック" panose="020B0400000000000000" pitchFamily="49" charset="-128"/>
            </a:rPr>
            <a:t>市あて「保育の必要性の事由が確認できる書類（就労証明書など）」を提出済みの場合は、この申請書への添付を省略することができます</a:t>
          </a:r>
          <a:r>
            <a:rPr kumimoji="1" lang="ja-JP" altLang="en-US" sz="1100">
              <a:solidFill>
                <a:srgbClr val="C00000"/>
              </a:solidFill>
              <a:latin typeface="BIZ UDゴシック" panose="020B0400000000000000" pitchFamily="49" charset="-128"/>
              <a:ea typeface="BIZ UDゴシック" panose="020B0400000000000000" pitchFamily="49" charset="-128"/>
            </a:rPr>
            <a:t>。</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r>
            <a:rPr kumimoji="1" lang="ja-JP" altLang="en-US" sz="1100">
              <a:solidFill>
                <a:srgbClr val="C00000"/>
              </a:solidFill>
              <a:latin typeface="BIZ UDゴシック" panose="020B0400000000000000" pitchFamily="49" charset="-128"/>
              <a:ea typeface="BIZ UDゴシック" panose="020B0400000000000000" pitchFamily="49" charset="-128"/>
            </a:rPr>
            <a:t>　その場合は、市で確認を行いますので、</a:t>
          </a:r>
          <a:r>
            <a:rPr kumimoji="1" lang="ja-JP" altLang="en-US" sz="1100" u="sng">
              <a:solidFill>
                <a:srgbClr val="C00000"/>
              </a:solidFill>
              <a:latin typeface="BIZ UDゴシック" panose="020B0400000000000000" pitchFamily="49" charset="-128"/>
              <a:ea typeface="BIZ UDゴシック" panose="020B0400000000000000" pitchFamily="49" charset="-128"/>
            </a:rPr>
            <a:t>「きょうだいの名前」、「きょうだいの利用（申込）施設」を記載してください</a:t>
          </a:r>
          <a:r>
            <a:rPr kumimoji="1" lang="ja-JP" altLang="en-US" sz="1100">
              <a:solidFill>
                <a:srgbClr val="C00000"/>
              </a:solidFill>
              <a:latin typeface="BIZ UDゴシック" panose="020B0400000000000000" pitchFamily="49" charset="-128"/>
              <a:ea typeface="BIZ UDゴシック" panose="020B0400000000000000" pitchFamily="49" charset="-128"/>
            </a:rPr>
            <a:t>。</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5603</xdr:colOff>
      <xdr:row>96</xdr:row>
      <xdr:rowOff>0</xdr:rowOff>
    </xdr:from>
    <xdr:to>
      <xdr:col>29</xdr:col>
      <xdr:colOff>19050</xdr:colOff>
      <xdr:row>99</xdr:row>
      <xdr:rowOff>75079</xdr:rowOff>
    </xdr:to>
    <xdr:cxnSp macro="">
      <xdr:nvCxnSpPr>
        <xdr:cNvPr id="59" name="直線矢印コネクタ 58">
          <a:extLst>
            <a:ext uri="{FF2B5EF4-FFF2-40B4-BE49-F238E27FC236}">
              <a16:creationId xmlns:a16="http://schemas.microsoft.com/office/drawing/2014/main" id="{00000000-0008-0000-0200-00003B000000}"/>
            </a:ext>
          </a:extLst>
        </xdr:cNvPr>
        <xdr:cNvCxnSpPr/>
      </xdr:nvCxnSpPr>
      <xdr:spPr>
        <a:xfrm flipH="1">
          <a:off x="958103" y="21755100"/>
          <a:ext cx="2213722" cy="1227604"/>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85725</xdr:colOff>
      <xdr:row>0</xdr:row>
      <xdr:rowOff>95250</xdr:rowOff>
    </xdr:from>
    <xdr:ext cx="1261884" cy="559192"/>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85725" y="95250"/>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66</xdr:col>
      <xdr:colOff>33130</xdr:colOff>
      <xdr:row>43</xdr:row>
      <xdr:rowOff>16564</xdr:rowOff>
    </xdr:from>
    <xdr:to>
      <xdr:col>68</xdr:col>
      <xdr:colOff>16565</xdr:colOff>
      <xdr:row>43</xdr:row>
      <xdr:rowOff>182218</xdr:rowOff>
    </xdr:to>
    <xdr:sp macro="" textlink="">
      <xdr:nvSpPr>
        <xdr:cNvPr id="55" name="円/楕円 18">
          <a:extLst>
            <a:ext uri="{FF2B5EF4-FFF2-40B4-BE49-F238E27FC236}">
              <a16:creationId xmlns:a16="http://schemas.microsoft.com/office/drawing/2014/main" id="{00000000-0008-0000-0200-000037000000}"/>
            </a:ext>
          </a:extLst>
        </xdr:cNvPr>
        <xdr:cNvSpPr/>
      </xdr:nvSpPr>
      <xdr:spPr>
        <a:xfrm>
          <a:off x="7247282" y="9069455"/>
          <a:ext cx="198783" cy="16565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5414</xdr:colOff>
      <xdr:row>31</xdr:row>
      <xdr:rowOff>400910</xdr:rowOff>
    </xdr:from>
    <xdr:to>
      <xdr:col>76</xdr:col>
      <xdr:colOff>5415</xdr:colOff>
      <xdr:row>37</xdr:row>
      <xdr:rowOff>56642</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912610" y="6563171"/>
          <a:ext cx="5383696" cy="1063775"/>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施設の利用（在籍）開始日を記載してください。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r>
            <a:rPr kumimoji="1" lang="ja-JP" altLang="en-US" sz="1100" u="sng">
              <a:solidFill>
                <a:srgbClr val="C00000"/>
              </a:solidFill>
              <a:latin typeface="BIZ UDゴシック" panose="020B0400000000000000" pitchFamily="49" charset="-128"/>
              <a:ea typeface="BIZ UDゴシック" panose="020B0400000000000000" pitchFamily="49" charset="-128"/>
            </a:rPr>
            <a:t>月途中からの利用の場合、当該月分の助成額は日割り計算となります</a:t>
          </a:r>
          <a:r>
            <a:rPr kumimoji="1" lang="ja-JP" altLang="en-US" sz="1100">
              <a:solidFill>
                <a:srgbClr val="C00000"/>
              </a:solidFill>
              <a:latin typeface="BIZ UDゴシック" panose="020B0400000000000000" pitchFamily="49" charset="-128"/>
              <a:ea typeface="BIZ UDゴシック" panose="020B0400000000000000" pitchFamily="49" charset="-128"/>
            </a:rPr>
            <a:t>。利用開始日が分からない場合は、御利用の施設に確認してください。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16565</xdr:colOff>
      <xdr:row>44</xdr:row>
      <xdr:rowOff>182218</xdr:rowOff>
    </xdr:from>
    <xdr:to>
      <xdr:col>25</xdr:col>
      <xdr:colOff>107354</xdr:colOff>
      <xdr:row>46</xdr:row>
      <xdr:rowOff>85694</xdr:rowOff>
    </xdr:to>
    <xdr:cxnSp macro="">
      <xdr:nvCxnSpPr>
        <xdr:cNvPr id="66" name="直線矢印コネクタ 65">
          <a:extLst>
            <a:ext uri="{FF2B5EF4-FFF2-40B4-BE49-F238E27FC236}">
              <a16:creationId xmlns:a16="http://schemas.microsoft.com/office/drawing/2014/main" id="{00000000-0008-0000-0200-000042000000}"/>
            </a:ext>
          </a:extLst>
        </xdr:cNvPr>
        <xdr:cNvCxnSpPr/>
      </xdr:nvCxnSpPr>
      <xdr:spPr>
        <a:xfrm flipH="1" flipV="1">
          <a:off x="2493065" y="9467022"/>
          <a:ext cx="413811" cy="367302"/>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36954</xdr:colOff>
      <xdr:row>47</xdr:row>
      <xdr:rowOff>8282</xdr:rowOff>
    </xdr:from>
    <xdr:to>
      <xdr:col>72</xdr:col>
      <xdr:colOff>86649</xdr:colOff>
      <xdr:row>50</xdr:row>
      <xdr:rowOff>38863</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2621128" y="9889434"/>
          <a:ext cx="5325717" cy="751168"/>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今回の請求期間（３か月間）内に、盛岡市外へ転出している場合は、その内容を記載してください。</a:t>
          </a:r>
          <a:r>
            <a:rPr kumimoji="1" lang="ja-JP" altLang="en-US" sz="1100" u="sng">
              <a:solidFill>
                <a:srgbClr val="C00000"/>
              </a:solidFill>
              <a:latin typeface="BIZ UDゴシック" panose="020B0400000000000000" pitchFamily="49" charset="-128"/>
              <a:ea typeface="BIZ UDゴシック" panose="020B0400000000000000" pitchFamily="49" charset="-128"/>
            </a:rPr>
            <a:t>市外へ転出している場合、当該月分の助成額は日割り計算となります</a:t>
          </a:r>
          <a:r>
            <a:rPr kumimoji="1" lang="ja-JP" altLang="en-US" sz="1100">
              <a:solidFill>
                <a:srgbClr val="C00000"/>
              </a:solidFill>
              <a:latin typeface="BIZ UDゴシック" panose="020B0400000000000000" pitchFamily="49" charset="-128"/>
              <a:ea typeface="BIZ UDゴシック" panose="020B0400000000000000" pitchFamily="49" charset="-128"/>
            </a:rPr>
            <a:t>。</a:t>
          </a:r>
        </a:p>
      </xdr:txBody>
    </xdr:sp>
    <xdr:clientData/>
  </xdr:twoCellAnchor>
  <xdr:twoCellAnchor>
    <xdr:from>
      <xdr:col>57</xdr:col>
      <xdr:colOff>106719</xdr:colOff>
      <xdr:row>37</xdr:row>
      <xdr:rowOff>74544</xdr:rowOff>
    </xdr:from>
    <xdr:to>
      <xdr:col>62</xdr:col>
      <xdr:colOff>8282</xdr:colOff>
      <xdr:row>38</xdr:row>
      <xdr:rowOff>104171</xdr:rowOff>
    </xdr:to>
    <xdr:cxnSp macro="">
      <xdr:nvCxnSpPr>
        <xdr:cNvPr id="68" name="直線矢印コネクタ 67">
          <a:extLst>
            <a:ext uri="{FF2B5EF4-FFF2-40B4-BE49-F238E27FC236}">
              <a16:creationId xmlns:a16="http://schemas.microsoft.com/office/drawing/2014/main" id="{00000000-0008-0000-0200-000044000000}"/>
            </a:ext>
          </a:extLst>
        </xdr:cNvPr>
        <xdr:cNvCxnSpPr/>
      </xdr:nvCxnSpPr>
      <xdr:spPr>
        <a:xfrm flipH="1">
          <a:off x="6351806" y="7644848"/>
          <a:ext cx="439933" cy="269823"/>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80595</xdr:colOff>
      <xdr:row>70</xdr:row>
      <xdr:rowOff>249116</xdr:rowOff>
    </xdr:from>
    <xdr:to>
      <xdr:col>59</xdr:col>
      <xdr:colOff>6593</xdr:colOff>
      <xdr:row>73</xdr:row>
      <xdr:rowOff>205154</xdr:rowOff>
    </xdr:to>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1531326" y="15657635"/>
          <a:ext cx="4644536" cy="901211"/>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保育の必要性の事由ごとの助成を受けられる期間については、</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a:p>
          <a:r>
            <a:rPr kumimoji="1" lang="ja-JP" altLang="en-US" sz="1100">
              <a:solidFill>
                <a:srgbClr val="C00000"/>
              </a:solidFill>
              <a:latin typeface="BIZ UDゴシック" panose="020B0400000000000000" pitchFamily="49" charset="-128"/>
              <a:ea typeface="BIZ UDゴシック" panose="020B0400000000000000" pitchFamily="49" charset="-128"/>
            </a:rPr>
            <a:t>チラシ（０歳児から２歳児クラスの第２子以降の保育料の請求手続きについて）を御確認ください。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80597</xdr:colOff>
      <xdr:row>55</xdr:row>
      <xdr:rowOff>74225</xdr:rowOff>
    </xdr:from>
    <xdr:to>
      <xdr:col>27</xdr:col>
      <xdr:colOff>66260</xdr:colOff>
      <xdr:row>58</xdr:row>
      <xdr:rowOff>66261</xdr:rowOff>
    </xdr:to>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80597" y="11752703"/>
          <a:ext cx="3000533" cy="571819"/>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latin typeface="BIZ UDゴシック" panose="020B0400000000000000" pitchFamily="49" charset="-128"/>
              <a:ea typeface="BIZ UDゴシック" panose="020B0400000000000000" pitchFamily="49" charset="-128"/>
            </a:rPr>
            <a:t>口座は１の請求者の口座としてください。</a:t>
          </a:r>
          <a:endParaRPr kumimoji="1" lang="en-US" altLang="ja-JP" sz="1100">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24</xdr:col>
      <xdr:colOff>70848</xdr:colOff>
      <xdr:row>54</xdr:row>
      <xdr:rowOff>53965</xdr:rowOff>
    </xdr:from>
    <xdr:to>
      <xdr:col>28</xdr:col>
      <xdr:colOff>96015</xdr:colOff>
      <xdr:row>54</xdr:row>
      <xdr:rowOff>223758</xdr:rowOff>
    </xdr:to>
    <xdr:cxnSp macro="">
      <xdr:nvCxnSpPr>
        <xdr:cNvPr id="71" name="直線矢印コネクタ 70">
          <a:extLst>
            <a:ext uri="{FF2B5EF4-FFF2-40B4-BE49-F238E27FC236}">
              <a16:creationId xmlns:a16="http://schemas.microsoft.com/office/drawing/2014/main" id="{00000000-0008-0000-0200-000047000000}"/>
            </a:ext>
          </a:extLst>
        </xdr:cNvPr>
        <xdr:cNvCxnSpPr/>
      </xdr:nvCxnSpPr>
      <xdr:spPr>
        <a:xfrm flipV="1">
          <a:off x="2762696" y="11492248"/>
          <a:ext cx="455862" cy="169793"/>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50780</xdr:colOff>
      <xdr:row>56</xdr:row>
      <xdr:rowOff>85820</xdr:rowOff>
    </xdr:from>
    <xdr:to>
      <xdr:col>76</xdr:col>
      <xdr:colOff>57979</xdr:colOff>
      <xdr:row>60</xdr:row>
      <xdr:rowOff>91108</xdr:rowOff>
    </xdr:to>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3604019" y="11863690"/>
          <a:ext cx="4744851" cy="891527"/>
        </a:xfrm>
        <a:prstGeom prst="rect">
          <a:avLst/>
        </a:prstGeom>
        <a:solidFill>
          <a:schemeClr val="lt1"/>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ゆうちょ銀行への振込の場合</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通帳の記号</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番号ではなく</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他の金融機関からの受取口座としての店名</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預金種目</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口座番号を記載してください。詳しくはゆうちょ銀行ホームページを</a:t>
          </a:r>
          <a:r>
            <a:rPr kumimoji="1" lang="ja-JP" altLang="en-US" sz="1100">
              <a:solidFill>
                <a:srgbClr val="C00000"/>
              </a:solidFill>
              <a:effectLst/>
              <a:latin typeface="BIZ UDPゴシック" panose="020B0400000000000000" pitchFamily="50" charset="-128"/>
              <a:ea typeface="BIZ UDPゴシック" panose="020B0400000000000000" pitchFamily="50" charset="-128"/>
              <a:cs typeface="+mn-cs"/>
            </a:rPr>
            <a:t>御</a:t>
          </a:r>
          <a:r>
            <a:rPr kumimoji="1" lang="ja-JP" altLang="ja-JP" sz="1100">
              <a:solidFill>
                <a:srgbClr val="C00000"/>
              </a:solidFill>
              <a:effectLst/>
              <a:latin typeface="BIZ UDPゴシック" panose="020B0400000000000000" pitchFamily="50" charset="-128"/>
              <a:ea typeface="BIZ UDPゴシック" panose="020B0400000000000000" pitchFamily="50" charset="-128"/>
              <a:cs typeface="+mn-cs"/>
            </a:rPr>
            <a:t>覧ください。</a:t>
          </a:r>
          <a:endParaRPr lang="ja-JP" altLang="ja-JP">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39</xdr:col>
      <xdr:colOff>57596</xdr:colOff>
      <xdr:row>54</xdr:row>
      <xdr:rowOff>214648</xdr:rowOff>
    </xdr:from>
    <xdr:to>
      <xdr:col>43</xdr:col>
      <xdr:colOff>82763</xdr:colOff>
      <xdr:row>56</xdr:row>
      <xdr:rowOff>44854</xdr:rowOff>
    </xdr:to>
    <xdr:cxnSp macro="">
      <xdr:nvCxnSpPr>
        <xdr:cNvPr id="76" name="直線矢印コネクタ 75">
          <a:extLst>
            <a:ext uri="{FF2B5EF4-FFF2-40B4-BE49-F238E27FC236}">
              <a16:creationId xmlns:a16="http://schemas.microsoft.com/office/drawing/2014/main" id="{00000000-0008-0000-0200-00004C000000}"/>
            </a:ext>
          </a:extLst>
        </xdr:cNvPr>
        <xdr:cNvCxnSpPr/>
      </xdr:nvCxnSpPr>
      <xdr:spPr>
        <a:xfrm flipV="1">
          <a:off x="4364553" y="11652931"/>
          <a:ext cx="455862" cy="169793"/>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49697</xdr:colOff>
      <xdr:row>5</xdr:row>
      <xdr:rowOff>138318</xdr:rowOff>
    </xdr:from>
    <xdr:to>
      <xdr:col>75</xdr:col>
      <xdr:colOff>65019</xdr:colOff>
      <xdr:row>13</xdr:row>
      <xdr:rowOff>18634</xdr:rowOff>
    </xdr:to>
    <xdr:sp macro="" textlink="">
      <xdr:nvSpPr>
        <xdr:cNvPr id="73" name="正方形/長方形 72">
          <a:extLst>
            <a:ext uri="{FF2B5EF4-FFF2-40B4-BE49-F238E27FC236}">
              <a16:creationId xmlns:a16="http://schemas.microsoft.com/office/drawing/2014/main" id="{F46E60A5-4BDB-4C1C-BE2C-E5813257C425}"/>
            </a:ext>
          </a:extLst>
        </xdr:cNvPr>
        <xdr:cNvSpPr/>
      </xdr:nvSpPr>
      <xdr:spPr>
        <a:xfrm>
          <a:off x="687872" y="1262268"/>
          <a:ext cx="7349572" cy="1299541"/>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rgbClr val="C00000"/>
              </a:solidFill>
              <a:effectLst/>
              <a:latin typeface="BIZ UDPゴシック" panose="020B0400000000000000" pitchFamily="50" charset="-128"/>
              <a:ea typeface="BIZ UDPゴシック" panose="020B0400000000000000" pitchFamily="50" charset="-128"/>
              <a:cs typeface="+mn-cs"/>
            </a:rPr>
            <a:t>　御留意ください</a:t>
          </a:r>
          <a:r>
            <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rPr>
            <a:t>】</a:t>
          </a:r>
          <a:endParaRPr lang="ja-JP" altLang="ja-JP" sz="1000" b="0">
            <a:solidFill>
              <a:srgbClr val="C00000"/>
            </a:solidFill>
            <a:effectLst/>
            <a:latin typeface="BIZ UDPゴシック" panose="020B0400000000000000" pitchFamily="50" charset="-128"/>
            <a:ea typeface="BIZ UDPゴシック" panose="020B0400000000000000" pitchFamily="50" charset="-128"/>
          </a:endParaRPr>
        </a:p>
        <a:p>
          <a:r>
            <a:rPr kumimoji="1" lang="ja-JP" altLang="ja-JP" sz="1100" b="0">
              <a:solidFill>
                <a:srgbClr val="C00000"/>
              </a:solidFill>
              <a:effectLst/>
              <a:latin typeface="BIZ UDPゴシック" panose="020B0400000000000000" pitchFamily="50" charset="-128"/>
              <a:ea typeface="BIZ UDPゴシック" panose="020B0400000000000000" pitchFamily="50" charset="-128"/>
              <a:cs typeface="+mn-cs"/>
            </a:rPr>
            <a:t>・訂正する場合は、該当箇所を二重線で抹消し、その脇に正しい内容と保護者氏名を自署してください。</a:t>
          </a:r>
          <a:endParaRPr lang="ja-JP" altLang="ja-JP" sz="1000" b="0">
            <a:solidFill>
              <a:srgbClr val="C00000"/>
            </a:solidFill>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100" b="0">
              <a:solidFill>
                <a:srgbClr val="C00000"/>
              </a:solidFill>
              <a:effectLst/>
              <a:latin typeface="BIZ UDPゴシック" panose="020B0400000000000000" pitchFamily="50" charset="-128"/>
              <a:ea typeface="BIZ UDPゴシック" panose="020B0400000000000000" pitchFamily="50" charset="-128"/>
              <a:cs typeface="+mn-cs"/>
            </a:rPr>
            <a:t>　ただし、「請求額」が訂正された請求書は受理できませんので、請求書を再作成してください。</a:t>
          </a:r>
          <a:endPar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kumimoji="1" lang="en-US" altLang="ja-JP" sz="1100" b="0">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0">
              <a:solidFill>
                <a:srgbClr val="C00000"/>
              </a:solidFill>
              <a:effectLst/>
              <a:latin typeface="BIZ UDPゴシック" panose="020B0400000000000000" pitchFamily="50" charset="-128"/>
              <a:ea typeface="BIZ UDPゴシック" panose="020B0400000000000000" pitchFamily="50" charset="-128"/>
              <a:cs typeface="+mn-cs"/>
            </a:rPr>
            <a:t>・文書の改ざんが容易であること、また、温度変化により文字等が消えてしまう恐れもあることから、</a:t>
          </a:r>
        </a:p>
        <a:p>
          <a:pPr eaLnBrk="1" fontAlgn="auto" latinLnBrk="0" hangingPunct="1"/>
          <a:r>
            <a:rPr kumimoji="1" lang="ja-JP" altLang="en-US" sz="1100" b="0">
              <a:solidFill>
                <a:srgbClr val="C00000"/>
              </a:solidFill>
              <a:effectLst/>
              <a:latin typeface="BIZ UDPゴシック" panose="020B0400000000000000" pitchFamily="50" charset="-128"/>
              <a:ea typeface="BIZ UDPゴシック" panose="020B0400000000000000" pitchFamily="50" charset="-128"/>
              <a:cs typeface="+mn-cs"/>
            </a:rPr>
            <a:t>　請求書の作成に当たり、フリクションボールペン等の消去・修正可能な筆記用具は使用しないでください。</a:t>
          </a:r>
        </a:p>
      </xdr:txBody>
    </xdr:sp>
    <xdr:clientData/>
  </xdr:twoCellAnchor>
  <xdr:twoCellAnchor>
    <xdr:from>
      <xdr:col>9</xdr:col>
      <xdr:colOff>16566</xdr:colOff>
      <xdr:row>18</xdr:row>
      <xdr:rowOff>57969</xdr:rowOff>
    </xdr:from>
    <xdr:to>
      <xdr:col>30</xdr:col>
      <xdr:colOff>99393</xdr:colOff>
      <xdr:row>18</xdr:row>
      <xdr:rowOff>223621</xdr:rowOff>
    </xdr:to>
    <xdr:sp macro="" textlink="">
      <xdr:nvSpPr>
        <xdr:cNvPr id="10" name="正方形/長方形 9">
          <a:extLst>
            <a:ext uri="{FF2B5EF4-FFF2-40B4-BE49-F238E27FC236}">
              <a16:creationId xmlns:a16="http://schemas.microsoft.com/office/drawing/2014/main" id="{7BA440C8-DDAE-41EB-B548-E74DF3B01479}"/>
            </a:ext>
          </a:extLst>
        </xdr:cNvPr>
        <xdr:cNvSpPr/>
      </xdr:nvSpPr>
      <xdr:spPr>
        <a:xfrm>
          <a:off x="1093305" y="3602926"/>
          <a:ext cx="2343979" cy="165652"/>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800" b="0" u="sng">
              <a:solidFill>
                <a:sysClr val="windowText" lastClr="000000"/>
              </a:solidFill>
              <a:latin typeface="UD デジタル 教科書体 NP-R" panose="02020400000000000000" pitchFamily="18" charset="-128"/>
              <a:ea typeface="UD デジタル 教科書体 NP-R" panose="02020400000000000000" pitchFamily="18" charset="-128"/>
            </a:rPr>
            <a:t>↑ 請求者氏名は、自署してください。</a:t>
          </a:r>
        </a:p>
      </xdr:txBody>
    </xdr:sp>
    <xdr:clientData/>
  </xdr:twoCellAnchor>
  <xdr:twoCellAnchor>
    <xdr:from>
      <xdr:col>47</xdr:col>
      <xdr:colOff>35719</xdr:colOff>
      <xdr:row>25</xdr:row>
      <xdr:rowOff>89293</xdr:rowOff>
    </xdr:from>
    <xdr:to>
      <xdr:col>48</xdr:col>
      <xdr:colOff>91170</xdr:colOff>
      <xdr:row>25</xdr:row>
      <xdr:rowOff>214281</xdr:rowOff>
    </xdr:to>
    <xdr:grpSp>
      <xdr:nvGrpSpPr>
        <xdr:cNvPr id="26" name="グループ化 25">
          <a:extLst>
            <a:ext uri="{FF2B5EF4-FFF2-40B4-BE49-F238E27FC236}">
              <a16:creationId xmlns:a16="http://schemas.microsoft.com/office/drawing/2014/main" id="{E236604B-8CFE-48B2-BCBD-8D87AA3AB768}"/>
            </a:ext>
          </a:extLst>
        </xdr:cNvPr>
        <xdr:cNvGrpSpPr/>
      </xdr:nvGrpSpPr>
      <xdr:grpSpPr>
        <a:xfrm>
          <a:off x="4701237" y="4610205"/>
          <a:ext cx="147238" cy="113731"/>
          <a:chOff x="3990975" y="3790950"/>
          <a:chExt cx="152400" cy="170946"/>
        </a:xfrm>
      </xdr:grpSpPr>
      <xdr:cxnSp macro="">
        <xdr:nvCxnSpPr>
          <xdr:cNvPr id="27" name="直線コネクタ 26">
            <a:extLst>
              <a:ext uri="{FF2B5EF4-FFF2-40B4-BE49-F238E27FC236}">
                <a16:creationId xmlns:a16="http://schemas.microsoft.com/office/drawing/2014/main" id="{1414A461-A418-E57F-4640-99089AA92FE4}"/>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B60EAA40-4928-3EC6-3B7F-35901D5294C8}"/>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53578</xdr:colOff>
      <xdr:row>30</xdr:row>
      <xdr:rowOff>95250</xdr:rowOff>
    </xdr:from>
    <xdr:to>
      <xdr:col>19</xdr:col>
      <xdr:colOff>1873</xdr:colOff>
      <xdr:row>30</xdr:row>
      <xdr:rowOff>220238</xdr:rowOff>
    </xdr:to>
    <xdr:grpSp>
      <xdr:nvGrpSpPr>
        <xdr:cNvPr id="32" name="グループ化 31">
          <a:extLst>
            <a:ext uri="{FF2B5EF4-FFF2-40B4-BE49-F238E27FC236}">
              <a16:creationId xmlns:a16="http://schemas.microsoft.com/office/drawing/2014/main" id="{E3CA3F61-52AC-4ADE-BB35-80B83631C9F7}"/>
            </a:ext>
          </a:extLst>
        </xdr:cNvPr>
        <xdr:cNvGrpSpPr/>
      </xdr:nvGrpSpPr>
      <xdr:grpSpPr>
        <a:xfrm>
          <a:off x="1807909" y="5306291"/>
          <a:ext cx="145723" cy="113731"/>
          <a:chOff x="3990975" y="3790950"/>
          <a:chExt cx="152400" cy="170946"/>
        </a:xfrm>
      </xdr:grpSpPr>
      <xdr:cxnSp macro="">
        <xdr:nvCxnSpPr>
          <xdr:cNvPr id="33" name="直線コネクタ 32">
            <a:extLst>
              <a:ext uri="{FF2B5EF4-FFF2-40B4-BE49-F238E27FC236}">
                <a16:creationId xmlns:a16="http://schemas.microsoft.com/office/drawing/2014/main" id="{0AA86F0B-3714-346B-11F1-8985408D9985}"/>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32678811-2238-2ECC-1B7E-60CAC0B5367D}"/>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59532</xdr:colOff>
      <xdr:row>31</xdr:row>
      <xdr:rowOff>83344</xdr:rowOff>
    </xdr:from>
    <xdr:to>
      <xdr:col>14</xdr:col>
      <xdr:colOff>7826</xdr:colOff>
      <xdr:row>31</xdr:row>
      <xdr:rowOff>208332</xdr:rowOff>
    </xdr:to>
    <xdr:grpSp>
      <xdr:nvGrpSpPr>
        <xdr:cNvPr id="72" name="グループ化 71">
          <a:extLst>
            <a:ext uri="{FF2B5EF4-FFF2-40B4-BE49-F238E27FC236}">
              <a16:creationId xmlns:a16="http://schemas.microsoft.com/office/drawing/2014/main" id="{F76889D8-D9A9-4862-BC3B-90CDF30DCE1E}"/>
            </a:ext>
          </a:extLst>
        </xdr:cNvPr>
        <xdr:cNvGrpSpPr/>
      </xdr:nvGrpSpPr>
      <xdr:grpSpPr>
        <a:xfrm>
          <a:off x="1328954" y="5667592"/>
          <a:ext cx="144856" cy="113731"/>
          <a:chOff x="3990975" y="3790950"/>
          <a:chExt cx="152400" cy="170946"/>
        </a:xfrm>
      </xdr:grpSpPr>
      <xdr:cxnSp macro="">
        <xdr:nvCxnSpPr>
          <xdr:cNvPr id="75" name="直線コネクタ 74">
            <a:extLst>
              <a:ext uri="{FF2B5EF4-FFF2-40B4-BE49-F238E27FC236}">
                <a16:creationId xmlns:a16="http://schemas.microsoft.com/office/drawing/2014/main" id="{66525ED4-1746-3367-A180-3F391A046A19}"/>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7" name="直線コネクタ 76">
            <a:extLst>
              <a:ext uri="{FF2B5EF4-FFF2-40B4-BE49-F238E27FC236}">
                <a16:creationId xmlns:a16="http://schemas.microsoft.com/office/drawing/2014/main" id="{0C7F48AD-2084-884D-3C6C-A0039B2F5420}"/>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20</xdr:col>
      <xdr:colOff>35719</xdr:colOff>
      <xdr:row>33</xdr:row>
      <xdr:rowOff>232172</xdr:rowOff>
    </xdr:from>
    <xdr:to>
      <xdr:col>21</xdr:col>
      <xdr:colOff>91169</xdr:colOff>
      <xdr:row>34</xdr:row>
      <xdr:rowOff>119035</xdr:rowOff>
    </xdr:to>
    <xdr:grpSp>
      <xdr:nvGrpSpPr>
        <xdr:cNvPr id="78" name="グループ化 77">
          <a:extLst>
            <a:ext uri="{FF2B5EF4-FFF2-40B4-BE49-F238E27FC236}">
              <a16:creationId xmlns:a16="http://schemas.microsoft.com/office/drawing/2014/main" id="{31B57D24-9109-42AA-BC18-EE9CBE9D21C7}"/>
            </a:ext>
          </a:extLst>
        </xdr:cNvPr>
        <xdr:cNvGrpSpPr/>
      </xdr:nvGrpSpPr>
      <xdr:grpSpPr>
        <a:xfrm>
          <a:off x="2082728" y="6271022"/>
          <a:ext cx="147237" cy="113731"/>
          <a:chOff x="3990975" y="3790950"/>
          <a:chExt cx="152400" cy="170946"/>
        </a:xfrm>
      </xdr:grpSpPr>
      <xdr:cxnSp macro="">
        <xdr:nvCxnSpPr>
          <xdr:cNvPr id="79" name="直線コネクタ 78">
            <a:extLst>
              <a:ext uri="{FF2B5EF4-FFF2-40B4-BE49-F238E27FC236}">
                <a16:creationId xmlns:a16="http://schemas.microsoft.com/office/drawing/2014/main" id="{A22F1F1E-07CF-77B0-8884-5C80674C4195}"/>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0" name="直線コネクタ 79">
            <a:extLst>
              <a:ext uri="{FF2B5EF4-FFF2-40B4-BE49-F238E27FC236}">
                <a16:creationId xmlns:a16="http://schemas.microsoft.com/office/drawing/2014/main" id="{E681C01C-AE28-87B4-28EC-2CCDA3E97729}"/>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48</xdr:col>
      <xdr:colOff>35718</xdr:colOff>
      <xdr:row>38</xdr:row>
      <xdr:rowOff>142874</xdr:rowOff>
    </xdr:from>
    <xdr:to>
      <xdr:col>49</xdr:col>
      <xdr:colOff>91168</xdr:colOff>
      <xdr:row>38</xdr:row>
      <xdr:rowOff>267862</xdr:rowOff>
    </xdr:to>
    <xdr:grpSp>
      <xdr:nvGrpSpPr>
        <xdr:cNvPr id="81" name="グループ化 80">
          <a:extLst>
            <a:ext uri="{FF2B5EF4-FFF2-40B4-BE49-F238E27FC236}">
              <a16:creationId xmlns:a16="http://schemas.microsoft.com/office/drawing/2014/main" id="{D8D8822C-3F15-40DF-AD98-06CCD73C5F04}"/>
            </a:ext>
          </a:extLst>
        </xdr:cNvPr>
        <xdr:cNvGrpSpPr/>
      </xdr:nvGrpSpPr>
      <xdr:grpSpPr>
        <a:xfrm>
          <a:off x="4798218" y="7176653"/>
          <a:ext cx="147237" cy="113732"/>
          <a:chOff x="3990975" y="3790950"/>
          <a:chExt cx="152400" cy="170946"/>
        </a:xfrm>
      </xdr:grpSpPr>
      <xdr:cxnSp macro="">
        <xdr:nvCxnSpPr>
          <xdr:cNvPr id="82" name="直線コネクタ 81">
            <a:extLst>
              <a:ext uri="{FF2B5EF4-FFF2-40B4-BE49-F238E27FC236}">
                <a16:creationId xmlns:a16="http://schemas.microsoft.com/office/drawing/2014/main" id="{B944B42E-5D5C-B788-6D87-35426D8F3E0E}"/>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3" name="直線コネクタ 82">
            <a:extLst>
              <a:ext uri="{FF2B5EF4-FFF2-40B4-BE49-F238E27FC236}">
                <a16:creationId xmlns:a16="http://schemas.microsoft.com/office/drawing/2014/main" id="{38FE5177-CBBC-7147-E84E-36FA5B2B732E}"/>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53578</xdr:colOff>
      <xdr:row>43</xdr:row>
      <xdr:rowOff>95249</xdr:rowOff>
    </xdr:from>
    <xdr:to>
      <xdr:col>5</xdr:col>
      <xdr:colOff>1872</xdr:colOff>
      <xdr:row>43</xdr:row>
      <xdr:rowOff>220237</xdr:rowOff>
    </xdr:to>
    <xdr:grpSp>
      <xdr:nvGrpSpPr>
        <xdr:cNvPr id="84" name="グループ化 83">
          <a:extLst>
            <a:ext uri="{FF2B5EF4-FFF2-40B4-BE49-F238E27FC236}">
              <a16:creationId xmlns:a16="http://schemas.microsoft.com/office/drawing/2014/main" id="{D43CE152-F091-4737-B718-39B64EC2D3DB}"/>
            </a:ext>
          </a:extLst>
        </xdr:cNvPr>
        <xdr:cNvGrpSpPr/>
      </xdr:nvGrpSpPr>
      <xdr:grpSpPr>
        <a:xfrm>
          <a:off x="450164" y="8259040"/>
          <a:ext cx="145722" cy="113731"/>
          <a:chOff x="3990975" y="3790950"/>
          <a:chExt cx="152400" cy="170946"/>
        </a:xfrm>
      </xdr:grpSpPr>
      <xdr:cxnSp macro="">
        <xdr:nvCxnSpPr>
          <xdr:cNvPr id="85" name="直線コネクタ 84">
            <a:extLst>
              <a:ext uri="{FF2B5EF4-FFF2-40B4-BE49-F238E27FC236}">
                <a16:creationId xmlns:a16="http://schemas.microsoft.com/office/drawing/2014/main" id="{CC63B899-274B-DAAF-75E9-0A5CCF1ED0FB}"/>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6" name="直線コネクタ 85">
            <a:extLst>
              <a:ext uri="{FF2B5EF4-FFF2-40B4-BE49-F238E27FC236}">
                <a16:creationId xmlns:a16="http://schemas.microsoft.com/office/drawing/2014/main" id="{7AB39BD5-07FD-FE86-BA97-A36E4222A6B7}"/>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47</xdr:col>
      <xdr:colOff>53578</xdr:colOff>
      <xdr:row>43</xdr:row>
      <xdr:rowOff>208359</xdr:rowOff>
    </xdr:from>
    <xdr:to>
      <xdr:col>49</xdr:col>
      <xdr:colOff>1872</xdr:colOff>
      <xdr:row>44</xdr:row>
      <xdr:rowOff>107129</xdr:rowOff>
    </xdr:to>
    <xdr:grpSp>
      <xdr:nvGrpSpPr>
        <xdr:cNvPr id="87" name="グループ化 86">
          <a:extLst>
            <a:ext uri="{FF2B5EF4-FFF2-40B4-BE49-F238E27FC236}">
              <a16:creationId xmlns:a16="http://schemas.microsoft.com/office/drawing/2014/main" id="{71F9B6DC-E23B-405C-8D88-41EAEF16A7C1}"/>
            </a:ext>
          </a:extLst>
        </xdr:cNvPr>
        <xdr:cNvGrpSpPr/>
      </xdr:nvGrpSpPr>
      <xdr:grpSpPr>
        <a:xfrm>
          <a:off x="4717364" y="8361759"/>
          <a:ext cx="145722" cy="116113"/>
          <a:chOff x="3990975" y="3790950"/>
          <a:chExt cx="152400" cy="170946"/>
        </a:xfrm>
      </xdr:grpSpPr>
      <xdr:cxnSp macro="">
        <xdr:nvCxnSpPr>
          <xdr:cNvPr id="88" name="直線コネクタ 87">
            <a:extLst>
              <a:ext uri="{FF2B5EF4-FFF2-40B4-BE49-F238E27FC236}">
                <a16:creationId xmlns:a16="http://schemas.microsoft.com/office/drawing/2014/main" id="{08DB1115-C58C-FCC4-71F6-C638D8540C2B}"/>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89" name="直線コネクタ 88">
            <a:extLst>
              <a:ext uri="{FF2B5EF4-FFF2-40B4-BE49-F238E27FC236}">
                <a16:creationId xmlns:a16="http://schemas.microsoft.com/office/drawing/2014/main" id="{F9BC8226-0611-9604-74CF-8DDA39524FF4}"/>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54</xdr:col>
      <xdr:colOff>35719</xdr:colOff>
      <xdr:row>51</xdr:row>
      <xdr:rowOff>107156</xdr:rowOff>
    </xdr:from>
    <xdr:to>
      <xdr:col>55</xdr:col>
      <xdr:colOff>91170</xdr:colOff>
      <xdr:row>52</xdr:row>
      <xdr:rowOff>119035</xdr:rowOff>
    </xdr:to>
    <xdr:grpSp>
      <xdr:nvGrpSpPr>
        <xdr:cNvPr id="90" name="グループ化 89">
          <a:extLst>
            <a:ext uri="{FF2B5EF4-FFF2-40B4-BE49-F238E27FC236}">
              <a16:creationId xmlns:a16="http://schemas.microsoft.com/office/drawing/2014/main" id="{9F172E6D-103E-4BD9-8322-107A8A577CE3}"/>
            </a:ext>
          </a:extLst>
        </xdr:cNvPr>
        <xdr:cNvGrpSpPr/>
      </xdr:nvGrpSpPr>
      <xdr:grpSpPr>
        <a:xfrm>
          <a:off x="5380110" y="9880672"/>
          <a:ext cx="147238" cy="114922"/>
          <a:chOff x="3990975" y="3790950"/>
          <a:chExt cx="152400" cy="170946"/>
        </a:xfrm>
      </xdr:grpSpPr>
      <xdr:cxnSp macro="">
        <xdr:nvCxnSpPr>
          <xdr:cNvPr id="91" name="直線コネクタ 90">
            <a:extLst>
              <a:ext uri="{FF2B5EF4-FFF2-40B4-BE49-F238E27FC236}">
                <a16:creationId xmlns:a16="http://schemas.microsoft.com/office/drawing/2014/main" id="{4C44A8F5-5DE5-A726-2B80-22C81F9986B3}"/>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92" name="直線コネクタ 91">
            <a:extLst>
              <a:ext uri="{FF2B5EF4-FFF2-40B4-BE49-F238E27FC236}">
                <a16:creationId xmlns:a16="http://schemas.microsoft.com/office/drawing/2014/main" id="{63A37F36-BAD0-1B1D-74EF-3034CD9F3CA7}"/>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36</xdr:col>
      <xdr:colOff>53578</xdr:colOff>
      <xdr:row>67</xdr:row>
      <xdr:rowOff>35719</xdr:rowOff>
    </xdr:from>
    <xdr:to>
      <xdr:col>38</xdr:col>
      <xdr:colOff>1872</xdr:colOff>
      <xdr:row>67</xdr:row>
      <xdr:rowOff>160707</xdr:rowOff>
    </xdr:to>
    <xdr:grpSp>
      <xdr:nvGrpSpPr>
        <xdr:cNvPr id="93" name="グループ化 92">
          <a:extLst>
            <a:ext uri="{FF2B5EF4-FFF2-40B4-BE49-F238E27FC236}">
              <a16:creationId xmlns:a16="http://schemas.microsoft.com/office/drawing/2014/main" id="{2953FF09-2C9F-4347-AD5C-EED708EE626E}"/>
            </a:ext>
          </a:extLst>
        </xdr:cNvPr>
        <xdr:cNvGrpSpPr/>
      </xdr:nvGrpSpPr>
      <xdr:grpSpPr>
        <a:xfrm>
          <a:off x="3650564" y="13088432"/>
          <a:ext cx="145722" cy="113732"/>
          <a:chOff x="3990975" y="3790950"/>
          <a:chExt cx="152400" cy="170946"/>
        </a:xfrm>
      </xdr:grpSpPr>
      <xdr:cxnSp macro="">
        <xdr:nvCxnSpPr>
          <xdr:cNvPr id="94" name="直線コネクタ 93">
            <a:extLst>
              <a:ext uri="{FF2B5EF4-FFF2-40B4-BE49-F238E27FC236}">
                <a16:creationId xmlns:a16="http://schemas.microsoft.com/office/drawing/2014/main" id="{B6861AFE-F76C-4257-E418-89DC066BFE9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95" name="直線コネクタ 94">
            <a:extLst>
              <a:ext uri="{FF2B5EF4-FFF2-40B4-BE49-F238E27FC236}">
                <a16:creationId xmlns:a16="http://schemas.microsoft.com/office/drawing/2014/main" id="{51280F9F-66E3-76CE-5040-A4D849B91D59}"/>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53579</xdr:colOff>
      <xdr:row>69</xdr:row>
      <xdr:rowOff>41672</xdr:rowOff>
    </xdr:from>
    <xdr:to>
      <xdr:col>12</xdr:col>
      <xdr:colOff>1874</xdr:colOff>
      <xdr:row>69</xdr:row>
      <xdr:rowOff>166660</xdr:rowOff>
    </xdr:to>
    <xdr:grpSp>
      <xdr:nvGrpSpPr>
        <xdr:cNvPr id="96" name="グループ化 95">
          <a:extLst>
            <a:ext uri="{FF2B5EF4-FFF2-40B4-BE49-F238E27FC236}">
              <a16:creationId xmlns:a16="http://schemas.microsoft.com/office/drawing/2014/main" id="{9E1F82C7-720D-4814-AD8C-F1343B365236}"/>
            </a:ext>
          </a:extLst>
        </xdr:cNvPr>
        <xdr:cNvGrpSpPr/>
      </xdr:nvGrpSpPr>
      <xdr:grpSpPr>
        <a:xfrm>
          <a:off x="1129038" y="13669349"/>
          <a:ext cx="145722" cy="113732"/>
          <a:chOff x="3990975" y="3790950"/>
          <a:chExt cx="152400" cy="170946"/>
        </a:xfrm>
      </xdr:grpSpPr>
      <xdr:cxnSp macro="">
        <xdr:nvCxnSpPr>
          <xdr:cNvPr id="97" name="直線コネクタ 96">
            <a:extLst>
              <a:ext uri="{FF2B5EF4-FFF2-40B4-BE49-F238E27FC236}">
                <a16:creationId xmlns:a16="http://schemas.microsoft.com/office/drawing/2014/main" id="{8895E6EF-626F-1075-2313-D3578D19EFEC}"/>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98" name="直線コネクタ 97">
            <a:extLst>
              <a:ext uri="{FF2B5EF4-FFF2-40B4-BE49-F238E27FC236}">
                <a16:creationId xmlns:a16="http://schemas.microsoft.com/office/drawing/2014/main" id="{5C635C9D-4DD2-ED80-AA83-7221F2C3C3B4}"/>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41671</xdr:colOff>
      <xdr:row>97</xdr:row>
      <xdr:rowOff>35719</xdr:rowOff>
    </xdr:from>
    <xdr:to>
      <xdr:col>7</xdr:col>
      <xdr:colOff>97122</xdr:colOff>
      <xdr:row>97</xdr:row>
      <xdr:rowOff>160707</xdr:rowOff>
    </xdr:to>
    <xdr:grpSp>
      <xdr:nvGrpSpPr>
        <xdr:cNvPr id="99" name="グループ化 98">
          <a:extLst>
            <a:ext uri="{FF2B5EF4-FFF2-40B4-BE49-F238E27FC236}">
              <a16:creationId xmlns:a16="http://schemas.microsoft.com/office/drawing/2014/main" id="{75E28C6E-2E66-4D4F-9035-A695866AD793}"/>
            </a:ext>
          </a:extLst>
        </xdr:cNvPr>
        <xdr:cNvGrpSpPr/>
      </xdr:nvGrpSpPr>
      <xdr:grpSpPr>
        <a:xfrm>
          <a:off x="730934" y="20852173"/>
          <a:ext cx="147238" cy="113732"/>
          <a:chOff x="3990975" y="3790950"/>
          <a:chExt cx="152400" cy="170946"/>
        </a:xfrm>
      </xdr:grpSpPr>
      <xdr:cxnSp macro="">
        <xdr:nvCxnSpPr>
          <xdr:cNvPr id="100" name="直線コネクタ 99">
            <a:extLst>
              <a:ext uri="{FF2B5EF4-FFF2-40B4-BE49-F238E27FC236}">
                <a16:creationId xmlns:a16="http://schemas.microsoft.com/office/drawing/2014/main" id="{D45DE0F6-8441-4348-E628-1802B201BA63}"/>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01" name="直線コネクタ 100">
            <a:extLst>
              <a:ext uri="{FF2B5EF4-FFF2-40B4-BE49-F238E27FC236}">
                <a16:creationId xmlns:a16="http://schemas.microsoft.com/office/drawing/2014/main" id="{C77D3F7C-D50E-E6F8-9CF1-F378EE58EC1D}"/>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41672</xdr:colOff>
      <xdr:row>98</xdr:row>
      <xdr:rowOff>35719</xdr:rowOff>
    </xdr:from>
    <xdr:to>
      <xdr:col>7</xdr:col>
      <xdr:colOff>97123</xdr:colOff>
      <xdr:row>98</xdr:row>
      <xdr:rowOff>160707</xdr:rowOff>
    </xdr:to>
    <xdr:grpSp>
      <xdr:nvGrpSpPr>
        <xdr:cNvPr id="102" name="グループ化 101">
          <a:extLst>
            <a:ext uri="{FF2B5EF4-FFF2-40B4-BE49-F238E27FC236}">
              <a16:creationId xmlns:a16="http://schemas.microsoft.com/office/drawing/2014/main" id="{AAF8F54E-B95A-4B24-9244-A9676F536203}"/>
            </a:ext>
          </a:extLst>
        </xdr:cNvPr>
        <xdr:cNvGrpSpPr/>
      </xdr:nvGrpSpPr>
      <xdr:grpSpPr>
        <a:xfrm>
          <a:off x="730935" y="21120605"/>
          <a:ext cx="147238" cy="113732"/>
          <a:chOff x="3990975" y="3790950"/>
          <a:chExt cx="152400" cy="170946"/>
        </a:xfrm>
      </xdr:grpSpPr>
      <xdr:cxnSp macro="">
        <xdr:nvCxnSpPr>
          <xdr:cNvPr id="103" name="直線コネクタ 102">
            <a:extLst>
              <a:ext uri="{FF2B5EF4-FFF2-40B4-BE49-F238E27FC236}">
                <a16:creationId xmlns:a16="http://schemas.microsoft.com/office/drawing/2014/main" id="{E713B31F-5165-D2D0-88E8-E4D42EAD5589}"/>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104" name="直線コネクタ 103">
            <a:extLst>
              <a:ext uri="{FF2B5EF4-FFF2-40B4-BE49-F238E27FC236}">
                <a16:creationId xmlns:a16="http://schemas.microsoft.com/office/drawing/2014/main" id="{B35816D5-20FF-DC15-D54E-C119C36FE2FA}"/>
              </a:ext>
            </a:extLst>
          </xdr:cNvPr>
          <xdr:cNvCxnSpPr/>
        </xdr:nvCxnSpPr>
        <xdr:spPr>
          <a:xfrm flipH="1">
            <a:off x="4031635" y="3790950"/>
            <a:ext cx="111740" cy="17094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100853</xdr:colOff>
      <xdr:row>14</xdr:row>
      <xdr:rowOff>56029</xdr:rowOff>
    </xdr:from>
    <xdr:to>
      <xdr:col>41</xdr:col>
      <xdr:colOff>86238</xdr:colOff>
      <xdr:row>23</xdr:row>
      <xdr:rowOff>11205</xdr:rowOff>
    </xdr:to>
    <xdr:pic>
      <xdr:nvPicPr>
        <xdr:cNvPr id="53" name="図 52">
          <a:extLst>
            <a:ext uri="{FF2B5EF4-FFF2-40B4-BE49-F238E27FC236}">
              <a16:creationId xmlns:a16="http://schemas.microsoft.com/office/drawing/2014/main" id="{00000000-0008-0000-0300-00003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56" r="-10126"/>
        <a:stretch/>
      </xdr:blipFill>
      <xdr:spPr bwMode="auto">
        <a:xfrm>
          <a:off x="795618" y="2913529"/>
          <a:ext cx="4422914" cy="197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6</xdr:row>
      <xdr:rowOff>14082</xdr:rowOff>
    </xdr:from>
    <xdr:ext cx="226591" cy="30404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00025" y="12047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7</xdr:row>
      <xdr:rowOff>0</xdr:rowOff>
    </xdr:from>
    <xdr:to>
      <xdr:col>1</xdr:col>
      <xdr:colOff>94041</xdr:colOff>
      <xdr:row>23</xdr:row>
      <xdr:rowOff>147569</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294061" y="14192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11</xdr:row>
      <xdr:rowOff>91839</xdr:rowOff>
    </xdr:from>
    <xdr:ext cx="226591" cy="30404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80975" y="24254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22</xdr:row>
      <xdr:rowOff>204951</xdr:rowOff>
    </xdr:from>
    <xdr:ext cx="275396" cy="30404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553279" y="49484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23</xdr:row>
      <xdr:rowOff>130866</xdr:rowOff>
    </xdr:from>
    <xdr:to>
      <xdr:col>3</xdr:col>
      <xdr:colOff>93273</xdr:colOff>
      <xdr:row>23</xdr:row>
      <xdr:rowOff>130871</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rot="5400000" flipH="1">
          <a:off x="414945" y="49769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8</xdr:row>
      <xdr:rowOff>123264</xdr:rowOff>
    </xdr:from>
    <xdr:to>
      <xdr:col>59</xdr:col>
      <xdr:colOff>84005</xdr:colOff>
      <xdr:row>20</xdr:row>
      <xdr:rowOff>126706</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a:off x="7452628" y="17710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27</xdr:row>
      <xdr:rowOff>14082</xdr:rowOff>
    </xdr:from>
    <xdr:ext cx="226591" cy="272823"/>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200025" y="59005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28</xdr:row>
      <xdr:rowOff>0</xdr:rowOff>
    </xdr:from>
    <xdr:to>
      <xdr:col>1</xdr:col>
      <xdr:colOff>82835</xdr:colOff>
      <xdr:row>35</xdr:row>
      <xdr:rowOff>123177</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flipH="1">
          <a:off x="282855" y="61150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32</xdr:row>
      <xdr:rowOff>0</xdr:rowOff>
    </xdr:from>
    <xdr:ext cx="226591" cy="272823"/>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80975" y="70294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34</xdr:row>
      <xdr:rowOff>201587</xdr:rowOff>
    </xdr:from>
    <xdr:ext cx="226591" cy="304049"/>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51598" y="76882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35</xdr:row>
      <xdr:rowOff>110136</xdr:rowOff>
    </xdr:from>
    <xdr:to>
      <xdr:col>3</xdr:col>
      <xdr:colOff>82067</xdr:colOff>
      <xdr:row>35</xdr:row>
      <xdr:rowOff>110141</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rot="5400000" flipH="1">
          <a:off x="403739" y="76993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204581</xdr:rowOff>
    </xdr:from>
    <xdr:ext cx="226591" cy="272823"/>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200025" y="58624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4</xdr:row>
      <xdr:rowOff>1</xdr:rowOff>
    </xdr:from>
    <xdr:to>
      <xdr:col>61</xdr:col>
      <xdr:colOff>0</xdr:colOff>
      <xdr:row>5</xdr:row>
      <xdr:rowOff>1</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0" y="7334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25</xdr:row>
      <xdr:rowOff>0</xdr:rowOff>
    </xdr:from>
    <xdr:to>
      <xdr:col>60</xdr:col>
      <xdr:colOff>98485</xdr:colOff>
      <xdr:row>25</xdr:row>
      <xdr:rowOff>1</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0" y="54292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55</xdr:col>
      <xdr:colOff>35083</xdr:colOff>
      <xdr:row>7</xdr:row>
      <xdr:rowOff>99879</xdr:rowOff>
    </xdr:from>
    <xdr:to>
      <xdr:col>55</xdr:col>
      <xdr:colOff>82950</xdr:colOff>
      <xdr:row>9</xdr:row>
      <xdr:rowOff>184654</xdr:rowOff>
    </xdr:to>
    <xdr:sp macro="" textlink="">
      <xdr:nvSpPr>
        <xdr:cNvPr id="17" name="右大かっこ 16">
          <a:extLst>
            <a:ext uri="{FF2B5EF4-FFF2-40B4-BE49-F238E27FC236}">
              <a16:creationId xmlns:a16="http://schemas.microsoft.com/office/drawing/2014/main" id="{00000000-0008-0000-0300-000011000000}"/>
            </a:ext>
          </a:extLst>
        </xdr:cNvPr>
        <xdr:cNvSpPr/>
      </xdr:nvSpPr>
      <xdr:spPr>
        <a:xfrm>
          <a:off x="6921658" y="1519104"/>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89644</xdr:colOff>
      <xdr:row>8</xdr:row>
      <xdr:rowOff>123266</xdr:rowOff>
    </xdr:from>
    <xdr:to>
      <xdr:col>59</xdr:col>
      <xdr:colOff>64585</xdr:colOff>
      <xdr:row>8</xdr:row>
      <xdr:rowOff>123266</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6976219" y="1771091"/>
          <a:ext cx="470241"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39</xdr:row>
      <xdr:rowOff>14082</xdr:rowOff>
    </xdr:from>
    <xdr:ext cx="226591" cy="272823"/>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200025" y="86437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40</xdr:row>
      <xdr:rowOff>0</xdr:rowOff>
    </xdr:from>
    <xdr:to>
      <xdr:col>1</xdr:col>
      <xdr:colOff>94041</xdr:colOff>
      <xdr:row>47</xdr:row>
      <xdr:rowOff>123176</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H="1">
          <a:off x="294061" y="88582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44</xdr:row>
      <xdr:rowOff>0</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80975" y="97726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46</xdr:row>
      <xdr:rowOff>217836</xdr:rowOff>
    </xdr:from>
    <xdr:ext cx="226591" cy="272823"/>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543754" y="104476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47</xdr:row>
      <xdr:rowOff>121342</xdr:rowOff>
    </xdr:from>
    <xdr:to>
      <xdr:col>3</xdr:col>
      <xdr:colOff>93273</xdr:colOff>
      <xdr:row>47</xdr:row>
      <xdr:rowOff>121347</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rot="5400000" flipH="1">
          <a:off x="414945" y="104537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215788</xdr:rowOff>
    </xdr:from>
    <xdr:ext cx="226591" cy="272823"/>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200025" y="86168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55</xdr:col>
      <xdr:colOff>35083</xdr:colOff>
      <xdr:row>28</xdr:row>
      <xdr:rowOff>115951</xdr:rowOff>
    </xdr:from>
    <xdr:to>
      <xdr:col>55</xdr:col>
      <xdr:colOff>82950</xdr:colOff>
      <xdr:row>30</xdr:row>
      <xdr:rowOff>200726</xdr:rowOff>
    </xdr:to>
    <xdr:sp macro="" textlink="">
      <xdr:nvSpPr>
        <xdr:cNvPr id="25" name="右大かっこ 24">
          <a:extLst>
            <a:ext uri="{FF2B5EF4-FFF2-40B4-BE49-F238E27FC236}">
              <a16:creationId xmlns:a16="http://schemas.microsoft.com/office/drawing/2014/main" id="{00000000-0008-0000-0300-000019000000}"/>
            </a:ext>
          </a:extLst>
        </xdr:cNvPr>
        <xdr:cNvSpPr/>
      </xdr:nvSpPr>
      <xdr:spPr>
        <a:xfrm>
          <a:off x="6921658" y="62310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35083</xdr:colOff>
      <xdr:row>40</xdr:row>
      <xdr:rowOff>99396</xdr:rowOff>
    </xdr:from>
    <xdr:to>
      <xdr:col>55</xdr:col>
      <xdr:colOff>83924</xdr:colOff>
      <xdr:row>42</xdr:row>
      <xdr:rowOff>184171</xdr:rowOff>
    </xdr:to>
    <xdr:sp macro="" textlink="">
      <xdr:nvSpPr>
        <xdr:cNvPr id="26" name="右大かっこ 25">
          <a:extLst>
            <a:ext uri="{FF2B5EF4-FFF2-40B4-BE49-F238E27FC236}">
              <a16:creationId xmlns:a16="http://schemas.microsoft.com/office/drawing/2014/main" id="{00000000-0008-0000-0300-00001A000000}"/>
            </a:ext>
          </a:extLst>
        </xdr:cNvPr>
        <xdr:cNvSpPr/>
      </xdr:nvSpPr>
      <xdr:spPr>
        <a:xfrm>
          <a:off x="6921658" y="89576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50</xdr:row>
      <xdr:rowOff>0</xdr:rowOff>
    </xdr:from>
    <xdr:to>
      <xdr:col>60</xdr:col>
      <xdr:colOff>115957</xdr:colOff>
      <xdr:row>50</xdr:row>
      <xdr:rowOff>228600</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0" y="11106150"/>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8" name="屈折矢印 27">
          <a:extLst>
            <a:ext uri="{FF2B5EF4-FFF2-40B4-BE49-F238E27FC236}">
              <a16:creationId xmlns:a16="http://schemas.microsoft.com/office/drawing/2014/main" id="{00000000-0008-0000-0300-00001C000000}"/>
            </a:ext>
          </a:extLst>
        </xdr:cNvPr>
        <xdr:cNvSpPr/>
      </xdr:nvSpPr>
      <xdr:spPr>
        <a:xfrm rot="16200000" flipH="1">
          <a:off x="6810375" y="1210627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55</xdr:row>
      <xdr:rowOff>9525</xdr:rowOff>
    </xdr:from>
    <xdr:to>
      <xdr:col>56</xdr:col>
      <xdr:colOff>66675</xdr:colOff>
      <xdr:row>55</xdr:row>
      <xdr:rowOff>266700</xdr:rowOff>
    </xdr:to>
    <xdr:sp macro="" textlink="">
      <xdr:nvSpPr>
        <xdr:cNvPr id="29" name="屈折矢印 28">
          <a:extLst>
            <a:ext uri="{FF2B5EF4-FFF2-40B4-BE49-F238E27FC236}">
              <a16:creationId xmlns:a16="http://schemas.microsoft.com/office/drawing/2014/main" id="{00000000-0008-0000-0300-00001D000000}"/>
            </a:ext>
          </a:extLst>
        </xdr:cNvPr>
        <xdr:cNvSpPr/>
      </xdr:nvSpPr>
      <xdr:spPr>
        <a:xfrm rot="16200000" flipH="1">
          <a:off x="6810375" y="1210627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13</xdr:row>
      <xdr:rowOff>0</xdr:rowOff>
    </xdr:from>
    <xdr:ext cx="3866029" cy="28014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94764" y="26860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38</xdr:col>
      <xdr:colOff>12290</xdr:colOff>
      <xdr:row>18</xdr:row>
      <xdr:rowOff>98323</xdr:rowOff>
    </xdr:from>
    <xdr:to>
      <xdr:col>43</xdr:col>
      <xdr:colOff>112058</xdr:colOff>
      <xdr:row>20</xdr:row>
      <xdr:rowOff>134471</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a:off x="4759427" y="3899105"/>
          <a:ext cx="714284" cy="490890"/>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20</xdr:row>
      <xdr:rowOff>123264</xdr:rowOff>
    </xdr:from>
    <xdr:to>
      <xdr:col>59</xdr:col>
      <xdr:colOff>86032</xdr:colOff>
      <xdr:row>20</xdr:row>
      <xdr:rowOff>125976</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6635508" y="4378788"/>
          <a:ext cx="778629" cy="2712"/>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20</xdr:row>
      <xdr:rowOff>134000</xdr:rowOff>
    </xdr:from>
    <xdr:to>
      <xdr:col>56</xdr:col>
      <xdr:colOff>61449</xdr:colOff>
      <xdr:row>21</xdr:row>
      <xdr:rowOff>197883</xdr:rowOff>
    </xdr:to>
    <xdr:cxnSp macro="">
      <xdr:nvCxnSpPr>
        <xdr:cNvPr id="39" name="直線矢印コネクタ 38">
          <a:extLst>
            <a:ext uri="{FF2B5EF4-FFF2-40B4-BE49-F238E27FC236}">
              <a16:creationId xmlns:a16="http://schemas.microsoft.com/office/drawing/2014/main" id="{00000000-0008-0000-0300-000027000000}"/>
            </a:ext>
          </a:extLst>
        </xdr:cNvPr>
        <xdr:cNvCxnSpPr/>
      </xdr:nvCxnSpPr>
      <xdr:spPr>
        <a:xfrm>
          <a:off x="7071848" y="44202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89648</xdr:colOff>
      <xdr:row>29</xdr:row>
      <xdr:rowOff>156884</xdr:rowOff>
    </xdr:from>
    <xdr:to>
      <xdr:col>59</xdr:col>
      <xdr:colOff>64589</xdr:colOff>
      <xdr:row>29</xdr:row>
      <xdr:rowOff>156884</xdr:rowOff>
    </xdr:to>
    <xdr:cxnSp macro="">
      <xdr:nvCxnSpPr>
        <xdr:cNvPr id="40" name="直線コネクタ 39">
          <a:extLst>
            <a:ext uri="{FF2B5EF4-FFF2-40B4-BE49-F238E27FC236}">
              <a16:creationId xmlns:a16="http://schemas.microsoft.com/office/drawing/2014/main" id="{00000000-0008-0000-0300-000028000000}"/>
            </a:ext>
          </a:extLst>
        </xdr:cNvPr>
        <xdr:cNvCxnSpPr/>
      </xdr:nvCxnSpPr>
      <xdr:spPr>
        <a:xfrm>
          <a:off x="6976223" y="6500534"/>
          <a:ext cx="470241"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67236</xdr:colOff>
      <xdr:row>41</xdr:row>
      <xdr:rowOff>156884</xdr:rowOff>
    </xdr:from>
    <xdr:to>
      <xdr:col>59</xdr:col>
      <xdr:colOff>42177</xdr:colOff>
      <xdr:row>41</xdr:row>
      <xdr:rowOff>156884</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a:off x="6953811" y="9243734"/>
          <a:ext cx="470241"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29</xdr:row>
      <xdr:rowOff>156882</xdr:rowOff>
    </xdr:from>
    <xdr:to>
      <xdr:col>59</xdr:col>
      <xdr:colOff>67597</xdr:colOff>
      <xdr:row>33</xdr:row>
      <xdr:rowOff>113685</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a:off x="7395340" y="6458745"/>
          <a:ext cx="362" cy="86628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41</xdr:row>
      <xdr:rowOff>156882</xdr:rowOff>
    </xdr:from>
    <xdr:to>
      <xdr:col>59</xdr:col>
      <xdr:colOff>56029</xdr:colOff>
      <xdr:row>45</xdr:row>
      <xdr:rowOff>88411</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7437904" y="92437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41427</xdr:colOff>
      <xdr:row>33</xdr:row>
      <xdr:rowOff>107575</xdr:rowOff>
    </xdr:from>
    <xdr:to>
      <xdr:col>59</xdr:col>
      <xdr:colOff>57839</xdr:colOff>
      <xdr:row>33</xdr:row>
      <xdr:rowOff>107575</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6632112" y="7318922"/>
          <a:ext cx="75383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33</xdr:row>
      <xdr:rowOff>118311</xdr:rowOff>
    </xdr:from>
    <xdr:to>
      <xdr:col>56</xdr:col>
      <xdr:colOff>45761</xdr:colOff>
      <xdr:row>34</xdr:row>
      <xdr:rowOff>182195</xdr:rowOff>
    </xdr:to>
    <xdr:cxnSp macro="">
      <xdr:nvCxnSpPr>
        <xdr:cNvPr id="45" name="直線矢印コネクタ 44">
          <a:extLst>
            <a:ext uri="{FF2B5EF4-FFF2-40B4-BE49-F238E27FC236}">
              <a16:creationId xmlns:a16="http://schemas.microsoft.com/office/drawing/2014/main" id="{00000000-0008-0000-0300-00002D000000}"/>
            </a:ext>
          </a:extLst>
        </xdr:cNvPr>
        <xdr:cNvCxnSpPr/>
      </xdr:nvCxnSpPr>
      <xdr:spPr>
        <a:xfrm>
          <a:off x="7056160" y="73763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45</xdr:row>
      <xdr:rowOff>91886</xdr:rowOff>
    </xdr:from>
    <xdr:to>
      <xdr:col>59</xdr:col>
      <xdr:colOff>52270</xdr:colOff>
      <xdr:row>45</xdr:row>
      <xdr:rowOff>91886</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6674783" y="100931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45</xdr:row>
      <xdr:rowOff>102622</xdr:rowOff>
    </xdr:from>
    <xdr:to>
      <xdr:col>56</xdr:col>
      <xdr:colOff>52484</xdr:colOff>
      <xdr:row>46</xdr:row>
      <xdr:rowOff>166506</xdr:rowOff>
    </xdr:to>
    <xdr:cxnSp macro="">
      <xdr:nvCxnSpPr>
        <xdr:cNvPr id="47" name="直線矢印コネクタ 46">
          <a:extLst>
            <a:ext uri="{FF2B5EF4-FFF2-40B4-BE49-F238E27FC236}">
              <a16:creationId xmlns:a16="http://schemas.microsoft.com/office/drawing/2014/main" id="{00000000-0008-0000-0300-00002F000000}"/>
            </a:ext>
          </a:extLst>
        </xdr:cNvPr>
        <xdr:cNvCxnSpPr/>
      </xdr:nvCxnSpPr>
      <xdr:spPr>
        <a:xfrm>
          <a:off x="7062883" y="101038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73397</xdr:colOff>
      <xdr:row>25</xdr:row>
      <xdr:rowOff>226978</xdr:rowOff>
    </xdr:from>
    <xdr:to>
      <xdr:col>43</xdr:col>
      <xdr:colOff>28575</xdr:colOff>
      <xdr:row>39</xdr:row>
      <xdr:rowOff>209550</xdr:rowOff>
    </xdr:to>
    <xdr:sp macro="" textlink="">
      <xdr:nvSpPr>
        <xdr:cNvPr id="48" name="線吹き出し 2 (枠付き) 47">
          <a:extLst>
            <a:ext uri="{FF2B5EF4-FFF2-40B4-BE49-F238E27FC236}">
              <a16:creationId xmlns:a16="http://schemas.microsoft.com/office/drawing/2014/main" id="{00000000-0008-0000-0300-000030000000}"/>
            </a:ext>
          </a:extLst>
        </xdr:cNvPr>
        <xdr:cNvSpPr/>
      </xdr:nvSpPr>
      <xdr:spPr>
        <a:xfrm>
          <a:off x="272003" y="5617723"/>
          <a:ext cx="5232434" cy="3160274"/>
        </a:xfrm>
        <a:prstGeom prst="borderCallout2">
          <a:avLst>
            <a:gd name="adj1" fmla="val 101441"/>
            <a:gd name="adj2" fmla="val 84067"/>
            <a:gd name="adj3" fmla="val 112158"/>
            <a:gd name="adj4" fmla="val 83969"/>
            <a:gd name="adj5" fmla="val 117105"/>
            <a:gd name="adj6" fmla="val 7910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月途中の転出入や就労期間が一月に満たない場合などで、助成の有効期間が月途中で終了（月途中から開始）している場合、助成の上限額は日割り計算となります。</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例①：月途中から施設を利用開始した場合</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en-US" altLang="ja-JP" sz="1000" u="none">
              <a:solidFill>
                <a:sysClr val="windowText" lastClr="000000"/>
              </a:solidFill>
              <a:latin typeface="HGSｺﾞｼｯｸM" panose="020B0600000000000000" pitchFamily="50" charset="-128"/>
              <a:ea typeface="HGSｺﾞｼｯｸM" panose="020B0600000000000000" pitchFamily="50" charset="-128"/>
            </a:rPr>
            <a:t>42,000</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円</a:t>
          </a:r>
          <a:r>
            <a:rPr kumimoji="1" lang="en-US" altLang="ja-JP" sz="1000" u="none">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上記の利用開始日からの日数</a:t>
          </a:r>
          <a:r>
            <a:rPr kumimoji="1" lang="en-US" altLang="ja-JP" sz="1000" u="none">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その月の日数</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例②：月途中で盛岡市外へ転出した場合</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42,000</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円</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上記の</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転出日までの日数</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その月の日数</a:t>
          </a: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例③：</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月途中で</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退職した等、保育の必要性の事由に該当しなくなる場合</a:t>
          </a:r>
          <a:endParaRPr lang="ja-JP" altLang="ja-JP" sz="1000">
            <a:solidFill>
              <a:sysClr val="windowText" lastClr="000000"/>
            </a:solidFill>
            <a:effectLst/>
            <a:latin typeface="HGSｺﾞｼｯｸM" panose="020B0600000000000000" pitchFamily="50" charset="-128"/>
            <a:ea typeface="HGSｺﾞｼｯｸM" panose="020B0600000000000000" pitchFamily="50" charset="-128"/>
          </a:endParaRPr>
        </a:p>
        <a:p>
          <a:pPr eaLnBrk="1" fontAlgn="auto" latinLnBrk="0" hangingPunct="1"/>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42,000</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円</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上記の</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該当日</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までの日数</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その月の日数</a:t>
          </a:r>
          <a:endPar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endPar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本記載例では、申請書記載例における転出日が</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6/5</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（例②に該当）であることから、５日間としています。判断に迷う場合は、盛岡市子育てあんしん課あて御相談願います。</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TEL</a:t>
          </a:r>
          <a:r>
            <a:rPr kumimoji="1" lang="ja-JP" altLang="en-US" sz="10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en-US" altLang="ja-JP" sz="1000">
              <a:solidFill>
                <a:sysClr val="windowText" lastClr="000000"/>
              </a:solidFill>
              <a:effectLst/>
              <a:latin typeface="HGSｺﾞｼｯｸM" panose="020B0600000000000000" pitchFamily="50" charset="-128"/>
              <a:ea typeface="HGSｺﾞｼｯｸM" panose="020B0600000000000000" pitchFamily="50" charset="-128"/>
              <a:cs typeface="+mn-cs"/>
            </a:rPr>
            <a:t>019-626-7553</a:t>
          </a:r>
        </a:p>
        <a:p>
          <a:pPr eaLnBrk="1" fontAlgn="auto" latinLnBrk="0" hangingPunct="1"/>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　</a:t>
          </a:r>
          <a:endPar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endPar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endParaRPr lang="ja-JP" altLang="ja-JP" sz="1000">
            <a:solidFill>
              <a:sysClr val="windowText" lastClr="000000"/>
            </a:solidFill>
            <a:effectLst/>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000" u="none">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oneCellAnchor>
    <xdr:from>
      <xdr:col>0</xdr:col>
      <xdr:colOff>138292</xdr:colOff>
      <xdr:row>0</xdr:row>
      <xdr:rowOff>109818</xdr:rowOff>
    </xdr:from>
    <xdr:ext cx="1261884" cy="559192"/>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138292" y="109818"/>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37</xdr:col>
      <xdr:colOff>17929</xdr:colOff>
      <xdr:row>12</xdr:row>
      <xdr:rowOff>89647</xdr:rowOff>
    </xdr:from>
    <xdr:to>
      <xdr:col>58</xdr:col>
      <xdr:colOff>112059</xdr:colOff>
      <xdr:row>17</xdr:row>
      <xdr:rowOff>168088</xdr:rowOff>
    </xdr:to>
    <xdr:sp macro="" textlink="">
      <xdr:nvSpPr>
        <xdr:cNvPr id="49" name="線吹き出し 2 (枠付き) 48">
          <a:extLst>
            <a:ext uri="{FF2B5EF4-FFF2-40B4-BE49-F238E27FC236}">
              <a16:creationId xmlns:a16="http://schemas.microsoft.com/office/drawing/2014/main" id="{00000000-0008-0000-0300-000031000000}"/>
            </a:ext>
          </a:extLst>
        </xdr:cNvPr>
        <xdr:cNvSpPr/>
      </xdr:nvSpPr>
      <xdr:spPr>
        <a:xfrm>
          <a:off x="4708170" y="2553009"/>
          <a:ext cx="2715148" cy="1228010"/>
        </a:xfrm>
        <a:prstGeom prst="borderCallout2">
          <a:avLst>
            <a:gd name="adj1" fmla="val 46255"/>
            <a:gd name="adj2" fmla="val -3155"/>
            <a:gd name="adj3" fmla="val 45699"/>
            <a:gd name="adj4" fmla="val -59654"/>
            <a:gd name="adj5" fmla="val 96152"/>
            <a:gd name="adj6" fmla="val -9559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施設から盛岡市の参考様式で領収証が発行されている場合、太枠内の数字を転記してください。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（施設の独自様式で領収証が発行されている場合は，対象経費については施設にお問い合わせください）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16</xdr:col>
      <xdr:colOff>100854</xdr:colOff>
      <xdr:row>18</xdr:row>
      <xdr:rowOff>100853</xdr:rowOff>
    </xdr:from>
    <xdr:to>
      <xdr:col>38</xdr:col>
      <xdr:colOff>22412</xdr:colOff>
      <xdr:row>18</xdr:row>
      <xdr:rowOff>100853</xdr:rowOff>
    </xdr:to>
    <xdr:cxnSp macro="">
      <xdr:nvCxnSpPr>
        <xdr:cNvPr id="36" name="直線コネクタ 35">
          <a:extLst>
            <a:ext uri="{FF2B5EF4-FFF2-40B4-BE49-F238E27FC236}">
              <a16:creationId xmlns:a16="http://schemas.microsoft.com/office/drawing/2014/main" id="{00000000-0008-0000-0300-000024000000}"/>
            </a:ext>
          </a:extLst>
        </xdr:cNvPr>
        <xdr:cNvCxnSpPr/>
      </xdr:nvCxnSpPr>
      <xdr:spPr>
        <a:xfrm>
          <a:off x="2158254" y="3929903"/>
          <a:ext cx="264570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123264</xdr:colOff>
      <xdr:row>17</xdr:row>
      <xdr:rowOff>89645</xdr:rowOff>
    </xdr:from>
    <xdr:to>
      <xdr:col>16</xdr:col>
      <xdr:colOff>56028</xdr:colOff>
      <xdr:row>19</xdr:row>
      <xdr:rowOff>11204</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570939" y="3690095"/>
          <a:ext cx="1542489" cy="378759"/>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109"/>
  <sheetViews>
    <sheetView tabSelected="1" view="pageBreakPreview" zoomScaleNormal="115" zoomScaleSheetLayoutView="100" workbookViewId="0">
      <selection activeCell="CI4" sqref="CI4:CJ4"/>
    </sheetView>
  </sheetViews>
  <sheetFormatPr defaultColWidth="9" defaultRowHeight="15.75" x14ac:dyDescent="0.15"/>
  <cols>
    <col min="1" max="1" width="2.625" style="60" customWidth="1"/>
    <col min="2" max="2" width="1.625" style="60" customWidth="1"/>
    <col min="3" max="77" width="1.375" style="60" customWidth="1"/>
    <col min="78" max="130" width="2.625" style="60" customWidth="1"/>
    <col min="131" max="16384" width="9" style="60"/>
  </cols>
  <sheetData>
    <row r="1" spans="1:91" ht="13.5" customHeight="1" thickBot="1" x14ac:dyDescent="0.2">
      <c r="A1" s="103"/>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01"/>
      <c r="BR1" s="301"/>
      <c r="BS1" s="301"/>
      <c r="BT1" s="301"/>
      <c r="BU1" s="301"/>
      <c r="BV1" s="301"/>
      <c r="BW1" s="301"/>
      <c r="BX1" s="301"/>
      <c r="BY1" s="301"/>
      <c r="BZ1" s="105"/>
      <c r="CC1" s="417">
        <v>2025</v>
      </c>
      <c r="CD1" s="417"/>
      <c r="CE1" s="417"/>
      <c r="CF1" s="60" t="s">
        <v>15</v>
      </c>
    </row>
    <row r="2" spans="1:91" ht="18.75" customHeight="1" x14ac:dyDescent="0.15">
      <c r="A2" s="106"/>
      <c r="B2" s="302"/>
      <c r="C2" s="418" t="s">
        <v>145</v>
      </c>
      <c r="D2" s="419"/>
      <c r="E2" s="419"/>
      <c r="F2" s="419"/>
      <c r="G2" s="419"/>
      <c r="H2" s="419"/>
      <c r="I2" s="419"/>
      <c r="J2" s="419"/>
      <c r="K2" s="419"/>
      <c r="L2" s="419"/>
      <c r="M2" s="419"/>
      <c r="N2" s="419"/>
      <c r="O2" s="419"/>
      <c r="P2" s="420"/>
      <c r="Q2" s="303"/>
      <c r="R2" s="303"/>
      <c r="S2" s="303"/>
      <c r="T2" s="303"/>
      <c r="U2" s="303"/>
      <c r="V2" s="303"/>
      <c r="W2" s="303"/>
      <c r="X2" s="303"/>
      <c r="Y2" s="303"/>
      <c r="Z2" s="303"/>
      <c r="AA2" s="303"/>
      <c r="AB2" s="303"/>
      <c r="AC2" s="303"/>
      <c r="AD2" s="303"/>
      <c r="AE2" s="303"/>
      <c r="AF2" s="303"/>
      <c r="AG2" s="303"/>
      <c r="AH2" s="303"/>
      <c r="AI2" s="303"/>
      <c r="AJ2" s="303"/>
      <c r="AK2" s="302"/>
      <c r="AL2" s="302"/>
      <c r="AM2" s="302"/>
      <c r="AN2" s="302"/>
      <c r="AO2" s="302"/>
      <c r="AP2" s="302"/>
      <c r="AQ2" s="302"/>
      <c r="AR2" s="302"/>
      <c r="AS2" s="302"/>
      <c r="AT2" s="302"/>
      <c r="AU2" s="302"/>
      <c r="AV2" s="302"/>
      <c r="AW2" s="302"/>
      <c r="AX2" s="302"/>
      <c r="AY2" s="302"/>
      <c r="AZ2" s="302"/>
      <c r="BA2" s="302"/>
      <c r="BB2" s="302"/>
      <c r="BC2" s="302"/>
      <c r="BD2" s="302"/>
      <c r="BE2" s="421" t="s">
        <v>28</v>
      </c>
      <c r="BF2" s="421"/>
      <c r="BG2" s="421"/>
      <c r="BH2" s="421"/>
      <c r="BI2" s="421"/>
      <c r="BJ2" s="422" t="s">
        <v>209</v>
      </c>
      <c r="BK2" s="423"/>
      <c r="BL2" s="423"/>
      <c r="BM2" s="423"/>
      <c r="BN2" s="423"/>
      <c r="BO2" s="423"/>
      <c r="BP2" s="423"/>
      <c r="BQ2" s="423"/>
      <c r="BR2" s="423"/>
      <c r="BS2" s="423"/>
      <c r="BT2" s="423"/>
      <c r="BU2" s="423"/>
      <c r="BV2" s="423"/>
      <c r="BW2" s="423"/>
      <c r="BX2" s="423"/>
      <c r="BY2" s="423"/>
      <c r="BZ2" s="107"/>
      <c r="CC2" s="424">
        <v>7</v>
      </c>
      <c r="CD2" s="425"/>
      <c r="CF2" s="424">
        <v>8</v>
      </c>
      <c r="CG2" s="425"/>
      <c r="CI2" s="424">
        <v>9</v>
      </c>
      <c r="CJ2" s="425"/>
      <c r="CK2" s="436" t="s">
        <v>64</v>
      </c>
      <c r="CL2" s="437"/>
      <c r="CM2" s="437"/>
    </row>
    <row r="3" spans="1:91" ht="5.25" customHeight="1" thickBot="1" x14ac:dyDescent="0.2">
      <c r="A3" s="106"/>
      <c r="B3" s="302"/>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2"/>
      <c r="AL3" s="302"/>
      <c r="AM3" s="302"/>
      <c r="AN3" s="302"/>
      <c r="AO3" s="302"/>
      <c r="AP3" s="302"/>
      <c r="AQ3" s="302"/>
      <c r="AR3" s="302"/>
      <c r="AS3" s="302"/>
      <c r="AT3" s="302"/>
      <c r="AU3" s="302"/>
      <c r="AV3" s="302"/>
      <c r="AW3" s="302"/>
      <c r="AX3" s="302"/>
      <c r="AY3" s="302"/>
      <c r="AZ3" s="302"/>
      <c r="BA3" s="302"/>
      <c r="BB3" s="302"/>
      <c r="BC3" s="302"/>
      <c r="BD3" s="302"/>
      <c r="BE3" s="304"/>
      <c r="BF3" s="304"/>
      <c r="BG3" s="304"/>
      <c r="BH3" s="304"/>
      <c r="BI3" s="304"/>
      <c r="BJ3" s="305"/>
      <c r="BK3" s="305"/>
      <c r="BL3" s="305"/>
      <c r="BM3" s="305"/>
      <c r="BN3" s="305"/>
      <c r="BO3" s="305"/>
      <c r="BP3" s="305"/>
      <c r="BQ3" s="305"/>
      <c r="BR3" s="305"/>
      <c r="BS3" s="305"/>
      <c r="BT3" s="305"/>
      <c r="BU3" s="305"/>
      <c r="BV3" s="305"/>
      <c r="BW3" s="305"/>
      <c r="BX3" s="305"/>
      <c r="BY3" s="305"/>
      <c r="BZ3" s="107"/>
      <c r="CC3" s="426"/>
      <c r="CD3" s="427"/>
      <c r="CF3" s="426"/>
      <c r="CG3" s="427"/>
      <c r="CI3" s="426"/>
      <c r="CJ3" s="427"/>
      <c r="CK3" s="436"/>
      <c r="CL3" s="437"/>
      <c r="CM3" s="437"/>
    </row>
    <row r="4" spans="1:91" ht="47.25" customHeight="1" thickTop="1" thickBot="1" x14ac:dyDescent="0.2">
      <c r="A4" s="106"/>
      <c r="B4" s="302"/>
      <c r="C4" s="306"/>
      <c r="D4" s="307"/>
      <c r="E4" s="439" t="s">
        <v>191</v>
      </c>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t="s">
        <v>192</v>
      </c>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c r="BO4" s="439"/>
      <c r="BP4" s="439"/>
      <c r="BQ4" s="439"/>
      <c r="BR4" s="439"/>
      <c r="BS4" s="439"/>
      <c r="BT4" s="439"/>
      <c r="BU4" s="439"/>
      <c r="BV4" s="439"/>
      <c r="BW4" s="307"/>
      <c r="BX4" s="308"/>
      <c r="BY4" s="302"/>
      <c r="BZ4" s="107"/>
      <c r="CC4" s="440">
        <f>DATE(CC1,CC2,1)</f>
        <v>45839</v>
      </c>
      <c r="CD4" s="440"/>
      <c r="CE4" s="93"/>
      <c r="CF4" s="440">
        <f>DATE(CC1,CF2,1)</f>
        <v>45870</v>
      </c>
      <c r="CG4" s="441"/>
      <c r="CH4" s="93"/>
      <c r="CI4" s="440">
        <f>DATE(CC1,CI2,1)</f>
        <v>45901</v>
      </c>
      <c r="CJ4" s="440"/>
    </row>
    <row r="5" spans="1:91" ht="3.75" customHeight="1" thickTop="1" x14ac:dyDescent="0.15">
      <c r="A5" s="106"/>
      <c r="B5" s="302"/>
      <c r="C5" s="309"/>
      <c r="D5" s="309"/>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1"/>
      <c r="BC5" s="312"/>
      <c r="BD5" s="312"/>
      <c r="BE5" s="312"/>
      <c r="BF5" s="312"/>
      <c r="BG5" s="312"/>
      <c r="BH5" s="312"/>
      <c r="BI5" s="312"/>
      <c r="BJ5" s="312"/>
      <c r="BK5" s="312"/>
      <c r="BL5" s="312"/>
      <c r="BM5" s="312"/>
      <c r="BN5" s="312"/>
      <c r="BO5" s="312"/>
      <c r="BP5" s="312"/>
      <c r="BQ5" s="312"/>
      <c r="BR5" s="312"/>
      <c r="BS5" s="312"/>
      <c r="BT5" s="312"/>
      <c r="BU5" s="312"/>
      <c r="BV5" s="309"/>
      <c r="BW5" s="309"/>
      <c r="BX5" s="302"/>
      <c r="BY5" s="302"/>
      <c r="BZ5" s="107"/>
      <c r="CA5" s="428" t="s">
        <v>65</v>
      </c>
      <c r="CB5" s="429"/>
      <c r="CC5" s="430">
        <f>DAY(EOMONTH(CC4,0))</f>
        <v>31</v>
      </c>
      <c r="CD5" s="431"/>
      <c r="CF5" s="430">
        <f>DAY(EOMONTH(CF4,0))</f>
        <v>31</v>
      </c>
      <c r="CG5" s="431"/>
      <c r="CI5" s="430">
        <f>DAY(EOMONTH(CI4,0))</f>
        <v>30</v>
      </c>
      <c r="CJ5" s="431"/>
      <c r="CK5" s="436" t="s">
        <v>13</v>
      </c>
      <c r="CL5" s="437"/>
    </row>
    <row r="6" spans="1:91" ht="18" customHeight="1" x14ac:dyDescent="0.15">
      <c r="A6" s="106"/>
      <c r="B6" s="302"/>
      <c r="C6" s="313" t="s">
        <v>27</v>
      </c>
      <c r="D6" s="313"/>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1"/>
      <c r="BC6" s="312"/>
      <c r="BD6" s="312"/>
      <c r="BE6" s="312"/>
      <c r="BF6" s="312"/>
      <c r="BG6" s="312"/>
      <c r="BH6" s="312"/>
      <c r="BI6" s="312"/>
      <c r="BJ6" s="312"/>
      <c r="BK6" s="312"/>
      <c r="BL6" s="312"/>
      <c r="BM6" s="312"/>
      <c r="BN6" s="312"/>
      <c r="BO6" s="312"/>
      <c r="BP6" s="312"/>
      <c r="BQ6" s="312"/>
      <c r="BR6" s="312"/>
      <c r="BS6" s="312"/>
      <c r="BT6" s="312"/>
      <c r="BU6" s="312"/>
      <c r="BV6" s="309"/>
      <c r="BW6" s="309"/>
      <c r="BX6" s="302"/>
      <c r="BY6" s="302"/>
      <c r="BZ6" s="107"/>
      <c r="CA6" s="428"/>
      <c r="CB6" s="429"/>
      <c r="CC6" s="432"/>
      <c r="CD6" s="433"/>
      <c r="CF6" s="432"/>
      <c r="CG6" s="433"/>
      <c r="CI6" s="432"/>
      <c r="CJ6" s="433"/>
      <c r="CK6" s="436"/>
      <c r="CL6" s="437"/>
    </row>
    <row r="7" spans="1:91" ht="15" customHeight="1" thickBot="1" x14ac:dyDescent="0.2">
      <c r="A7" s="106"/>
      <c r="B7" s="302"/>
      <c r="C7" s="438" t="s">
        <v>130</v>
      </c>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c r="AZ7" s="438"/>
      <c r="BA7" s="438"/>
      <c r="BB7" s="438"/>
      <c r="BC7" s="438"/>
      <c r="BD7" s="438"/>
      <c r="BE7" s="438"/>
      <c r="BF7" s="438"/>
      <c r="BG7" s="438"/>
      <c r="BH7" s="438"/>
      <c r="BI7" s="438"/>
      <c r="BJ7" s="438"/>
      <c r="BK7" s="438"/>
      <c r="BL7" s="438"/>
      <c r="BM7" s="438"/>
      <c r="BN7" s="438"/>
      <c r="BO7" s="438"/>
      <c r="BP7" s="438"/>
      <c r="BQ7" s="438"/>
      <c r="BR7" s="438"/>
      <c r="BS7" s="438"/>
      <c r="BT7" s="438"/>
      <c r="BU7" s="438"/>
      <c r="BV7" s="438"/>
      <c r="BW7" s="438"/>
      <c r="BX7" s="438"/>
      <c r="BY7" s="302"/>
      <c r="BZ7" s="107"/>
      <c r="CA7" s="428"/>
      <c r="CB7" s="429"/>
      <c r="CC7" s="434"/>
      <c r="CD7" s="435"/>
      <c r="CF7" s="434"/>
      <c r="CG7" s="435"/>
      <c r="CI7" s="434"/>
      <c r="CJ7" s="435"/>
      <c r="CK7" s="436"/>
      <c r="CL7" s="437"/>
    </row>
    <row r="8" spans="1:91" ht="15" customHeight="1" x14ac:dyDescent="0.15">
      <c r="A8" s="106"/>
      <c r="B8" s="302"/>
      <c r="C8" s="438"/>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c r="AY8" s="438"/>
      <c r="AZ8" s="438"/>
      <c r="BA8" s="438"/>
      <c r="BB8" s="438"/>
      <c r="BC8" s="438"/>
      <c r="BD8" s="438"/>
      <c r="BE8" s="438"/>
      <c r="BF8" s="438"/>
      <c r="BG8" s="438"/>
      <c r="BH8" s="438"/>
      <c r="BI8" s="438"/>
      <c r="BJ8" s="438"/>
      <c r="BK8" s="438"/>
      <c r="BL8" s="438"/>
      <c r="BM8" s="438"/>
      <c r="BN8" s="438"/>
      <c r="BO8" s="438"/>
      <c r="BP8" s="438"/>
      <c r="BQ8" s="438"/>
      <c r="BR8" s="438"/>
      <c r="BS8" s="438"/>
      <c r="BT8" s="438"/>
      <c r="BU8" s="438"/>
      <c r="BV8" s="438"/>
      <c r="BW8" s="438"/>
      <c r="BX8" s="438"/>
      <c r="BY8" s="302"/>
      <c r="BZ8" s="107"/>
    </row>
    <row r="9" spans="1:91" ht="15" customHeight="1" x14ac:dyDescent="0.15">
      <c r="A9" s="106"/>
      <c r="B9" s="302"/>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c r="AY9" s="438"/>
      <c r="AZ9" s="438"/>
      <c r="BA9" s="438"/>
      <c r="BB9" s="438"/>
      <c r="BC9" s="438"/>
      <c r="BD9" s="438"/>
      <c r="BE9" s="438"/>
      <c r="BF9" s="438"/>
      <c r="BG9" s="438"/>
      <c r="BH9" s="438"/>
      <c r="BI9" s="438"/>
      <c r="BJ9" s="438"/>
      <c r="BK9" s="438"/>
      <c r="BL9" s="438"/>
      <c r="BM9" s="438"/>
      <c r="BN9" s="438"/>
      <c r="BO9" s="438"/>
      <c r="BP9" s="438"/>
      <c r="BQ9" s="438"/>
      <c r="BR9" s="438"/>
      <c r="BS9" s="438"/>
      <c r="BT9" s="438"/>
      <c r="BU9" s="438"/>
      <c r="BV9" s="438"/>
      <c r="BW9" s="438"/>
      <c r="BX9" s="438"/>
      <c r="BY9" s="302"/>
      <c r="BZ9" s="107"/>
    </row>
    <row r="10" spans="1:91" s="44" customFormat="1" ht="3.75" customHeight="1" x14ac:dyDescent="0.15">
      <c r="A10" s="94"/>
      <c r="B10" s="314"/>
      <c r="C10" s="314"/>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314"/>
      <c r="BA10" s="314"/>
      <c r="BB10" s="314"/>
      <c r="BC10" s="314"/>
      <c r="BD10" s="314"/>
      <c r="BE10" s="314"/>
      <c r="BF10" s="314"/>
      <c r="BG10" s="314"/>
      <c r="BH10" s="314"/>
      <c r="BI10" s="314"/>
      <c r="BJ10" s="314"/>
      <c r="BK10" s="314"/>
      <c r="BL10" s="314"/>
      <c r="BM10" s="314"/>
      <c r="BN10" s="314"/>
      <c r="BO10" s="314"/>
      <c r="BP10" s="314"/>
      <c r="BQ10" s="314"/>
      <c r="BR10" s="314"/>
      <c r="BS10" s="314"/>
      <c r="BT10" s="314"/>
      <c r="BU10" s="314"/>
      <c r="BV10" s="314"/>
      <c r="BW10" s="314"/>
      <c r="BX10" s="314"/>
      <c r="BY10" s="314"/>
      <c r="BZ10" s="96"/>
    </row>
    <row r="11" spans="1:91" s="44" customFormat="1" ht="15" x14ac:dyDescent="0.15">
      <c r="A11" s="94"/>
      <c r="B11" s="314"/>
      <c r="C11" s="314"/>
      <c r="D11" s="315" t="s">
        <v>123</v>
      </c>
      <c r="E11" s="316"/>
      <c r="F11" s="316" t="s">
        <v>131</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8"/>
      <c r="AU11" s="317"/>
      <c r="AV11" s="317"/>
      <c r="AW11" s="317"/>
      <c r="AX11" s="317"/>
      <c r="AY11" s="317"/>
      <c r="AZ11" s="317"/>
      <c r="BA11" s="317"/>
      <c r="BB11" s="317"/>
      <c r="BC11" s="317"/>
      <c r="BD11" s="317"/>
      <c r="BE11" s="317"/>
      <c r="BF11" s="317"/>
      <c r="BG11" s="317"/>
      <c r="BH11" s="317"/>
      <c r="BI11" s="317"/>
      <c r="BJ11" s="317"/>
      <c r="BK11" s="317"/>
      <c r="BL11" s="317"/>
      <c r="BM11" s="317"/>
      <c r="BN11" s="317"/>
      <c r="BO11" s="317"/>
      <c r="BP11" s="317"/>
      <c r="BQ11" s="317"/>
      <c r="BR11" s="317"/>
      <c r="BS11" s="317"/>
      <c r="BT11" s="317"/>
      <c r="BU11" s="314"/>
      <c r="BV11" s="314"/>
      <c r="BW11" s="314"/>
      <c r="BX11" s="314"/>
      <c r="BY11" s="314"/>
      <c r="BZ11" s="96"/>
    </row>
    <row r="12" spans="1:91" s="44" customFormat="1" ht="15" x14ac:dyDescent="0.15">
      <c r="A12" s="94"/>
      <c r="B12" s="314"/>
      <c r="C12" s="314"/>
      <c r="D12" s="315" t="s">
        <v>124</v>
      </c>
      <c r="E12" s="319"/>
      <c r="F12" s="319" t="s">
        <v>132</v>
      </c>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319"/>
      <c r="AP12" s="319"/>
      <c r="AQ12" s="319"/>
      <c r="AR12" s="319"/>
      <c r="AS12" s="319"/>
      <c r="AT12" s="319"/>
      <c r="AU12" s="319"/>
      <c r="AV12" s="319"/>
      <c r="AW12" s="319"/>
      <c r="AX12" s="319"/>
      <c r="AY12" s="319"/>
      <c r="AZ12" s="319"/>
      <c r="BA12" s="319"/>
      <c r="BB12" s="319"/>
      <c r="BC12" s="319"/>
      <c r="BD12" s="319"/>
      <c r="BE12" s="319"/>
      <c r="BF12" s="319"/>
      <c r="BG12" s="319"/>
      <c r="BH12" s="319"/>
      <c r="BI12" s="319"/>
      <c r="BJ12" s="319"/>
      <c r="BK12" s="319"/>
      <c r="BL12" s="319"/>
      <c r="BM12" s="319"/>
      <c r="BN12" s="319"/>
      <c r="BO12" s="319"/>
      <c r="BP12" s="319"/>
      <c r="BQ12" s="319"/>
      <c r="BR12" s="319"/>
      <c r="BS12" s="319"/>
      <c r="BT12" s="319"/>
      <c r="BU12" s="314"/>
      <c r="BV12" s="314"/>
      <c r="BW12" s="314"/>
      <c r="BX12" s="314"/>
      <c r="BY12" s="314"/>
      <c r="BZ12" s="96"/>
    </row>
    <row r="13" spans="1:91" s="44" customFormat="1" ht="15" x14ac:dyDescent="0.15">
      <c r="A13" s="94"/>
      <c r="B13" s="314"/>
      <c r="C13" s="314"/>
      <c r="D13" s="315" t="s">
        <v>125</v>
      </c>
      <c r="E13" s="319"/>
      <c r="F13" s="319" t="s">
        <v>208</v>
      </c>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19"/>
      <c r="AM13" s="319"/>
      <c r="AN13" s="319"/>
      <c r="AO13" s="319"/>
      <c r="AP13" s="319"/>
      <c r="AQ13" s="319"/>
      <c r="AR13" s="319"/>
      <c r="AS13" s="319"/>
      <c r="AT13" s="319"/>
      <c r="AU13" s="319"/>
      <c r="AV13" s="319"/>
      <c r="AW13" s="319"/>
      <c r="AX13" s="319"/>
      <c r="AY13" s="319"/>
      <c r="AZ13" s="319"/>
      <c r="BA13" s="319"/>
      <c r="BB13" s="319"/>
      <c r="BC13" s="319"/>
      <c r="BD13" s="319"/>
      <c r="BE13" s="319"/>
      <c r="BF13" s="319"/>
      <c r="BG13" s="319"/>
      <c r="BH13" s="319"/>
      <c r="BI13" s="319"/>
      <c r="BJ13" s="319"/>
      <c r="BK13" s="319"/>
      <c r="BL13" s="319"/>
      <c r="BM13" s="319"/>
      <c r="BN13" s="319"/>
      <c r="BO13" s="319"/>
      <c r="BP13" s="319"/>
      <c r="BQ13" s="319"/>
      <c r="BR13" s="319"/>
      <c r="BS13" s="319"/>
      <c r="BT13" s="319"/>
      <c r="BU13" s="314"/>
      <c r="BV13" s="314"/>
      <c r="BW13" s="314"/>
      <c r="BX13" s="314"/>
      <c r="BY13" s="314"/>
      <c r="BZ13" s="96"/>
    </row>
    <row r="14" spans="1:91" s="44" customFormat="1" ht="2.25" customHeight="1" x14ac:dyDescent="0.15">
      <c r="A14" s="94"/>
      <c r="B14" s="314"/>
      <c r="C14" s="314"/>
      <c r="D14" s="315"/>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319"/>
      <c r="AM14" s="319"/>
      <c r="AN14" s="319"/>
      <c r="AO14" s="319"/>
      <c r="AP14" s="319"/>
      <c r="AQ14" s="319"/>
      <c r="AR14" s="319"/>
      <c r="AS14" s="319"/>
      <c r="AT14" s="319"/>
      <c r="AU14" s="319"/>
      <c r="AV14" s="319"/>
      <c r="AW14" s="319"/>
      <c r="AX14" s="319"/>
      <c r="AY14" s="319"/>
      <c r="AZ14" s="319"/>
      <c r="BA14" s="319"/>
      <c r="BB14" s="319"/>
      <c r="BC14" s="319"/>
      <c r="BD14" s="319"/>
      <c r="BE14" s="319"/>
      <c r="BF14" s="319"/>
      <c r="BG14" s="319"/>
      <c r="BH14" s="319"/>
      <c r="BI14" s="319"/>
      <c r="BJ14" s="319"/>
      <c r="BK14" s="319"/>
      <c r="BL14" s="319"/>
      <c r="BM14" s="319"/>
      <c r="BN14" s="319"/>
      <c r="BO14" s="319"/>
      <c r="BP14" s="319"/>
      <c r="BQ14" s="319"/>
      <c r="BR14" s="319"/>
      <c r="BS14" s="319"/>
      <c r="BT14" s="319"/>
      <c r="BU14" s="314"/>
      <c r="BV14" s="314"/>
      <c r="BW14" s="314"/>
      <c r="BX14" s="314"/>
      <c r="BY14" s="314"/>
      <c r="BZ14" s="96"/>
    </row>
    <row r="15" spans="1:91" ht="18.75" customHeight="1" x14ac:dyDescent="0.15">
      <c r="A15" s="106"/>
      <c r="B15" s="302"/>
      <c r="C15" s="442" t="s">
        <v>80</v>
      </c>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N15" s="442"/>
      <c r="AO15" s="442"/>
      <c r="AP15" s="442"/>
      <c r="AQ15" s="442"/>
      <c r="AR15" s="442"/>
      <c r="AS15" s="442"/>
      <c r="AT15" s="442"/>
      <c r="AU15" s="442"/>
      <c r="AV15" s="442"/>
      <c r="AW15" s="442"/>
      <c r="AX15" s="442"/>
      <c r="AY15" s="442"/>
      <c r="AZ15" s="442"/>
      <c r="BA15" s="442"/>
      <c r="BB15" s="442"/>
      <c r="BC15" s="442"/>
      <c r="BD15" s="442"/>
      <c r="BE15" s="442"/>
      <c r="BF15" s="442"/>
      <c r="BG15" s="442"/>
      <c r="BH15" s="442"/>
      <c r="BI15" s="442"/>
      <c r="BJ15" s="442"/>
      <c r="BK15" s="442"/>
      <c r="BL15" s="442"/>
      <c r="BM15" s="442"/>
      <c r="BN15" s="442"/>
      <c r="BO15" s="442"/>
      <c r="BP15" s="442"/>
      <c r="BQ15" s="442"/>
      <c r="BR15" s="442"/>
      <c r="BS15" s="442"/>
      <c r="BT15" s="442"/>
      <c r="BU15" s="442"/>
      <c r="BV15" s="442"/>
      <c r="BW15" s="442"/>
      <c r="BX15" s="442"/>
      <c r="BY15" s="302"/>
      <c r="BZ15" s="107"/>
    </row>
    <row r="16" spans="1:91" s="67" customFormat="1" ht="21" customHeight="1" x14ac:dyDescent="0.15">
      <c r="A16" s="108"/>
      <c r="B16" s="313"/>
      <c r="C16" s="313"/>
      <c r="D16" s="443" t="s">
        <v>26</v>
      </c>
      <c r="E16" s="444"/>
      <c r="F16" s="444"/>
      <c r="G16" s="444"/>
      <c r="H16" s="444"/>
      <c r="I16" s="445"/>
      <c r="J16" s="446"/>
      <c r="K16" s="446"/>
      <c r="L16" s="446"/>
      <c r="M16" s="446"/>
      <c r="N16" s="446"/>
      <c r="O16" s="446"/>
      <c r="P16" s="446"/>
      <c r="Q16" s="446"/>
      <c r="R16" s="446"/>
      <c r="S16" s="446"/>
      <c r="T16" s="446"/>
      <c r="U16" s="446"/>
      <c r="V16" s="446"/>
      <c r="W16" s="446"/>
      <c r="X16" s="446"/>
      <c r="Y16" s="446"/>
      <c r="Z16" s="446"/>
      <c r="AA16" s="446"/>
      <c r="AB16" s="446"/>
      <c r="AC16" s="446"/>
      <c r="AD16" s="446"/>
      <c r="AE16" s="447"/>
      <c r="AF16" s="448" t="s">
        <v>25</v>
      </c>
      <c r="AG16" s="449"/>
      <c r="AH16" s="449"/>
      <c r="AI16" s="449"/>
      <c r="AJ16" s="449"/>
      <c r="AK16" s="449"/>
      <c r="AL16" s="449"/>
      <c r="AM16" s="450"/>
      <c r="AN16" s="320"/>
      <c r="AO16" s="451" t="s">
        <v>24</v>
      </c>
      <c r="AP16" s="452"/>
      <c r="AQ16" s="452"/>
      <c r="AR16" s="452"/>
      <c r="AS16" s="452"/>
      <c r="AT16" s="452"/>
      <c r="AU16" s="452"/>
      <c r="AV16" s="452"/>
      <c r="AW16" s="452"/>
      <c r="AX16" s="452"/>
      <c r="AY16" s="452"/>
      <c r="AZ16" s="452"/>
      <c r="BA16" s="321"/>
      <c r="BB16" s="321"/>
      <c r="BC16" s="321"/>
      <c r="BD16" s="453"/>
      <c r="BE16" s="453"/>
      <c r="BF16" s="453"/>
      <c r="BG16" s="453"/>
      <c r="BH16" s="453" t="s">
        <v>15</v>
      </c>
      <c r="BI16" s="453"/>
      <c r="BJ16" s="453"/>
      <c r="BK16" s="453"/>
      <c r="BL16" s="453"/>
      <c r="BM16" s="453"/>
      <c r="BN16" s="453" t="s">
        <v>23</v>
      </c>
      <c r="BO16" s="453"/>
      <c r="BP16" s="453"/>
      <c r="BQ16" s="453"/>
      <c r="BR16" s="453"/>
      <c r="BS16" s="453"/>
      <c r="BT16" s="483" t="s">
        <v>13</v>
      </c>
      <c r="BU16" s="483"/>
      <c r="BV16" s="322"/>
      <c r="BW16" s="484"/>
      <c r="BX16" s="485"/>
      <c r="BY16" s="313"/>
      <c r="BZ16" s="109"/>
    </row>
    <row r="17" spans="1:78" s="67" customFormat="1" ht="18" customHeight="1" x14ac:dyDescent="0.15">
      <c r="A17" s="108"/>
      <c r="B17" s="313"/>
      <c r="C17" s="313"/>
      <c r="D17" s="486" t="s">
        <v>56</v>
      </c>
      <c r="E17" s="487"/>
      <c r="F17" s="487"/>
      <c r="G17" s="487"/>
      <c r="H17" s="487"/>
      <c r="I17" s="488"/>
      <c r="J17" s="495"/>
      <c r="K17" s="496"/>
      <c r="L17" s="496"/>
      <c r="M17" s="496"/>
      <c r="N17" s="496"/>
      <c r="O17" s="496"/>
      <c r="P17" s="496"/>
      <c r="Q17" s="496"/>
      <c r="R17" s="496"/>
      <c r="S17" s="496"/>
      <c r="T17" s="496"/>
      <c r="U17" s="496"/>
      <c r="V17" s="496"/>
      <c r="W17" s="496"/>
      <c r="X17" s="496"/>
      <c r="Y17" s="496"/>
      <c r="Z17" s="496"/>
      <c r="AA17" s="496"/>
      <c r="AB17" s="496"/>
      <c r="AC17" s="496"/>
      <c r="AD17" s="496"/>
      <c r="AE17" s="497"/>
      <c r="AF17" s="504" t="s">
        <v>57</v>
      </c>
      <c r="AG17" s="505"/>
      <c r="AH17" s="505"/>
      <c r="AI17" s="505"/>
      <c r="AJ17" s="505"/>
      <c r="AK17" s="506"/>
      <c r="AL17" s="510"/>
      <c r="AM17" s="511"/>
      <c r="AN17" s="511"/>
      <c r="AO17" s="511"/>
      <c r="AP17" s="511"/>
      <c r="AQ17" s="511"/>
      <c r="AR17" s="512"/>
      <c r="AS17" s="516" t="s">
        <v>22</v>
      </c>
      <c r="AT17" s="517"/>
      <c r="AU17" s="518"/>
      <c r="AV17" s="525" t="s">
        <v>189</v>
      </c>
      <c r="AW17" s="526"/>
      <c r="AX17" s="526"/>
      <c r="AY17" s="526"/>
      <c r="AZ17" s="526"/>
      <c r="BA17" s="526"/>
      <c r="BB17" s="526"/>
      <c r="BC17" s="526"/>
      <c r="BD17" s="526"/>
      <c r="BE17" s="526"/>
      <c r="BF17" s="526"/>
      <c r="BG17" s="526"/>
      <c r="BH17" s="526"/>
      <c r="BI17" s="526"/>
      <c r="BJ17" s="526"/>
      <c r="BK17" s="526"/>
      <c r="BL17" s="526"/>
      <c r="BM17" s="526"/>
      <c r="BN17" s="526"/>
      <c r="BO17" s="526"/>
      <c r="BP17" s="526"/>
      <c r="BQ17" s="526"/>
      <c r="BR17" s="526"/>
      <c r="BS17" s="526"/>
      <c r="BT17" s="526"/>
      <c r="BU17" s="526"/>
      <c r="BV17" s="526"/>
      <c r="BW17" s="526"/>
      <c r="BX17" s="527"/>
      <c r="BY17" s="313"/>
      <c r="BZ17" s="109"/>
    </row>
    <row r="18" spans="1:78" s="67" customFormat="1" ht="18" customHeight="1" x14ac:dyDescent="0.15">
      <c r="A18" s="108"/>
      <c r="B18" s="313"/>
      <c r="C18" s="313"/>
      <c r="D18" s="489"/>
      <c r="E18" s="490"/>
      <c r="F18" s="490"/>
      <c r="G18" s="490"/>
      <c r="H18" s="490"/>
      <c r="I18" s="491"/>
      <c r="J18" s="498"/>
      <c r="K18" s="499"/>
      <c r="L18" s="499"/>
      <c r="M18" s="499"/>
      <c r="N18" s="499"/>
      <c r="O18" s="499"/>
      <c r="P18" s="499"/>
      <c r="Q18" s="499"/>
      <c r="R18" s="499"/>
      <c r="S18" s="499"/>
      <c r="T18" s="499"/>
      <c r="U18" s="499"/>
      <c r="V18" s="499"/>
      <c r="W18" s="499"/>
      <c r="X18" s="499"/>
      <c r="Y18" s="499"/>
      <c r="Z18" s="499"/>
      <c r="AA18" s="499"/>
      <c r="AB18" s="499"/>
      <c r="AC18" s="499"/>
      <c r="AD18" s="499"/>
      <c r="AE18" s="500"/>
      <c r="AF18" s="504"/>
      <c r="AG18" s="505"/>
      <c r="AH18" s="505"/>
      <c r="AI18" s="505"/>
      <c r="AJ18" s="505"/>
      <c r="AK18" s="506"/>
      <c r="AL18" s="510"/>
      <c r="AM18" s="511"/>
      <c r="AN18" s="511"/>
      <c r="AO18" s="511"/>
      <c r="AP18" s="511"/>
      <c r="AQ18" s="511"/>
      <c r="AR18" s="512"/>
      <c r="AS18" s="519"/>
      <c r="AT18" s="520"/>
      <c r="AU18" s="521"/>
      <c r="AV18" s="528"/>
      <c r="AW18" s="529"/>
      <c r="AX18" s="529"/>
      <c r="AY18" s="529"/>
      <c r="AZ18" s="529"/>
      <c r="BA18" s="529"/>
      <c r="BB18" s="529"/>
      <c r="BC18" s="529"/>
      <c r="BD18" s="529"/>
      <c r="BE18" s="529"/>
      <c r="BF18" s="529"/>
      <c r="BG18" s="529"/>
      <c r="BH18" s="529"/>
      <c r="BI18" s="529"/>
      <c r="BJ18" s="529"/>
      <c r="BK18" s="529"/>
      <c r="BL18" s="529"/>
      <c r="BM18" s="529"/>
      <c r="BN18" s="529"/>
      <c r="BO18" s="529"/>
      <c r="BP18" s="529"/>
      <c r="BQ18" s="529"/>
      <c r="BR18" s="529"/>
      <c r="BS18" s="529"/>
      <c r="BT18" s="529"/>
      <c r="BU18" s="529"/>
      <c r="BV18" s="529"/>
      <c r="BW18" s="529"/>
      <c r="BX18" s="530"/>
      <c r="BY18" s="313"/>
      <c r="BZ18" s="109"/>
    </row>
    <row r="19" spans="1:78" s="67" customFormat="1" ht="18" customHeight="1" x14ac:dyDescent="0.15">
      <c r="A19" s="108"/>
      <c r="B19" s="313"/>
      <c r="C19" s="313"/>
      <c r="D19" s="492"/>
      <c r="E19" s="493"/>
      <c r="F19" s="493"/>
      <c r="G19" s="493"/>
      <c r="H19" s="493"/>
      <c r="I19" s="494"/>
      <c r="J19" s="501"/>
      <c r="K19" s="502"/>
      <c r="L19" s="502"/>
      <c r="M19" s="502"/>
      <c r="N19" s="502"/>
      <c r="O19" s="502"/>
      <c r="P19" s="502"/>
      <c r="Q19" s="502"/>
      <c r="R19" s="502"/>
      <c r="S19" s="502"/>
      <c r="T19" s="502"/>
      <c r="U19" s="502"/>
      <c r="V19" s="502"/>
      <c r="W19" s="502"/>
      <c r="X19" s="502"/>
      <c r="Y19" s="502"/>
      <c r="Z19" s="502"/>
      <c r="AA19" s="502"/>
      <c r="AB19" s="502"/>
      <c r="AC19" s="502"/>
      <c r="AD19" s="502"/>
      <c r="AE19" s="503"/>
      <c r="AF19" s="507"/>
      <c r="AG19" s="508"/>
      <c r="AH19" s="508"/>
      <c r="AI19" s="508"/>
      <c r="AJ19" s="508"/>
      <c r="AK19" s="509"/>
      <c r="AL19" s="513"/>
      <c r="AM19" s="514"/>
      <c r="AN19" s="514"/>
      <c r="AO19" s="514"/>
      <c r="AP19" s="514"/>
      <c r="AQ19" s="514"/>
      <c r="AR19" s="515"/>
      <c r="AS19" s="522"/>
      <c r="AT19" s="523"/>
      <c r="AU19" s="524"/>
      <c r="AV19" s="531" t="s">
        <v>20</v>
      </c>
      <c r="AW19" s="532"/>
      <c r="AX19" s="532"/>
      <c r="AY19" s="532"/>
      <c r="AZ19" s="532"/>
      <c r="BA19" s="533"/>
      <c r="BB19" s="533"/>
      <c r="BC19" s="533"/>
      <c r="BD19" s="533"/>
      <c r="BE19" s="533"/>
      <c r="BF19" s="533"/>
      <c r="BG19" s="533"/>
      <c r="BH19" s="533"/>
      <c r="BI19" s="533"/>
      <c r="BJ19" s="533"/>
      <c r="BK19" s="533"/>
      <c r="BL19" s="533"/>
      <c r="BM19" s="533"/>
      <c r="BN19" s="533"/>
      <c r="BO19" s="533"/>
      <c r="BP19" s="533"/>
      <c r="BQ19" s="533"/>
      <c r="BR19" s="533"/>
      <c r="BS19" s="533"/>
      <c r="BT19" s="533"/>
      <c r="BU19" s="533"/>
      <c r="BV19" s="533"/>
      <c r="BW19" s="533"/>
      <c r="BX19" s="534"/>
      <c r="BY19" s="313"/>
      <c r="BZ19" s="109"/>
    </row>
    <row r="20" spans="1:78" ht="18.75" customHeight="1" x14ac:dyDescent="0.15">
      <c r="A20" s="106"/>
      <c r="B20" s="302"/>
      <c r="C20" s="314"/>
      <c r="D20" s="319" t="s">
        <v>133</v>
      </c>
      <c r="E20" s="313"/>
      <c r="F20" s="323"/>
      <c r="G20" s="323"/>
      <c r="H20" s="32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110"/>
    </row>
    <row r="21" spans="1:78" ht="18.75" customHeight="1" x14ac:dyDescent="0.15">
      <c r="A21" s="106"/>
      <c r="B21" s="302"/>
      <c r="C21" s="314"/>
      <c r="D21" s="454" t="s">
        <v>17</v>
      </c>
      <c r="E21" s="455"/>
      <c r="F21" s="455"/>
      <c r="G21" s="455"/>
      <c r="H21" s="455"/>
      <c r="I21" s="456"/>
      <c r="J21" s="460"/>
      <c r="K21" s="461"/>
      <c r="L21" s="461"/>
      <c r="M21" s="461"/>
      <c r="N21" s="461"/>
      <c r="O21" s="461"/>
      <c r="P21" s="461"/>
      <c r="Q21" s="461"/>
      <c r="R21" s="461"/>
      <c r="S21" s="461"/>
      <c r="T21" s="461"/>
      <c r="U21" s="461"/>
      <c r="V21" s="461"/>
      <c r="W21" s="461"/>
      <c r="X21" s="461"/>
      <c r="Y21" s="461"/>
      <c r="Z21" s="461"/>
      <c r="AA21" s="461"/>
      <c r="AB21" s="461"/>
      <c r="AC21" s="461"/>
      <c r="AD21" s="461"/>
      <c r="AE21" s="462"/>
      <c r="AF21" s="466" t="s">
        <v>157</v>
      </c>
      <c r="AG21" s="467"/>
      <c r="AH21" s="467"/>
      <c r="AI21" s="467"/>
      <c r="AJ21" s="467"/>
      <c r="AK21" s="468"/>
      <c r="AL21" s="472"/>
      <c r="AM21" s="473"/>
      <c r="AN21" s="473"/>
      <c r="AO21" s="473"/>
      <c r="AP21" s="473"/>
      <c r="AQ21" s="473"/>
      <c r="AR21" s="474"/>
      <c r="AS21" s="454" t="s">
        <v>21</v>
      </c>
      <c r="AT21" s="455"/>
      <c r="AU21" s="455"/>
      <c r="AV21" s="456"/>
      <c r="AW21" s="478"/>
      <c r="AX21" s="479"/>
      <c r="AY21" s="479"/>
      <c r="AZ21" s="479"/>
      <c r="BA21" s="479"/>
      <c r="BB21" s="479"/>
      <c r="BC21" s="479"/>
      <c r="BD21" s="479"/>
      <c r="BE21" s="479"/>
      <c r="BF21" s="479"/>
      <c r="BG21" s="479"/>
      <c r="BH21" s="479"/>
      <c r="BI21" s="479"/>
      <c r="BJ21" s="479"/>
      <c r="BK21" s="479"/>
      <c r="BL21" s="479"/>
      <c r="BM21" s="479"/>
      <c r="BN21" s="479"/>
      <c r="BO21" s="479"/>
      <c r="BP21" s="479"/>
      <c r="BQ21" s="479"/>
      <c r="BR21" s="479"/>
      <c r="BS21" s="479"/>
      <c r="BT21" s="479"/>
      <c r="BU21" s="479"/>
      <c r="BV21" s="479"/>
      <c r="BW21" s="479"/>
      <c r="BX21" s="480"/>
      <c r="BY21" s="302"/>
      <c r="BZ21" s="107"/>
    </row>
    <row r="22" spans="1:78" ht="18.75" customHeight="1" x14ac:dyDescent="0.15">
      <c r="A22" s="106"/>
      <c r="B22" s="302"/>
      <c r="C22" s="314"/>
      <c r="D22" s="457"/>
      <c r="E22" s="458"/>
      <c r="F22" s="458"/>
      <c r="G22" s="458"/>
      <c r="H22" s="458"/>
      <c r="I22" s="459"/>
      <c r="J22" s="463"/>
      <c r="K22" s="464"/>
      <c r="L22" s="464"/>
      <c r="M22" s="464"/>
      <c r="N22" s="464"/>
      <c r="O22" s="464"/>
      <c r="P22" s="464"/>
      <c r="Q22" s="464"/>
      <c r="R22" s="464"/>
      <c r="S22" s="464"/>
      <c r="T22" s="464"/>
      <c r="U22" s="464"/>
      <c r="V22" s="464"/>
      <c r="W22" s="464"/>
      <c r="X22" s="464"/>
      <c r="Y22" s="464"/>
      <c r="Z22" s="464"/>
      <c r="AA22" s="464"/>
      <c r="AB22" s="464"/>
      <c r="AC22" s="464"/>
      <c r="AD22" s="464"/>
      <c r="AE22" s="465"/>
      <c r="AF22" s="469"/>
      <c r="AG22" s="470"/>
      <c r="AH22" s="470"/>
      <c r="AI22" s="470"/>
      <c r="AJ22" s="470"/>
      <c r="AK22" s="471"/>
      <c r="AL22" s="475"/>
      <c r="AM22" s="476"/>
      <c r="AN22" s="476"/>
      <c r="AO22" s="476"/>
      <c r="AP22" s="476"/>
      <c r="AQ22" s="476"/>
      <c r="AR22" s="477"/>
      <c r="AS22" s="457"/>
      <c r="AT22" s="458"/>
      <c r="AU22" s="458"/>
      <c r="AV22" s="459"/>
      <c r="AW22" s="324" t="s">
        <v>20</v>
      </c>
      <c r="AX22" s="325"/>
      <c r="AY22" s="325"/>
      <c r="AZ22" s="325"/>
      <c r="BA22" s="325"/>
      <c r="BB22" s="481"/>
      <c r="BC22" s="481"/>
      <c r="BD22" s="481"/>
      <c r="BE22" s="481"/>
      <c r="BF22" s="481"/>
      <c r="BG22" s="481"/>
      <c r="BH22" s="481"/>
      <c r="BI22" s="481"/>
      <c r="BJ22" s="481"/>
      <c r="BK22" s="481"/>
      <c r="BL22" s="481"/>
      <c r="BM22" s="481"/>
      <c r="BN22" s="481"/>
      <c r="BO22" s="481"/>
      <c r="BP22" s="481"/>
      <c r="BQ22" s="481"/>
      <c r="BR22" s="481"/>
      <c r="BS22" s="481"/>
      <c r="BT22" s="481"/>
      <c r="BU22" s="481"/>
      <c r="BV22" s="481"/>
      <c r="BW22" s="481"/>
      <c r="BX22" s="482"/>
      <c r="BY22" s="302"/>
      <c r="BZ22" s="107"/>
    </row>
    <row r="23" spans="1:78" ht="6" customHeight="1" x14ac:dyDescent="0.15">
      <c r="A23" s="106"/>
      <c r="B23" s="302"/>
      <c r="C23" s="314"/>
      <c r="D23" s="314"/>
      <c r="E23" s="313"/>
      <c r="F23" s="323"/>
      <c r="G23" s="323"/>
      <c r="H23" s="32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110"/>
    </row>
    <row r="24" spans="1:78" ht="18.75" customHeight="1" x14ac:dyDescent="0.15">
      <c r="A24" s="106"/>
      <c r="B24" s="302"/>
      <c r="C24" s="442" t="s">
        <v>79</v>
      </c>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2"/>
      <c r="BE24" s="442"/>
      <c r="BF24" s="442"/>
      <c r="BG24" s="442"/>
      <c r="BH24" s="442"/>
      <c r="BI24" s="442"/>
      <c r="BJ24" s="442"/>
      <c r="BK24" s="442"/>
      <c r="BL24" s="442"/>
      <c r="BM24" s="442"/>
      <c r="BN24" s="442"/>
      <c r="BO24" s="442"/>
      <c r="BP24" s="442"/>
      <c r="BQ24" s="442"/>
      <c r="BR24" s="442"/>
      <c r="BS24" s="442"/>
      <c r="BT24" s="442"/>
      <c r="BU24" s="442"/>
      <c r="BV24" s="442"/>
      <c r="BW24" s="442"/>
      <c r="BX24" s="442"/>
      <c r="BY24" s="302"/>
      <c r="BZ24" s="107"/>
    </row>
    <row r="25" spans="1:78" s="67" customFormat="1" ht="15" customHeight="1" x14ac:dyDescent="0.15">
      <c r="A25" s="108"/>
      <c r="B25" s="313"/>
      <c r="C25" s="313"/>
      <c r="D25" s="545" t="s">
        <v>19</v>
      </c>
      <c r="E25" s="546"/>
      <c r="F25" s="546"/>
      <c r="G25" s="546"/>
      <c r="H25" s="546"/>
      <c r="I25" s="546"/>
      <c r="J25" s="547"/>
      <c r="K25" s="548"/>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50"/>
      <c r="AL25" s="551" t="s">
        <v>16</v>
      </c>
      <c r="AM25" s="552"/>
      <c r="AN25" s="552"/>
      <c r="AO25" s="552"/>
      <c r="AP25" s="552"/>
      <c r="AQ25" s="552"/>
      <c r="AR25" s="552"/>
      <c r="AS25" s="552"/>
      <c r="AT25" s="553"/>
      <c r="AU25" s="326"/>
      <c r="AV25" s="557" t="s">
        <v>55</v>
      </c>
      <c r="AW25" s="558"/>
      <c r="AX25" s="558"/>
      <c r="AY25" s="558"/>
      <c r="AZ25" s="558"/>
      <c r="BA25" s="558"/>
      <c r="BB25" s="560"/>
      <c r="BC25" s="560"/>
      <c r="BD25" s="560"/>
      <c r="BE25" s="535" t="s">
        <v>15</v>
      </c>
      <c r="BF25" s="535"/>
      <c r="BG25" s="327"/>
      <c r="BH25" s="560"/>
      <c r="BI25" s="560"/>
      <c r="BJ25" s="560"/>
      <c r="BK25" s="535" t="s">
        <v>14</v>
      </c>
      <c r="BL25" s="535"/>
      <c r="BM25" s="327"/>
      <c r="BN25" s="560"/>
      <c r="BO25" s="560"/>
      <c r="BP25" s="560"/>
      <c r="BQ25" s="535" t="s">
        <v>13</v>
      </c>
      <c r="BR25" s="535"/>
      <c r="BS25" s="327"/>
      <c r="BT25" s="327"/>
      <c r="BU25" s="327"/>
      <c r="BV25" s="327"/>
      <c r="BW25" s="327"/>
      <c r="BX25" s="328"/>
      <c r="BY25" s="313"/>
      <c r="BZ25" s="109"/>
    </row>
    <row r="26" spans="1:78" s="10" customFormat="1" ht="35.1" customHeight="1" x14ac:dyDescent="0.25">
      <c r="A26" s="111"/>
      <c r="B26" s="329"/>
      <c r="C26" s="329" t="s">
        <v>18</v>
      </c>
      <c r="D26" s="536" t="s">
        <v>17</v>
      </c>
      <c r="E26" s="537"/>
      <c r="F26" s="537"/>
      <c r="G26" s="537"/>
      <c r="H26" s="537"/>
      <c r="I26" s="537"/>
      <c r="J26" s="538"/>
      <c r="K26" s="539"/>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1"/>
      <c r="AL26" s="554"/>
      <c r="AM26" s="555"/>
      <c r="AN26" s="555"/>
      <c r="AO26" s="555"/>
      <c r="AP26" s="555"/>
      <c r="AQ26" s="555"/>
      <c r="AR26" s="555"/>
      <c r="AS26" s="555"/>
      <c r="AT26" s="556"/>
      <c r="AU26" s="330"/>
      <c r="AV26" s="559"/>
      <c r="AW26" s="559"/>
      <c r="AX26" s="559"/>
      <c r="AY26" s="559"/>
      <c r="AZ26" s="559"/>
      <c r="BA26" s="559"/>
      <c r="BB26" s="561"/>
      <c r="BC26" s="561"/>
      <c r="BD26" s="561"/>
      <c r="BE26" s="421"/>
      <c r="BF26" s="421"/>
      <c r="BG26" s="331"/>
      <c r="BH26" s="561"/>
      <c r="BI26" s="561"/>
      <c r="BJ26" s="561"/>
      <c r="BK26" s="421"/>
      <c r="BL26" s="421"/>
      <c r="BM26" s="331"/>
      <c r="BN26" s="561"/>
      <c r="BO26" s="561"/>
      <c r="BP26" s="561"/>
      <c r="BQ26" s="421"/>
      <c r="BR26" s="421"/>
      <c r="BS26" s="331"/>
      <c r="BT26" s="332"/>
      <c r="BU26" s="332"/>
      <c r="BV26" s="332"/>
      <c r="BW26" s="332"/>
      <c r="BX26" s="333"/>
      <c r="BY26" s="329"/>
      <c r="BZ26" s="112"/>
    </row>
    <row r="27" spans="1:78" s="10" customFormat="1" ht="9" customHeight="1" x14ac:dyDescent="0.25">
      <c r="A27" s="111"/>
      <c r="B27" s="329"/>
      <c r="C27" s="329"/>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M27" s="304"/>
      <c r="AN27" s="304"/>
      <c r="AO27" s="304"/>
      <c r="AP27" s="304"/>
      <c r="AQ27" s="304"/>
      <c r="AR27" s="304"/>
      <c r="AS27" s="304"/>
      <c r="AT27" s="304"/>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29"/>
      <c r="BZ27" s="112"/>
    </row>
    <row r="28" spans="1:78" s="44" customFormat="1" ht="15.95" customHeight="1" x14ac:dyDescent="0.15">
      <c r="A28" s="94"/>
      <c r="B28" s="334"/>
      <c r="C28" s="334" t="s">
        <v>78</v>
      </c>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5"/>
      <c r="AM28" s="336"/>
      <c r="AN28" s="336"/>
      <c r="AO28" s="336"/>
      <c r="AP28" s="335"/>
      <c r="AQ28" s="335"/>
      <c r="AR28" s="335"/>
      <c r="AS28" s="335"/>
      <c r="AT28" s="335"/>
      <c r="AU28" s="335"/>
      <c r="AV28" s="335"/>
      <c r="AW28" s="314"/>
      <c r="AX28" s="314"/>
      <c r="AY28" s="314"/>
      <c r="AZ28" s="314"/>
      <c r="BA28" s="314"/>
      <c r="BB28" s="314"/>
      <c r="BC28" s="314"/>
      <c r="BD28" s="314"/>
      <c r="BE28" s="314"/>
      <c r="BF28" s="314"/>
      <c r="BG28" s="314"/>
      <c r="BH28" s="314"/>
      <c r="BI28" s="314"/>
      <c r="BJ28" s="314"/>
      <c r="BK28" s="314"/>
      <c r="BL28" s="314"/>
      <c r="BM28" s="314"/>
      <c r="BN28" s="314"/>
      <c r="BO28" s="314"/>
      <c r="BP28" s="314"/>
      <c r="BQ28" s="314"/>
      <c r="BR28" s="314"/>
      <c r="BS28" s="314"/>
      <c r="BT28" s="314"/>
      <c r="BU28" s="314"/>
      <c r="BV28" s="314"/>
      <c r="BW28" s="314"/>
      <c r="BX28" s="314"/>
      <c r="BY28" s="314"/>
      <c r="BZ28" s="96"/>
    </row>
    <row r="29" spans="1:78" s="44" customFormat="1" ht="15.95" hidden="1" customHeight="1" x14ac:dyDescent="0.15">
      <c r="A29" s="94"/>
      <c r="B29" s="542"/>
      <c r="C29" s="542"/>
      <c r="D29" s="314"/>
      <c r="E29" s="314"/>
      <c r="F29" s="314"/>
      <c r="G29" s="314"/>
      <c r="H29" s="314"/>
      <c r="I29" s="314"/>
      <c r="J29" s="314"/>
      <c r="K29" s="314"/>
      <c r="L29" s="314"/>
      <c r="M29" s="314"/>
      <c r="N29" s="314"/>
      <c r="O29" s="314"/>
      <c r="P29" s="314"/>
      <c r="Q29" s="314"/>
      <c r="R29" s="314"/>
      <c r="S29" s="543"/>
      <c r="T29" s="543"/>
      <c r="U29" s="314"/>
      <c r="V29" s="337"/>
      <c r="W29" s="337"/>
      <c r="X29" s="337"/>
      <c r="Y29" s="338"/>
      <c r="Z29" s="338"/>
      <c r="AA29" s="338"/>
      <c r="AB29" s="338"/>
      <c r="AC29" s="338"/>
      <c r="AD29" s="338"/>
      <c r="AE29" s="338"/>
      <c r="AF29" s="338"/>
      <c r="AG29" s="338"/>
      <c r="AH29" s="338"/>
      <c r="AI29" s="338"/>
      <c r="AJ29" s="338"/>
      <c r="AK29" s="338"/>
      <c r="AL29" s="338"/>
      <c r="AM29" s="339"/>
      <c r="AN29" s="339"/>
      <c r="AO29" s="340"/>
      <c r="AP29" s="341"/>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c r="BX29" s="314"/>
      <c r="BY29" s="314"/>
      <c r="BZ29" s="96"/>
    </row>
    <row r="30" spans="1:78" s="44" customFormat="1" ht="15.95" hidden="1" customHeight="1" x14ac:dyDescent="0.15">
      <c r="A30" s="94"/>
      <c r="B30" s="342"/>
      <c r="C30" s="343"/>
      <c r="D30" s="314"/>
      <c r="E30" s="314"/>
      <c r="F30" s="314"/>
      <c r="G30" s="314"/>
      <c r="H30" s="314"/>
      <c r="I30" s="314"/>
      <c r="J30" s="314"/>
      <c r="K30" s="314"/>
      <c r="L30" s="314"/>
      <c r="M30" s="314"/>
      <c r="N30" s="314"/>
      <c r="O30" s="314"/>
      <c r="P30" s="314"/>
      <c r="Q30" s="314"/>
      <c r="R30" s="314"/>
      <c r="S30" s="544"/>
      <c r="T30" s="544"/>
      <c r="U30" s="314"/>
      <c r="V30" s="337"/>
      <c r="W30" s="337"/>
      <c r="X30" s="337"/>
      <c r="Y30" s="338"/>
      <c r="Z30" s="338"/>
      <c r="AA30" s="338"/>
      <c r="AB30" s="338"/>
      <c r="AC30" s="338"/>
      <c r="AD30" s="338"/>
      <c r="AE30" s="338"/>
      <c r="AF30" s="338"/>
      <c r="AG30" s="338"/>
      <c r="AH30" s="338"/>
      <c r="AI30" s="338"/>
      <c r="AJ30" s="338"/>
      <c r="AK30" s="338"/>
      <c r="AL30" s="338"/>
      <c r="AM30" s="339"/>
      <c r="AN30" s="339"/>
      <c r="AO30" s="340"/>
      <c r="AP30" s="341"/>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c r="BO30" s="314"/>
      <c r="BP30" s="314"/>
      <c r="BQ30" s="314"/>
      <c r="BR30" s="314"/>
      <c r="BS30" s="314"/>
      <c r="BT30" s="314"/>
      <c r="BU30" s="314"/>
      <c r="BV30" s="314"/>
      <c r="BW30" s="314"/>
      <c r="BX30" s="314"/>
      <c r="BY30" s="314"/>
      <c r="BZ30" s="96"/>
    </row>
    <row r="31" spans="1:78" s="44" customFormat="1" ht="32.25" customHeight="1" x14ac:dyDescent="0.15">
      <c r="A31" s="94"/>
      <c r="B31" s="314"/>
      <c r="C31" s="314"/>
      <c r="D31" s="562" t="s">
        <v>146</v>
      </c>
      <c r="E31" s="563"/>
      <c r="F31" s="563"/>
      <c r="G31" s="563"/>
      <c r="H31" s="563"/>
      <c r="I31" s="403"/>
      <c r="J31" s="566" t="s">
        <v>33</v>
      </c>
      <c r="K31" s="567"/>
      <c r="L31" s="568"/>
      <c r="M31" s="569" t="s">
        <v>66</v>
      </c>
      <c r="N31" s="570"/>
      <c r="O31" s="253" t="s">
        <v>67</v>
      </c>
      <c r="P31" s="254"/>
      <c r="Q31" s="254"/>
      <c r="R31" s="570" t="s">
        <v>66</v>
      </c>
      <c r="S31" s="570"/>
      <c r="T31" s="571" t="s">
        <v>75</v>
      </c>
      <c r="U31" s="571"/>
      <c r="V31" s="571"/>
      <c r="W31" s="570" t="s">
        <v>66</v>
      </c>
      <c r="X31" s="570"/>
      <c r="Y31" s="578" t="s">
        <v>74</v>
      </c>
      <c r="Z31" s="578"/>
      <c r="AA31" s="578"/>
      <c r="AB31" s="578"/>
      <c r="AC31" s="578"/>
      <c r="AD31" s="570" t="s">
        <v>66</v>
      </c>
      <c r="AE31" s="570"/>
      <c r="AF31" s="578" t="s">
        <v>73</v>
      </c>
      <c r="AG31" s="578"/>
      <c r="AH31" s="578"/>
      <c r="AI31" s="255"/>
      <c r="AJ31" s="570" t="s">
        <v>66</v>
      </c>
      <c r="AK31" s="570"/>
      <c r="AL31" s="578" t="s">
        <v>68</v>
      </c>
      <c r="AM31" s="578"/>
      <c r="AN31" s="578"/>
      <c r="AO31" s="255"/>
      <c r="AP31" s="570" t="s">
        <v>66</v>
      </c>
      <c r="AQ31" s="570"/>
      <c r="AR31" s="578" t="s">
        <v>69</v>
      </c>
      <c r="AS31" s="578"/>
      <c r="AT31" s="578"/>
      <c r="AU31" s="255"/>
      <c r="AV31" s="570" t="s">
        <v>66</v>
      </c>
      <c r="AW31" s="570"/>
      <c r="AX31" s="256" t="s">
        <v>70</v>
      </c>
      <c r="AY31" s="254"/>
      <c r="AZ31" s="254"/>
      <c r="BA31" s="570" t="s">
        <v>66</v>
      </c>
      <c r="BB31" s="570"/>
      <c r="BC31" s="579" t="s">
        <v>71</v>
      </c>
      <c r="BD31" s="579"/>
      <c r="BE31" s="579"/>
      <c r="BF31" s="579"/>
      <c r="BG31" s="579"/>
      <c r="BH31" s="570" t="s">
        <v>66</v>
      </c>
      <c r="BI31" s="570"/>
      <c r="BJ31" s="579" t="s">
        <v>214</v>
      </c>
      <c r="BK31" s="579"/>
      <c r="BL31" s="579"/>
      <c r="BM31" s="579"/>
      <c r="BN31" s="579"/>
      <c r="BO31" s="579"/>
      <c r="BP31" s="579"/>
      <c r="BQ31" s="579"/>
      <c r="BR31" s="579"/>
      <c r="BS31" s="579"/>
      <c r="BT31" s="579"/>
      <c r="BU31" s="579"/>
      <c r="BV31" s="579"/>
      <c r="BW31" s="740" t="s">
        <v>213</v>
      </c>
      <c r="BX31" s="741"/>
      <c r="BY31" s="314"/>
      <c r="BZ31" s="96"/>
    </row>
    <row r="32" spans="1:78" s="44" customFormat="1" ht="32.25" customHeight="1" x14ac:dyDescent="0.15">
      <c r="A32" s="94"/>
      <c r="B32" s="314"/>
      <c r="C32" s="314"/>
      <c r="D32" s="564"/>
      <c r="E32" s="565"/>
      <c r="F32" s="565"/>
      <c r="G32" s="565"/>
      <c r="H32" s="565"/>
      <c r="I32" s="410"/>
      <c r="J32" s="572" t="s">
        <v>31</v>
      </c>
      <c r="K32" s="573"/>
      <c r="L32" s="574"/>
      <c r="M32" s="575" t="s">
        <v>66</v>
      </c>
      <c r="N32" s="576"/>
      <c r="O32" s="411" t="s">
        <v>67</v>
      </c>
      <c r="P32" s="412"/>
      <c r="Q32" s="412"/>
      <c r="R32" s="577"/>
      <c r="S32" s="577"/>
      <c r="T32" s="102"/>
      <c r="U32" s="413"/>
      <c r="V32" s="413"/>
      <c r="W32" s="576" t="s">
        <v>66</v>
      </c>
      <c r="X32" s="576"/>
      <c r="Y32" s="582" t="s">
        <v>74</v>
      </c>
      <c r="Z32" s="582"/>
      <c r="AA32" s="582"/>
      <c r="AB32" s="582"/>
      <c r="AC32" s="582"/>
      <c r="AD32" s="576" t="s">
        <v>66</v>
      </c>
      <c r="AE32" s="576"/>
      <c r="AF32" s="580" t="s">
        <v>73</v>
      </c>
      <c r="AG32" s="580"/>
      <c r="AH32" s="580"/>
      <c r="AI32" s="414"/>
      <c r="AJ32" s="576" t="s">
        <v>66</v>
      </c>
      <c r="AK32" s="576"/>
      <c r="AL32" s="580" t="s">
        <v>68</v>
      </c>
      <c r="AM32" s="580"/>
      <c r="AN32" s="580"/>
      <c r="AO32" s="414"/>
      <c r="AP32" s="576" t="s">
        <v>66</v>
      </c>
      <c r="AQ32" s="576"/>
      <c r="AR32" s="580" t="s">
        <v>69</v>
      </c>
      <c r="AS32" s="580"/>
      <c r="AT32" s="580"/>
      <c r="AU32" s="414"/>
      <c r="AV32" s="576" t="s">
        <v>66</v>
      </c>
      <c r="AW32" s="576"/>
      <c r="AX32" s="415" t="s">
        <v>70</v>
      </c>
      <c r="AY32" s="412"/>
      <c r="AZ32" s="412"/>
      <c r="BA32" s="576" t="s">
        <v>66</v>
      </c>
      <c r="BB32" s="576"/>
      <c r="BC32" s="581" t="s">
        <v>71</v>
      </c>
      <c r="BD32" s="581"/>
      <c r="BE32" s="581"/>
      <c r="BF32" s="581"/>
      <c r="BG32" s="581"/>
      <c r="BH32" s="576" t="s">
        <v>66</v>
      </c>
      <c r="BI32" s="576"/>
      <c r="BJ32" s="742" t="s">
        <v>214</v>
      </c>
      <c r="BK32" s="742"/>
      <c r="BL32" s="742"/>
      <c r="BM32" s="742"/>
      <c r="BN32" s="742"/>
      <c r="BO32" s="742"/>
      <c r="BP32" s="742"/>
      <c r="BQ32" s="742"/>
      <c r="BR32" s="742"/>
      <c r="BS32" s="742"/>
      <c r="BT32" s="742"/>
      <c r="BU32" s="742"/>
      <c r="BV32" s="742"/>
      <c r="BW32" s="743" t="s">
        <v>213</v>
      </c>
      <c r="BX32" s="744"/>
      <c r="BY32" s="314"/>
      <c r="BZ32" s="96"/>
    </row>
    <row r="33" spans="1:118" s="44" customFormat="1" ht="8.25" customHeight="1" x14ac:dyDescent="0.15">
      <c r="A33" s="94"/>
      <c r="B33" s="314"/>
      <c r="C33" s="31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44"/>
      <c r="BG33" s="344"/>
      <c r="BH33" s="344"/>
      <c r="BI33" s="344"/>
      <c r="BJ33" s="344"/>
      <c r="BK33" s="344"/>
      <c r="BL33" s="344"/>
      <c r="BM33" s="344"/>
      <c r="BN33" s="344"/>
      <c r="BO33" s="344"/>
      <c r="BP33" s="344"/>
      <c r="BQ33" s="344"/>
      <c r="BR33" s="344"/>
      <c r="BS33" s="344"/>
      <c r="BT33" s="344"/>
      <c r="BU33" s="344"/>
      <c r="BV33" s="344"/>
      <c r="BW33" s="344"/>
      <c r="BX33" s="344"/>
      <c r="BY33" s="345"/>
      <c r="BZ33" s="125"/>
    </row>
    <row r="34" spans="1:118" s="10" customFormat="1" ht="18.75" customHeight="1" x14ac:dyDescent="0.25">
      <c r="A34" s="111"/>
      <c r="B34" s="329"/>
      <c r="C34" s="442" t="str">
        <f>"４．令和７年"&amp;DBCS(CC2)&amp;"月から"&amp;DBCS(CI2)&amp;"月の給付要件の状況"</f>
        <v>４．令和７年７月から９月の給付要件の状況</v>
      </c>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2"/>
      <c r="AX34" s="442"/>
      <c r="AY34" s="442"/>
      <c r="AZ34" s="442"/>
      <c r="BA34" s="442"/>
      <c r="BB34" s="442"/>
      <c r="BC34" s="442"/>
      <c r="BD34" s="442"/>
      <c r="BE34" s="442"/>
      <c r="BF34" s="442"/>
      <c r="BG34" s="442"/>
      <c r="BH34" s="442"/>
      <c r="BI34" s="442"/>
      <c r="BJ34" s="442"/>
      <c r="BK34" s="442"/>
      <c r="BL34" s="442"/>
      <c r="BM34" s="442"/>
      <c r="BN34" s="442"/>
      <c r="BO34" s="442"/>
      <c r="BP34" s="442"/>
      <c r="BQ34" s="442"/>
      <c r="BR34" s="442"/>
      <c r="BS34" s="442"/>
      <c r="BT34" s="442"/>
      <c r="BU34" s="442"/>
      <c r="BV34" s="442"/>
      <c r="BW34" s="442"/>
      <c r="BX34" s="442"/>
      <c r="BY34" s="329"/>
      <c r="BZ34" s="112"/>
    </row>
    <row r="35" spans="1:118" s="10" customFormat="1" ht="19.5" customHeight="1" x14ac:dyDescent="0.25">
      <c r="A35" s="111"/>
      <c r="B35" s="329"/>
      <c r="C35" s="329"/>
      <c r="D35" s="583" t="s">
        <v>34</v>
      </c>
      <c r="E35" s="584"/>
      <c r="F35" s="584"/>
      <c r="G35" s="584"/>
      <c r="H35" s="584"/>
      <c r="I35" s="584"/>
      <c r="J35" s="584"/>
      <c r="K35" s="584"/>
      <c r="L35" s="584"/>
      <c r="M35" s="584"/>
      <c r="N35" s="584"/>
      <c r="O35" s="584"/>
      <c r="P35" s="584"/>
      <c r="Q35" s="584"/>
      <c r="R35" s="584"/>
      <c r="S35" s="584"/>
      <c r="T35" s="346"/>
      <c r="U35" s="595" t="s">
        <v>212</v>
      </c>
      <c r="V35" s="595"/>
      <c r="W35" s="595"/>
      <c r="X35" s="595"/>
      <c r="Y35" s="595"/>
      <c r="Z35" s="595"/>
      <c r="AA35" s="595"/>
      <c r="AB35" s="595"/>
      <c r="AC35" s="595"/>
      <c r="AD35" s="595"/>
      <c r="AE35" s="595"/>
      <c r="AF35" s="595"/>
      <c r="AG35" s="595"/>
      <c r="AH35" s="595"/>
      <c r="AI35" s="595"/>
      <c r="AJ35" s="595"/>
      <c r="AK35" s="595"/>
      <c r="AL35" s="595"/>
      <c r="AM35" s="595"/>
      <c r="AN35" s="595"/>
      <c r="AO35" s="595"/>
      <c r="AP35" s="595"/>
      <c r="AQ35" s="595"/>
      <c r="AR35" s="595"/>
      <c r="AS35" s="595"/>
      <c r="AT35" s="595"/>
      <c r="AU35" s="595"/>
      <c r="AV35" s="595"/>
      <c r="AW35" s="595"/>
      <c r="AX35" s="595"/>
      <c r="AY35" s="595"/>
      <c r="AZ35" s="595"/>
      <c r="BA35" s="595"/>
      <c r="BB35" s="595"/>
      <c r="BC35" s="595"/>
      <c r="BD35" s="595"/>
      <c r="BE35" s="595"/>
      <c r="BF35" s="595"/>
      <c r="BG35" s="595"/>
      <c r="BH35" s="595"/>
      <c r="BI35" s="595"/>
      <c r="BJ35" s="595"/>
      <c r="BK35" s="595"/>
      <c r="BL35" s="595"/>
      <c r="BM35" s="595"/>
      <c r="BN35" s="595"/>
      <c r="BO35" s="595"/>
      <c r="BP35" s="595"/>
      <c r="BQ35" s="595"/>
      <c r="BR35" s="595"/>
      <c r="BS35" s="595"/>
      <c r="BT35" s="595"/>
      <c r="BU35" s="595"/>
      <c r="BV35" s="595"/>
      <c r="BW35" s="595"/>
      <c r="BX35" s="596"/>
      <c r="BY35" s="349"/>
      <c r="BZ35" s="114"/>
      <c r="CA35" s="244"/>
      <c r="CB35" s="244"/>
      <c r="CC35" s="244"/>
      <c r="CD35" s="244"/>
      <c r="CE35" s="244"/>
      <c r="CF35" s="244"/>
      <c r="CG35" s="244"/>
      <c r="CH35" s="244"/>
      <c r="CI35" s="68"/>
      <c r="CJ35" s="68"/>
      <c r="CK35" s="244"/>
      <c r="CL35" s="244"/>
      <c r="CM35" s="244"/>
      <c r="CN35" s="244"/>
      <c r="CO35" s="244"/>
      <c r="CP35" s="244"/>
      <c r="CQ35" s="244"/>
      <c r="CR35" s="244"/>
      <c r="CS35" s="244"/>
      <c r="CT35" s="244"/>
      <c r="CU35" s="244"/>
      <c r="CV35" s="244"/>
      <c r="CW35" s="244"/>
      <c r="CX35" s="244"/>
      <c r="CY35" s="244"/>
      <c r="CZ35" s="244"/>
      <c r="DA35" s="244"/>
      <c r="DB35" s="244"/>
      <c r="DC35" s="244"/>
      <c r="DD35" s="244"/>
      <c r="DE35" s="244"/>
      <c r="DF35" s="244"/>
      <c r="DG35" s="244"/>
      <c r="DH35" s="244"/>
      <c r="DI35" s="244"/>
      <c r="DJ35" s="244"/>
      <c r="DK35" s="244"/>
      <c r="DL35" s="244"/>
      <c r="DM35" s="244"/>
      <c r="DN35" s="244"/>
    </row>
    <row r="36" spans="1:118" s="10" customFormat="1" ht="19.5" customHeight="1" x14ac:dyDescent="0.25">
      <c r="A36" s="111"/>
      <c r="B36" s="329"/>
      <c r="C36" s="329"/>
      <c r="D36" s="585" t="s">
        <v>58</v>
      </c>
      <c r="E36" s="586"/>
      <c r="F36" s="586"/>
      <c r="G36" s="586"/>
      <c r="H36" s="586"/>
      <c r="I36" s="586"/>
      <c r="J36" s="586"/>
      <c r="K36" s="586"/>
      <c r="L36" s="586"/>
      <c r="M36" s="586"/>
      <c r="N36" s="586"/>
      <c r="O36" s="586"/>
      <c r="P36" s="586"/>
      <c r="Q36" s="586"/>
      <c r="R36" s="586"/>
      <c r="S36" s="587"/>
      <c r="T36" s="409"/>
      <c r="U36" s="597" t="s">
        <v>169</v>
      </c>
      <c r="V36" s="597"/>
      <c r="W36" s="597"/>
      <c r="X36" s="597"/>
      <c r="Y36" s="597"/>
      <c r="Z36" s="597"/>
      <c r="AA36" s="597"/>
      <c r="AB36" s="597"/>
      <c r="AC36" s="597"/>
      <c r="AD36" s="597"/>
      <c r="AE36" s="597"/>
      <c r="AF36" s="597"/>
      <c r="AG36" s="597"/>
      <c r="AH36" s="597"/>
      <c r="AI36" s="597"/>
      <c r="AJ36" s="597"/>
      <c r="AK36" s="597"/>
      <c r="AL36" s="597"/>
      <c r="AM36" s="597"/>
      <c r="AN36" s="597"/>
      <c r="AO36" s="597"/>
      <c r="AP36" s="597"/>
      <c r="AQ36" s="597"/>
      <c r="AR36" s="597"/>
      <c r="AS36" s="597"/>
      <c r="AT36" s="597"/>
      <c r="AU36" s="597"/>
      <c r="AV36" s="597"/>
      <c r="AW36" s="597"/>
      <c r="AX36" s="597"/>
      <c r="AY36" s="597"/>
      <c r="AZ36" s="597"/>
      <c r="BA36" s="597"/>
      <c r="BB36" s="597"/>
      <c r="BC36" s="597"/>
      <c r="BD36" s="597"/>
      <c r="BE36" s="597"/>
      <c r="BF36" s="597"/>
      <c r="BG36" s="597"/>
      <c r="BH36" s="597"/>
      <c r="BI36" s="597"/>
      <c r="BJ36" s="597"/>
      <c r="BK36" s="597"/>
      <c r="BL36" s="597"/>
      <c r="BM36" s="597"/>
      <c r="BN36" s="597"/>
      <c r="BO36" s="597"/>
      <c r="BP36" s="597"/>
      <c r="BQ36" s="597"/>
      <c r="BR36" s="597"/>
      <c r="BS36" s="597"/>
      <c r="BT36" s="597"/>
      <c r="BU36" s="597"/>
      <c r="BV36" s="597"/>
      <c r="BW36" s="597"/>
      <c r="BX36" s="598"/>
      <c r="BY36" s="349"/>
      <c r="BZ36" s="114"/>
      <c r="CA36" s="244"/>
      <c r="CB36" s="244"/>
      <c r="CC36" s="244"/>
      <c r="CD36" s="244"/>
      <c r="CE36" s="244"/>
      <c r="CF36" s="244"/>
      <c r="CG36" s="244"/>
      <c r="CH36" s="244"/>
      <c r="CI36" s="68"/>
      <c r="CJ36" s="68"/>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244"/>
      <c r="DK36" s="244"/>
      <c r="DL36" s="244"/>
      <c r="DM36" s="244"/>
      <c r="DN36" s="244"/>
    </row>
    <row r="37" spans="1:118" s="10" customFormat="1" ht="9" customHeight="1" x14ac:dyDescent="0.25">
      <c r="A37" s="111"/>
      <c r="B37" s="329"/>
      <c r="C37" s="329"/>
      <c r="D37" s="364"/>
      <c r="E37" s="364"/>
      <c r="F37" s="364"/>
      <c r="G37" s="364"/>
      <c r="H37" s="364"/>
      <c r="I37" s="364"/>
      <c r="J37" s="364"/>
      <c r="K37" s="364"/>
      <c r="L37" s="364"/>
      <c r="M37" s="364"/>
      <c r="N37" s="364"/>
      <c r="O37" s="364"/>
      <c r="P37" s="364"/>
      <c r="Q37" s="364"/>
      <c r="R37" s="364"/>
      <c r="S37" s="364"/>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0"/>
      <c r="AY37" s="350"/>
      <c r="AZ37" s="350"/>
      <c r="BA37" s="350"/>
      <c r="BB37" s="350"/>
      <c r="BC37" s="350"/>
      <c r="BD37" s="350"/>
      <c r="BE37" s="349"/>
      <c r="BF37" s="349"/>
      <c r="BG37" s="349"/>
      <c r="BH37" s="349"/>
      <c r="BI37" s="349"/>
      <c r="BJ37" s="349"/>
      <c r="BK37" s="349"/>
      <c r="BL37" s="349"/>
      <c r="BM37" s="349"/>
      <c r="BN37" s="349"/>
      <c r="BO37" s="349"/>
      <c r="BP37" s="349"/>
      <c r="BQ37" s="349"/>
      <c r="BR37" s="349"/>
      <c r="BS37" s="349"/>
      <c r="BT37" s="349"/>
      <c r="BU37" s="349"/>
      <c r="BV37" s="349"/>
      <c r="BW37" s="349"/>
      <c r="BX37" s="349"/>
      <c r="BY37" s="349"/>
      <c r="BZ37" s="114"/>
      <c r="CA37" s="244"/>
      <c r="CB37" s="244"/>
      <c r="CC37" s="244"/>
      <c r="CD37" s="244"/>
      <c r="CE37" s="244"/>
      <c r="CF37" s="244"/>
      <c r="CG37" s="244"/>
      <c r="CH37" s="244"/>
      <c r="CI37" s="68"/>
      <c r="CJ37" s="68"/>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244"/>
      <c r="DG37" s="244"/>
      <c r="DH37" s="244"/>
      <c r="DI37" s="244"/>
      <c r="DJ37" s="244"/>
      <c r="DK37" s="244"/>
      <c r="DL37" s="244"/>
      <c r="DM37" s="244"/>
      <c r="DN37" s="244"/>
    </row>
    <row r="38" spans="1:118" ht="18.75" customHeight="1" x14ac:dyDescent="0.15">
      <c r="A38" s="106"/>
      <c r="B38" s="302"/>
      <c r="C38" s="334" t="s">
        <v>206</v>
      </c>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51"/>
      <c r="AV38" s="352"/>
      <c r="AW38" s="313"/>
      <c r="AX38" s="313"/>
      <c r="AY38" s="313"/>
      <c r="AZ38" s="313"/>
      <c r="BA38" s="313"/>
      <c r="BB38" s="353"/>
      <c r="BC38" s="353"/>
      <c r="BD38" s="353"/>
      <c r="BE38" s="313"/>
      <c r="BF38" s="313"/>
      <c r="BG38" s="351"/>
      <c r="BH38" s="353"/>
      <c r="BI38" s="353"/>
      <c r="BJ38" s="353"/>
      <c r="BK38" s="313"/>
      <c r="BL38" s="313"/>
      <c r="BM38" s="351"/>
      <c r="BN38" s="353"/>
      <c r="BO38" s="353"/>
      <c r="BP38" s="353"/>
      <c r="BQ38" s="313"/>
      <c r="BR38" s="313"/>
      <c r="BS38" s="351"/>
      <c r="BT38" s="351"/>
      <c r="BU38" s="351"/>
      <c r="BV38" s="351"/>
      <c r="BW38" s="351"/>
      <c r="BX38" s="351"/>
      <c r="BY38" s="302"/>
      <c r="BZ38" s="107"/>
    </row>
    <row r="39" spans="1:118" ht="30" customHeight="1" x14ac:dyDescent="0.15">
      <c r="A39" s="106"/>
      <c r="B39" s="302"/>
      <c r="C39" s="350"/>
      <c r="D39" s="588" t="s">
        <v>77</v>
      </c>
      <c r="E39" s="588"/>
      <c r="F39" s="588"/>
      <c r="G39" s="588"/>
      <c r="H39" s="588"/>
      <c r="I39" s="588"/>
      <c r="J39" s="588"/>
      <c r="K39" s="589"/>
      <c r="L39" s="590"/>
      <c r="M39" s="591"/>
      <c r="N39" s="591"/>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2"/>
      <c r="AM39" s="588" t="s">
        <v>186</v>
      </c>
      <c r="AN39" s="588"/>
      <c r="AO39" s="588"/>
      <c r="AP39" s="588"/>
      <c r="AQ39" s="588"/>
      <c r="AR39" s="588"/>
      <c r="AS39" s="588"/>
      <c r="AT39" s="589"/>
      <c r="AU39" s="354"/>
      <c r="AV39" s="593" t="s">
        <v>55</v>
      </c>
      <c r="AW39" s="593"/>
      <c r="AX39" s="593"/>
      <c r="AY39" s="593"/>
      <c r="AZ39" s="593"/>
      <c r="BA39" s="593"/>
      <c r="BB39" s="594"/>
      <c r="BC39" s="594"/>
      <c r="BD39" s="594"/>
      <c r="BE39" s="355" t="s">
        <v>15</v>
      </c>
      <c r="BF39" s="355"/>
      <c r="BG39" s="355"/>
      <c r="BH39" s="594"/>
      <c r="BI39" s="594"/>
      <c r="BJ39" s="594"/>
      <c r="BK39" s="355" t="s">
        <v>14</v>
      </c>
      <c r="BL39" s="355"/>
      <c r="BM39" s="356"/>
      <c r="BN39" s="594"/>
      <c r="BO39" s="594"/>
      <c r="BP39" s="594"/>
      <c r="BQ39" s="355" t="s">
        <v>13</v>
      </c>
      <c r="BR39" s="355"/>
      <c r="BS39" s="356"/>
      <c r="BT39" s="356"/>
      <c r="BU39" s="356"/>
      <c r="BV39" s="356"/>
      <c r="BW39" s="355"/>
      <c r="BX39" s="357"/>
      <c r="BY39" s="302"/>
      <c r="BZ39" s="107"/>
    </row>
    <row r="40" spans="1:118" s="10" customFormat="1" ht="9.75" customHeight="1" x14ac:dyDescent="0.25">
      <c r="A40" s="111"/>
      <c r="B40" s="329"/>
      <c r="C40" s="329"/>
      <c r="D40" s="350"/>
      <c r="E40" s="303"/>
      <c r="F40" s="303"/>
      <c r="G40" s="303"/>
      <c r="H40" s="303"/>
      <c r="I40" s="303"/>
      <c r="J40" s="303"/>
      <c r="K40" s="303"/>
      <c r="L40" s="303"/>
      <c r="M40" s="303"/>
      <c r="N40" s="303"/>
      <c r="O40" s="303"/>
      <c r="P40" s="303"/>
      <c r="Q40" s="303"/>
      <c r="R40" s="303"/>
      <c r="S40" s="303"/>
      <c r="T40" s="303"/>
      <c r="U40" s="303"/>
      <c r="V40" s="303"/>
      <c r="W40" s="303"/>
      <c r="X40" s="303"/>
      <c r="Y40" s="350"/>
      <c r="Z40" s="303"/>
      <c r="AA40" s="303"/>
      <c r="AB40" s="303"/>
      <c r="AC40" s="303"/>
      <c r="AD40" s="303"/>
      <c r="AE40" s="303"/>
      <c r="AF40" s="303"/>
      <c r="AG40" s="303"/>
      <c r="AH40" s="303"/>
      <c r="AI40" s="303"/>
      <c r="AJ40" s="303"/>
      <c r="AK40" s="303"/>
      <c r="AL40" s="304"/>
      <c r="AM40" s="304"/>
      <c r="AN40" s="304"/>
      <c r="AO40" s="304"/>
      <c r="AP40" s="304"/>
      <c r="AQ40" s="304"/>
      <c r="AR40" s="304"/>
      <c r="AS40" s="304"/>
      <c r="AT40" s="304"/>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29"/>
      <c r="BZ40" s="112"/>
    </row>
    <row r="41" spans="1:118" s="10" customFormat="1" ht="18.75" customHeight="1" x14ac:dyDescent="0.25">
      <c r="A41" s="111"/>
      <c r="B41" s="329"/>
      <c r="C41" s="442" t="str">
        <f>"６．令和７年"&amp;DBCS(CC2)&amp;"月から"&amp;DBCS(CI2)&amp;"月の居住状況"</f>
        <v>６．令和７年７月から９月の居住状況</v>
      </c>
      <c r="D41" s="442"/>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2"/>
      <c r="AO41" s="442"/>
      <c r="AP41" s="442"/>
      <c r="AQ41" s="442"/>
      <c r="AR41" s="442"/>
      <c r="AS41" s="442"/>
      <c r="AT41" s="442"/>
      <c r="AU41" s="442"/>
      <c r="AV41" s="442"/>
      <c r="AW41" s="442"/>
      <c r="AX41" s="442"/>
      <c r="AY41" s="442"/>
      <c r="AZ41" s="442"/>
      <c r="BA41" s="442"/>
      <c r="BB41" s="442"/>
      <c r="BC41" s="442"/>
      <c r="BD41" s="442"/>
      <c r="BE41" s="442"/>
      <c r="BF41" s="442"/>
      <c r="BG41" s="442"/>
      <c r="BH41" s="442"/>
      <c r="BI41" s="442"/>
      <c r="BJ41" s="442"/>
      <c r="BK41" s="442"/>
      <c r="BL41" s="442"/>
      <c r="BM41" s="442"/>
      <c r="BN41" s="442"/>
      <c r="BO41" s="442"/>
      <c r="BP41" s="442"/>
      <c r="BQ41" s="442"/>
      <c r="BR41" s="442"/>
      <c r="BS41" s="442"/>
      <c r="BT41" s="442"/>
      <c r="BU41" s="442"/>
      <c r="BV41" s="442"/>
      <c r="BW41" s="442"/>
      <c r="BX41" s="442"/>
      <c r="BY41" s="329"/>
      <c r="BZ41" s="112"/>
    </row>
    <row r="42" spans="1:118" s="10" customFormat="1" ht="19.5" customHeight="1" x14ac:dyDescent="0.25">
      <c r="A42" s="111"/>
      <c r="B42" s="329"/>
      <c r="C42" s="329"/>
      <c r="D42" s="599" t="s">
        <v>83</v>
      </c>
      <c r="E42" s="535"/>
      <c r="F42" s="558" t="s">
        <v>193</v>
      </c>
      <c r="G42" s="558"/>
      <c r="H42" s="558"/>
      <c r="I42" s="558"/>
      <c r="J42" s="558"/>
      <c r="K42" s="558"/>
      <c r="L42" s="558"/>
      <c r="M42" s="558"/>
      <c r="N42" s="558"/>
      <c r="O42" s="558"/>
      <c r="P42" s="558"/>
      <c r="Q42" s="558"/>
      <c r="R42" s="558"/>
      <c r="S42" s="558"/>
      <c r="T42" s="558"/>
      <c r="U42" s="558"/>
      <c r="V42" s="558"/>
      <c r="W42" s="558"/>
      <c r="X42" s="558"/>
      <c r="Y42" s="558"/>
      <c r="Z42" s="558"/>
      <c r="AA42" s="558"/>
      <c r="AB42" s="558"/>
      <c r="AC42" s="558"/>
      <c r="AD42" s="558"/>
      <c r="AE42" s="558"/>
      <c r="AF42" s="558"/>
      <c r="AG42" s="558"/>
      <c r="AH42" s="558"/>
      <c r="AI42" s="558"/>
      <c r="AJ42" s="558"/>
      <c r="AK42" s="558"/>
      <c r="AL42" s="558"/>
      <c r="AM42" s="558"/>
      <c r="AN42" s="558"/>
      <c r="AO42" s="558"/>
      <c r="AP42" s="558"/>
      <c r="AQ42" s="558"/>
      <c r="AR42" s="558"/>
      <c r="AS42" s="558"/>
      <c r="AT42" s="558"/>
      <c r="AU42" s="558"/>
      <c r="AV42" s="558"/>
      <c r="AW42" s="558"/>
      <c r="AX42" s="558"/>
      <c r="AY42" s="558"/>
      <c r="AZ42" s="558"/>
      <c r="BA42" s="558"/>
      <c r="BB42" s="558"/>
      <c r="BC42" s="558"/>
      <c r="BD42" s="558"/>
      <c r="BE42" s="558"/>
      <c r="BF42" s="558"/>
      <c r="BG42" s="558"/>
      <c r="BH42" s="558"/>
      <c r="BI42" s="558"/>
      <c r="BJ42" s="558"/>
      <c r="BK42" s="558"/>
      <c r="BL42" s="558"/>
      <c r="BM42" s="558"/>
      <c r="BN42" s="558"/>
      <c r="BO42" s="558"/>
      <c r="BP42" s="558"/>
      <c r="BQ42" s="558"/>
      <c r="BR42" s="558"/>
      <c r="BS42" s="558"/>
      <c r="BT42" s="558"/>
      <c r="BU42" s="558"/>
      <c r="BV42" s="558"/>
      <c r="BW42" s="558"/>
      <c r="BX42" s="600"/>
      <c r="BY42" s="349"/>
      <c r="BZ42" s="114"/>
      <c r="CA42" s="244"/>
      <c r="CB42" s="244"/>
      <c r="CC42" s="244"/>
      <c r="CD42" s="244"/>
      <c r="CE42" s="244"/>
      <c r="CF42" s="244"/>
      <c r="CG42" s="244"/>
      <c r="CH42" s="244"/>
      <c r="CI42" s="68"/>
      <c r="CJ42" s="68"/>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row>
    <row r="43" spans="1:118" s="10" customFormat="1" ht="19.5" customHeight="1" x14ac:dyDescent="0.25">
      <c r="A43" s="111"/>
      <c r="B43" s="329"/>
      <c r="C43" s="329"/>
      <c r="D43" s="599" t="s">
        <v>83</v>
      </c>
      <c r="E43" s="535"/>
      <c r="F43" s="557" t="s">
        <v>172</v>
      </c>
      <c r="G43" s="557"/>
      <c r="H43" s="557"/>
      <c r="I43" s="557"/>
      <c r="J43" s="557"/>
      <c r="K43" s="557"/>
      <c r="L43" s="557"/>
      <c r="M43" s="557"/>
      <c r="N43" s="557"/>
      <c r="O43" s="557"/>
      <c r="P43" s="557"/>
      <c r="Q43" s="557"/>
      <c r="R43" s="557"/>
      <c r="S43" s="557"/>
      <c r="T43" s="557"/>
      <c r="U43" s="557"/>
      <c r="V43" s="557"/>
      <c r="W43" s="557"/>
      <c r="X43" s="557"/>
      <c r="Y43" s="557"/>
      <c r="Z43" s="557"/>
      <c r="AA43" s="557"/>
      <c r="AB43" s="557"/>
      <c r="AC43" s="557"/>
      <c r="AD43" s="557"/>
      <c r="AE43" s="557"/>
      <c r="AF43" s="557"/>
      <c r="AG43" s="606" t="s">
        <v>170</v>
      </c>
      <c r="AH43" s="607"/>
      <c r="AI43" s="608" t="s">
        <v>173</v>
      </c>
      <c r="AJ43" s="608"/>
      <c r="AK43" s="608"/>
      <c r="AL43" s="608"/>
      <c r="AM43" s="608"/>
      <c r="AN43" s="608"/>
      <c r="AO43" s="608"/>
      <c r="AP43" s="608"/>
      <c r="AQ43" s="608"/>
      <c r="AR43" s="608"/>
      <c r="AS43" s="608"/>
      <c r="AT43" s="608"/>
      <c r="AU43" s="609"/>
      <c r="AV43" s="483" t="s">
        <v>87</v>
      </c>
      <c r="AW43" s="483"/>
      <c r="AX43" s="483"/>
      <c r="AY43" s="483"/>
      <c r="AZ43" s="610"/>
      <c r="BA43" s="611"/>
      <c r="BB43" s="611"/>
      <c r="BC43" s="626" t="s">
        <v>15</v>
      </c>
      <c r="BD43" s="483"/>
      <c r="BE43" s="483"/>
      <c r="BF43" s="627"/>
      <c r="BG43" s="628"/>
      <c r="BH43" s="628"/>
      <c r="BI43" s="629" t="s">
        <v>14</v>
      </c>
      <c r="BJ43" s="630"/>
      <c r="BK43" s="630"/>
      <c r="BL43" s="627"/>
      <c r="BM43" s="628"/>
      <c r="BN43" s="628"/>
      <c r="BO43" s="629" t="s">
        <v>13</v>
      </c>
      <c r="BP43" s="630"/>
      <c r="BQ43" s="630"/>
      <c r="BR43" s="359"/>
      <c r="BS43" s="360"/>
      <c r="BT43" s="360"/>
      <c r="BU43" s="360"/>
      <c r="BV43" s="360"/>
      <c r="BW43" s="360"/>
      <c r="BX43" s="361"/>
      <c r="BY43" s="349"/>
      <c r="BZ43" s="114"/>
      <c r="CA43" s="244"/>
      <c r="CB43" s="244"/>
      <c r="CC43" s="244"/>
      <c r="CD43" s="244"/>
      <c r="CE43" s="244"/>
      <c r="CF43" s="244"/>
      <c r="CG43" s="244"/>
      <c r="CH43" s="244"/>
      <c r="CI43" s="68"/>
      <c r="CJ43" s="68"/>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row>
    <row r="44" spans="1:118" s="10" customFormat="1" ht="18" customHeight="1" x14ac:dyDescent="0.25">
      <c r="A44" s="111"/>
      <c r="B44" s="329"/>
      <c r="C44" s="329"/>
      <c r="D44" s="601"/>
      <c r="E44" s="602"/>
      <c r="F44" s="604"/>
      <c r="G44" s="604"/>
      <c r="H44" s="604"/>
      <c r="I44" s="604"/>
      <c r="J44" s="604"/>
      <c r="K44" s="604"/>
      <c r="L44" s="604"/>
      <c r="M44" s="604"/>
      <c r="N44" s="604"/>
      <c r="O44" s="604"/>
      <c r="P44" s="604"/>
      <c r="Q44" s="604"/>
      <c r="R44" s="604"/>
      <c r="S44" s="604"/>
      <c r="T44" s="604"/>
      <c r="U44" s="604"/>
      <c r="V44" s="604"/>
      <c r="W44" s="604"/>
      <c r="X44" s="604"/>
      <c r="Y44" s="604"/>
      <c r="Z44" s="604"/>
      <c r="AA44" s="604"/>
      <c r="AB44" s="604"/>
      <c r="AC44" s="604"/>
      <c r="AD44" s="604"/>
      <c r="AE44" s="604"/>
      <c r="AF44" s="604"/>
      <c r="AG44" s="633" t="s">
        <v>170</v>
      </c>
      <c r="AH44" s="634"/>
      <c r="AI44" s="618" t="s">
        <v>174</v>
      </c>
      <c r="AJ44" s="618"/>
      <c r="AK44" s="618"/>
      <c r="AL44" s="618"/>
      <c r="AM44" s="618"/>
      <c r="AN44" s="618"/>
      <c r="AO44" s="618"/>
      <c r="AP44" s="618"/>
      <c r="AQ44" s="618"/>
      <c r="AR44" s="618"/>
      <c r="AS44" s="618"/>
      <c r="AT44" s="618"/>
      <c r="AU44" s="619"/>
      <c r="AV44" s="611"/>
      <c r="AW44" s="611"/>
      <c r="AX44" s="611"/>
      <c r="AY44" s="611"/>
      <c r="AZ44" s="611"/>
      <c r="BA44" s="611"/>
      <c r="BB44" s="611"/>
      <c r="BC44" s="626" t="s">
        <v>178</v>
      </c>
      <c r="BD44" s="483"/>
      <c r="BE44" s="631"/>
      <c r="BF44" s="627"/>
      <c r="BG44" s="628"/>
      <c r="BH44" s="628"/>
      <c r="BI44" s="628"/>
      <c r="BJ44" s="628"/>
      <c r="BK44" s="628"/>
      <c r="BL44" s="628"/>
      <c r="BM44" s="628"/>
      <c r="BN44" s="629" t="s">
        <v>179</v>
      </c>
      <c r="BO44" s="630"/>
      <c r="BP44" s="630"/>
      <c r="BQ44" s="630"/>
      <c r="BR44" s="630"/>
      <c r="BS44" s="630"/>
      <c r="BT44" s="630"/>
      <c r="BU44" s="630"/>
      <c r="BV44" s="630"/>
      <c r="BW44" s="630"/>
      <c r="BX44" s="632"/>
      <c r="BY44" s="349"/>
      <c r="BZ44" s="114"/>
      <c r="CA44" s="244"/>
      <c r="CB44" s="244"/>
      <c r="CC44" s="244"/>
      <c r="CD44" s="244"/>
      <c r="CE44" s="244"/>
      <c r="CF44" s="244"/>
      <c r="CG44" s="244"/>
      <c r="CH44" s="244"/>
      <c r="CI44" s="68"/>
      <c r="CJ44" s="68"/>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244"/>
      <c r="DG44" s="244"/>
      <c r="DH44" s="244"/>
      <c r="DI44" s="244"/>
      <c r="DJ44" s="244"/>
      <c r="DK44" s="244"/>
      <c r="DL44" s="244"/>
      <c r="DM44" s="244"/>
      <c r="DN44" s="244"/>
    </row>
    <row r="45" spans="1:118" s="10" customFormat="1" ht="18" customHeight="1" x14ac:dyDescent="0.25">
      <c r="A45" s="111"/>
      <c r="B45" s="329"/>
      <c r="C45" s="329"/>
      <c r="D45" s="601"/>
      <c r="E45" s="602"/>
      <c r="F45" s="604"/>
      <c r="G45" s="604"/>
      <c r="H45" s="604"/>
      <c r="I45" s="604"/>
      <c r="J45" s="604"/>
      <c r="K45" s="604"/>
      <c r="L45" s="604"/>
      <c r="M45" s="604"/>
      <c r="N45" s="604"/>
      <c r="O45" s="604"/>
      <c r="P45" s="604"/>
      <c r="Q45" s="604"/>
      <c r="R45" s="604"/>
      <c r="S45" s="604"/>
      <c r="T45" s="604"/>
      <c r="U45" s="604"/>
      <c r="V45" s="604"/>
      <c r="W45" s="604"/>
      <c r="X45" s="604"/>
      <c r="Y45" s="604"/>
      <c r="Z45" s="604"/>
      <c r="AA45" s="604"/>
      <c r="AB45" s="604"/>
      <c r="AC45" s="604"/>
      <c r="AD45" s="604"/>
      <c r="AE45" s="604"/>
      <c r="AF45" s="604"/>
      <c r="AG45" s="612" t="s">
        <v>170</v>
      </c>
      <c r="AH45" s="613"/>
      <c r="AI45" s="616" t="s">
        <v>185</v>
      </c>
      <c r="AJ45" s="616"/>
      <c r="AK45" s="616"/>
      <c r="AL45" s="616"/>
      <c r="AM45" s="616"/>
      <c r="AN45" s="616"/>
      <c r="AO45" s="616"/>
      <c r="AP45" s="616"/>
      <c r="AQ45" s="616"/>
      <c r="AR45" s="616"/>
      <c r="AS45" s="616"/>
      <c r="AT45" s="616"/>
      <c r="AU45" s="617"/>
      <c r="AV45" s="535" t="s">
        <v>83</v>
      </c>
      <c r="AW45" s="535"/>
      <c r="AX45" s="300" t="s">
        <v>207</v>
      </c>
      <c r="AY45" s="362"/>
      <c r="AZ45" s="362"/>
      <c r="BA45" s="362"/>
      <c r="BB45" s="362"/>
      <c r="BC45" s="362"/>
      <c r="BD45" s="362"/>
      <c r="BE45" s="362"/>
      <c r="BF45" s="362"/>
      <c r="BG45" s="362"/>
      <c r="BH45" s="362"/>
      <c r="BI45" s="362"/>
      <c r="BJ45" s="362"/>
      <c r="BK45" s="362"/>
      <c r="BL45" s="362"/>
      <c r="BM45" s="362"/>
      <c r="BN45" s="362"/>
      <c r="BO45" s="362"/>
      <c r="BP45" s="362"/>
      <c r="BQ45" s="362"/>
      <c r="BR45" s="362"/>
      <c r="BS45" s="362"/>
      <c r="BT45" s="362"/>
      <c r="BU45" s="362"/>
      <c r="BV45" s="362"/>
      <c r="BW45" s="362"/>
      <c r="BX45" s="363"/>
      <c r="BY45" s="349"/>
      <c r="BZ45" s="114"/>
      <c r="CA45" s="244"/>
      <c r="CB45" s="244"/>
      <c r="CC45" s="244"/>
      <c r="CD45" s="244"/>
      <c r="CE45" s="244"/>
      <c r="CF45" s="244"/>
      <c r="CG45" s="244"/>
      <c r="CH45" s="244"/>
      <c r="CI45" s="68"/>
      <c r="CJ45" s="68"/>
      <c r="CK45" s="244"/>
      <c r="CL45" s="244"/>
      <c r="CM45" s="244"/>
      <c r="CN45" s="244"/>
      <c r="CO45" s="244"/>
      <c r="CP45" s="244"/>
      <c r="CQ45" s="244"/>
      <c r="CR45" s="244"/>
      <c r="CS45" s="244"/>
      <c r="CT45" s="244"/>
      <c r="CU45" s="244"/>
      <c r="CV45" s="244"/>
      <c r="CW45" s="244"/>
      <c r="CX45" s="244"/>
      <c r="CY45" s="244"/>
      <c r="CZ45" s="244"/>
      <c r="DA45" s="244"/>
      <c r="DB45" s="244"/>
      <c r="DC45" s="244"/>
      <c r="DD45" s="244"/>
      <c r="DE45" s="244"/>
      <c r="DF45" s="244"/>
      <c r="DG45" s="244"/>
      <c r="DH45" s="244"/>
      <c r="DI45" s="244"/>
      <c r="DJ45" s="244"/>
      <c r="DK45" s="244"/>
      <c r="DL45" s="244"/>
      <c r="DM45" s="244"/>
      <c r="DN45" s="244"/>
    </row>
    <row r="46" spans="1:118" s="10" customFormat="1" ht="18" customHeight="1" x14ac:dyDescent="0.25">
      <c r="A46" s="111"/>
      <c r="B46" s="329"/>
      <c r="C46" s="329"/>
      <c r="D46" s="603"/>
      <c r="E46" s="421"/>
      <c r="F46" s="605"/>
      <c r="G46" s="605"/>
      <c r="H46" s="605"/>
      <c r="I46" s="605"/>
      <c r="J46" s="605"/>
      <c r="K46" s="605"/>
      <c r="L46" s="605"/>
      <c r="M46" s="605"/>
      <c r="N46" s="605"/>
      <c r="O46" s="605"/>
      <c r="P46" s="605"/>
      <c r="Q46" s="605"/>
      <c r="R46" s="605"/>
      <c r="S46" s="605"/>
      <c r="T46" s="605"/>
      <c r="U46" s="605"/>
      <c r="V46" s="605"/>
      <c r="W46" s="605"/>
      <c r="X46" s="605"/>
      <c r="Y46" s="605"/>
      <c r="Z46" s="605"/>
      <c r="AA46" s="605"/>
      <c r="AB46" s="605"/>
      <c r="AC46" s="605"/>
      <c r="AD46" s="605"/>
      <c r="AE46" s="605"/>
      <c r="AF46" s="605"/>
      <c r="AG46" s="614"/>
      <c r="AH46" s="615"/>
      <c r="AI46" s="618"/>
      <c r="AJ46" s="618"/>
      <c r="AK46" s="618"/>
      <c r="AL46" s="618"/>
      <c r="AM46" s="618"/>
      <c r="AN46" s="618"/>
      <c r="AO46" s="618"/>
      <c r="AP46" s="618"/>
      <c r="AQ46" s="618"/>
      <c r="AR46" s="618"/>
      <c r="AS46" s="618"/>
      <c r="AT46" s="618"/>
      <c r="AU46" s="619"/>
      <c r="AV46" s="483" t="s">
        <v>83</v>
      </c>
      <c r="AW46" s="483"/>
      <c r="AX46" s="300" t="s">
        <v>190</v>
      </c>
      <c r="AY46" s="362"/>
      <c r="AZ46" s="362"/>
      <c r="BA46" s="362"/>
      <c r="BB46" s="362"/>
      <c r="BC46" s="362"/>
      <c r="BD46" s="362"/>
      <c r="BE46" s="362"/>
      <c r="BF46" s="362"/>
      <c r="BG46" s="362"/>
      <c r="BH46" s="362"/>
      <c r="BI46" s="362"/>
      <c r="BJ46" s="362"/>
      <c r="BK46" s="362"/>
      <c r="BL46" s="362"/>
      <c r="BM46" s="362"/>
      <c r="BN46" s="362"/>
      <c r="BO46" s="362"/>
      <c r="BP46" s="362"/>
      <c r="BQ46" s="362"/>
      <c r="BR46" s="362"/>
      <c r="BS46" s="362"/>
      <c r="BT46" s="362"/>
      <c r="BU46" s="362"/>
      <c r="BV46" s="362"/>
      <c r="BW46" s="362"/>
      <c r="BX46" s="363"/>
      <c r="BY46" s="349"/>
      <c r="BZ46" s="114"/>
      <c r="CA46" s="244"/>
      <c r="CB46" s="244"/>
      <c r="CC46" s="244"/>
      <c r="CD46" s="244"/>
      <c r="CE46" s="244"/>
      <c r="CF46" s="244"/>
      <c r="CG46" s="244"/>
      <c r="CH46" s="244"/>
      <c r="CI46" s="68"/>
      <c r="CJ46" s="68"/>
      <c r="CK46" s="244"/>
      <c r="CL46" s="244"/>
      <c r="CM46" s="244"/>
      <c r="CN46" s="244"/>
      <c r="CO46" s="244"/>
      <c r="CP46" s="244"/>
      <c r="CQ46" s="244"/>
      <c r="CR46" s="244"/>
      <c r="CS46" s="244"/>
      <c r="CT46" s="244"/>
      <c r="CU46" s="244"/>
      <c r="CV46" s="244"/>
      <c r="CW46" s="244"/>
      <c r="CX46" s="244"/>
      <c r="CY46" s="244"/>
      <c r="CZ46" s="244"/>
      <c r="DA46" s="244"/>
      <c r="DB46" s="244"/>
      <c r="DC46" s="244"/>
      <c r="DD46" s="244"/>
      <c r="DE46" s="244"/>
      <c r="DF46" s="244"/>
      <c r="DG46" s="244"/>
      <c r="DH46" s="244"/>
      <c r="DI46" s="244"/>
      <c r="DJ46" s="244"/>
      <c r="DK46" s="244"/>
      <c r="DL46" s="244"/>
      <c r="DM46" s="244"/>
      <c r="DN46" s="244"/>
    </row>
    <row r="47" spans="1:118" s="10" customFormat="1" ht="10.5" customHeight="1" x14ac:dyDescent="0.25">
      <c r="A47" s="111"/>
      <c r="B47" s="329"/>
      <c r="C47" s="329"/>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8"/>
      <c r="BA47" s="358"/>
      <c r="BB47" s="358"/>
      <c r="BC47" s="358"/>
      <c r="BD47" s="358"/>
      <c r="BE47" s="358"/>
      <c r="BF47" s="358"/>
      <c r="BG47" s="358"/>
      <c r="BH47" s="358"/>
      <c r="BI47" s="358"/>
      <c r="BJ47" s="358"/>
      <c r="BK47" s="358"/>
      <c r="BL47" s="358"/>
      <c r="BM47" s="358"/>
      <c r="BN47" s="358"/>
      <c r="BO47" s="358"/>
      <c r="BP47" s="358"/>
      <c r="BQ47" s="358"/>
      <c r="BR47" s="358"/>
      <c r="BS47" s="358"/>
      <c r="BT47" s="304"/>
      <c r="BU47" s="304"/>
      <c r="BV47" s="304"/>
      <c r="BW47" s="335"/>
      <c r="BX47" s="335"/>
      <c r="BY47" s="329"/>
      <c r="BZ47" s="112"/>
    </row>
    <row r="48" spans="1:118" s="10" customFormat="1" ht="18.75" customHeight="1" x14ac:dyDescent="0.25">
      <c r="A48" s="111"/>
      <c r="B48" s="329"/>
      <c r="C48" s="442" t="s">
        <v>180</v>
      </c>
      <c r="D48" s="442"/>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2"/>
      <c r="AY48" s="442"/>
      <c r="AZ48" s="442"/>
      <c r="BA48" s="442"/>
      <c r="BB48" s="442"/>
      <c r="BC48" s="442"/>
      <c r="BD48" s="442"/>
      <c r="BE48" s="442"/>
      <c r="BF48" s="442"/>
      <c r="BG48" s="442"/>
      <c r="BH48" s="442"/>
      <c r="BI48" s="442"/>
      <c r="BJ48" s="442"/>
      <c r="BK48" s="442"/>
      <c r="BL48" s="442"/>
      <c r="BM48" s="442"/>
      <c r="BN48" s="442"/>
      <c r="BO48" s="442"/>
      <c r="BP48" s="442"/>
      <c r="BQ48" s="442"/>
      <c r="BR48" s="442"/>
      <c r="BS48" s="442"/>
      <c r="BT48" s="442"/>
      <c r="BU48" s="442"/>
      <c r="BV48" s="442"/>
      <c r="BW48" s="442"/>
      <c r="BX48" s="442"/>
      <c r="BY48" s="442"/>
      <c r="BZ48" s="112"/>
    </row>
    <row r="49" spans="1:122" s="10" customFormat="1" ht="18.75" customHeight="1" x14ac:dyDescent="0.25">
      <c r="A49" s="111"/>
      <c r="B49" s="329"/>
      <c r="C49" s="329"/>
      <c r="D49" s="350"/>
      <c r="E49" s="350"/>
      <c r="F49" s="365"/>
      <c r="G49" s="365"/>
      <c r="H49" s="365"/>
      <c r="I49" s="365"/>
      <c r="J49" s="365"/>
      <c r="K49" s="365"/>
      <c r="L49" s="365"/>
      <c r="M49" s="365"/>
      <c r="N49" s="365"/>
      <c r="O49" s="365"/>
      <c r="P49" s="365"/>
      <c r="Q49" s="365"/>
      <c r="R49" s="365"/>
      <c r="S49" s="365"/>
      <c r="T49" s="365"/>
      <c r="U49" s="365"/>
      <c r="V49" s="365"/>
      <c r="W49" s="365"/>
      <c r="X49" s="365"/>
      <c r="Y49" s="365"/>
      <c r="Z49" s="365"/>
      <c r="AA49" s="319"/>
      <c r="AB49" s="319"/>
      <c r="AC49" s="319"/>
      <c r="AD49" s="319"/>
      <c r="AE49" s="319"/>
      <c r="AF49" s="319"/>
      <c r="AG49" s="319"/>
      <c r="AH49" s="319"/>
      <c r="AI49" s="319"/>
      <c r="AJ49" s="319"/>
      <c r="AK49" s="329"/>
      <c r="AL49" s="329"/>
      <c r="AM49" s="329"/>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29"/>
      <c r="BR49" s="329"/>
      <c r="BS49" s="329"/>
      <c r="BT49" s="329"/>
      <c r="BU49" s="329"/>
      <c r="BV49" s="329"/>
      <c r="BW49" s="329"/>
      <c r="BX49" s="329"/>
      <c r="BY49" s="329"/>
      <c r="BZ49" s="112"/>
    </row>
    <row r="50" spans="1:122" s="10" customFormat="1" ht="18.75" customHeight="1" x14ac:dyDescent="0.25">
      <c r="A50" s="111"/>
      <c r="B50" s="329"/>
      <c r="C50" s="329"/>
      <c r="D50" s="350"/>
      <c r="E50" s="350"/>
      <c r="F50" s="350"/>
      <c r="G50" s="365"/>
      <c r="H50" s="365"/>
      <c r="I50" s="365"/>
      <c r="J50" s="365"/>
      <c r="K50" s="365"/>
      <c r="L50" s="365"/>
      <c r="M50" s="365"/>
      <c r="N50" s="365"/>
      <c r="O50" s="365"/>
      <c r="P50" s="365"/>
      <c r="Q50" s="365"/>
      <c r="R50" s="365"/>
      <c r="S50" s="365"/>
      <c r="T50" s="365"/>
      <c r="U50" s="365"/>
      <c r="V50" s="365"/>
      <c r="W50" s="365"/>
      <c r="X50" s="365"/>
      <c r="Y50" s="365"/>
      <c r="Z50" s="365"/>
      <c r="AA50" s="319"/>
      <c r="AB50" s="319"/>
      <c r="AC50" s="319"/>
      <c r="AD50" s="319"/>
      <c r="AE50" s="319"/>
      <c r="AF50" s="319"/>
      <c r="AG50" s="319"/>
      <c r="AH50" s="319"/>
      <c r="AI50" s="319"/>
      <c r="AJ50" s="319"/>
      <c r="AK50" s="329"/>
      <c r="AL50" s="329"/>
      <c r="AM50" s="329"/>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29"/>
      <c r="BQ50" s="329"/>
      <c r="BR50" s="329"/>
      <c r="BS50" s="329"/>
      <c r="BT50" s="329"/>
      <c r="BU50" s="329"/>
      <c r="BV50" s="329"/>
      <c r="BW50" s="329"/>
      <c r="BX50" s="329"/>
      <c r="BY50" s="329"/>
      <c r="BZ50" s="112"/>
    </row>
    <row r="51" spans="1:122" s="10" customFormat="1" ht="18.75" customHeight="1" x14ac:dyDescent="0.25">
      <c r="A51" s="111"/>
      <c r="B51" s="329"/>
      <c r="C51" s="329"/>
      <c r="D51" s="350"/>
      <c r="E51" s="350"/>
      <c r="F51" s="350"/>
      <c r="G51" s="365"/>
      <c r="H51" s="365"/>
      <c r="I51" s="365"/>
      <c r="J51" s="365"/>
      <c r="K51" s="365"/>
      <c r="L51" s="365"/>
      <c r="M51" s="365"/>
      <c r="N51" s="365"/>
      <c r="O51" s="365"/>
      <c r="P51" s="365"/>
      <c r="Q51" s="365"/>
      <c r="R51" s="365"/>
      <c r="S51" s="365"/>
      <c r="T51" s="365"/>
      <c r="U51" s="365"/>
      <c r="V51" s="365"/>
      <c r="W51" s="365"/>
      <c r="X51" s="365"/>
      <c r="Y51" s="365"/>
      <c r="Z51" s="365"/>
      <c r="AA51" s="319"/>
      <c r="AB51" s="319"/>
      <c r="AC51" s="319"/>
      <c r="AD51" s="319"/>
      <c r="AE51" s="319"/>
      <c r="AF51" s="319"/>
      <c r="AG51" s="319"/>
      <c r="AH51" s="319"/>
      <c r="AI51" s="319"/>
      <c r="AJ51" s="319"/>
      <c r="AK51" s="329"/>
      <c r="AL51" s="329"/>
      <c r="AM51" s="329"/>
      <c r="AN51" s="329"/>
      <c r="AO51" s="329"/>
      <c r="AP51" s="329"/>
      <c r="AQ51" s="329"/>
      <c r="AR51" s="329"/>
      <c r="AS51" s="329"/>
      <c r="AT51" s="329"/>
      <c r="AU51" s="329"/>
      <c r="AV51" s="329"/>
      <c r="AW51" s="329"/>
      <c r="AX51" s="329"/>
      <c r="AY51" s="329"/>
      <c r="AZ51" s="329"/>
      <c r="BA51" s="329"/>
      <c r="BB51" s="329"/>
      <c r="BC51" s="329"/>
      <c r="BD51" s="329"/>
      <c r="BE51" s="329"/>
      <c r="BF51" s="329"/>
      <c r="BG51" s="329"/>
      <c r="BH51" s="329"/>
      <c r="BI51" s="329"/>
      <c r="BJ51" s="329"/>
      <c r="BK51" s="329"/>
      <c r="BL51" s="329"/>
      <c r="BM51" s="329"/>
      <c r="BN51" s="329"/>
      <c r="BO51" s="329"/>
      <c r="BP51" s="329"/>
      <c r="BQ51" s="329"/>
      <c r="BR51" s="329"/>
      <c r="BS51" s="329"/>
      <c r="BT51" s="329"/>
      <c r="BU51" s="329"/>
      <c r="BV51" s="329"/>
      <c r="BW51" s="329"/>
      <c r="BX51" s="329"/>
      <c r="BY51" s="329"/>
      <c r="BZ51" s="112"/>
    </row>
    <row r="52" spans="1:122" s="10" customFormat="1" ht="9" customHeight="1" x14ac:dyDescent="0.25">
      <c r="A52" s="111"/>
      <c r="B52" s="329"/>
      <c r="C52" s="329"/>
      <c r="D52" s="350"/>
      <c r="E52" s="350"/>
      <c r="F52" s="350"/>
      <c r="G52" s="365"/>
      <c r="H52" s="365"/>
      <c r="I52" s="365"/>
      <c r="J52" s="365"/>
      <c r="K52" s="365"/>
      <c r="L52" s="365"/>
      <c r="M52" s="365"/>
      <c r="N52" s="365"/>
      <c r="O52" s="365"/>
      <c r="P52" s="365"/>
      <c r="Q52" s="365"/>
      <c r="R52" s="365"/>
      <c r="S52" s="365"/>
      <c r="T52" s="365"/>
      <c r="U52" s="365"/>
      <c r="V52" s="365"/>
      <c r="W52" s="365"/>
      <c r="X52" s="365"/>
      <c r="Y52" s="365"/>
      <c r="Z52" s="365"/>
      <c r="AA52" s="319"/>
      <c r="AB52" s="319"/>
      <c r="AC52" s="319"/>
      <c r="AD52" s="319"/>
      <c r="AE52" s="319"/>
      <c r="AF52" s="319"/>
      <c r="AG52" s="319"/>
      <c r="AH52" s="319"/>
      <c r="AI52" s="319"/>
      <c r="AJ52" s="319"/>
      <c r="AK52" s="329"/>
      <c r="AL52" s="329"/>
      <c r="AM52" s="329"/>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29"/>
      <c r="BR52" s="329"/>
      <c r="BS52" s="329"/>
      <c r="BT52" s="329"/>
      <c r="BU52" s="329"/>
      <c r="BV52" s="329"/>
      <c r="BW52" s="329"/>
      <c r="BX52" s="329"/>
      <c r="BY52" s="329"/>
      <c r="BZ52" s="112"/>
    </row>
    <row r="53" spans="1:122" s="44" customFormat="1" ht="18.75" customHeight="1" x14ac:dyDescent="0.25">
      <c r="A53" s="94"/>
      <c r="B53" s="314"/>
      <c r="C53" s="314"/>
      <c r="D53" s="620" t="s">
        <v>12</v>
      </c>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c r="AC53" s="621"/>
      <c r="AD53" s="621"/>
      <c r="AE53" s="621"/>
      <c r="AF53" s="621"/>
      <c r="AG53" s="621"/>
      <c r="AH53" s="621"/>
      <c r="AI53" s="621"/>
      <c r="AJ53" s="621"/>
      <c r="AK53" s="621"/>
      <c r="AL53" s="621"/>
      <c r="AM53" s="621"/>
      <c r="AN53" s="621"/>
      <c r="AO53" s="621"/>
      <c r="AP53" s="621"/>
      <c r="AQ53" s="622"/>
      <c r="AR53" s="623" t="s">
        <v>11</v>
      </c>
      <c r="AS53" s="624"/>
      <c r="AT53" s="624"/>
      <c r="AU53" s="624"/>
      <c r="AV53" s="624"/>
      <c r="AW53" s="624"/>
      <c r="AX53" s="624"/>
      <c r="AY53" s="624"/>
      <c r="AZ53" s="624"/>
      <c r="BA53" s="624"/>
      <c r="BB53" s="625"/>
      <c r="BC53" s="347" t="s">
        <v>9</v>
      </c>
      <c r="BD53" s="347"/>
      <c r="BE53" s="347" t="s">
        <v>10</v>
      </c>
      <c r="BF53" s="347"/>
      <c r="BG53" s="347"/>
      <c r="BH53" s="347"/>
      <c r="BI53" s="347"/>
      <c r="BJ53" s="347"/>
      <c r="BK53" s="347" t="s">
        <v>9</v>
      </c>
      <c r="BL53" s="347"/>
      <c r="BM53" s="347" t="s">
        <v>8</v>
      </c>
      <c r="BN53" s="347"/>
      <c r="BO53" s="347"/>
      <c r="BP53" s="347"/>
      <c r="BQ53" s="347"/>
      <c r="BR53" s="347"/>
      <c r="BS53" s="347"/>
      <c r="BT53" s="347"/>
      <c r="BU53" s="347"/>
      <c r="BV53" s="347"/>
      <c r="BW53" s="347"/>
      <c r="BX53" s="348"/>
      <c r="BY53" s="314"/>
      <c r="BZ53" s="96"/>
      <c r="CN53" s="10"/>
      <c r="CO53" s="10"/>
      <c r="CP53" s="10"/>
      <c r="CQ53" s="10"/>
      <c r="CR53" s="10"/>
      <c r="CS53" s="10"/>
      <c r="CT53" s="10"/>
      <c r="CU53" s="10"/>
      <c r="CV53" s="10"/>
      <c r="CW53" s="10"/>
      <c r="CX53" s="10"/>
      <c r="CY53" s="10"/>
      <c r="CZ53" s="10"/>
      <c r="DA53" s="10"/>
      <c r="DB53" s="10"/>
      <c r="DC53" s="10"/>
    </row>
    <row r="54" spans="1:122" s="25" customFormat="1" ht="18.75" customHeight="1" x14ac:dyDescent="0.25">
      <c r="A54" s="115"/>
      <c r="B54" s="366"/>
      <c r="C54" s="367"/>
      <c r="D54" s="643"/>
      <c r="E54" s="644"/>
      <c r="F54" s="644"/>
      <c r="G54" s="644"/>
      <c r="H54" s="644"/>
      <c r="I54" s="644"/>
      <c r="J54" s="644"/>
      <c r="K54" s="644"/>
      <c r="L54" s="644"/>
      <c r="M54" s="644"/>
      <c r="N54" s="644"/>
      <c r="O54" s="644"/>
      <c r="P54" s="647" t="s">
        <v>7</v>
      </c>
      <c r="Q54" s="647"/>
      <c r="R54" s="647"/>
      <c r="S54" s="647"/>
      <c r="T54" s="647"/>
      <c r="U54" s="647"/>
      <c r="V54" s="647"/>
      <c r="W54" s="647"/>
      <c r="X54" s="647"/>
      <c r="Y54" s="647"/>
      <c r="Z54" s="647"/>
      <c r="AA54" s="647"/>
      <c r="AB54" s="647"/>
      <c r="AC54" s="647"/>
      <c r="AD54" s="644"/>
      <c r="AE54" s="644"/>
      <c r="AF54" s="644"/>
      <c r="AG54" s="644"/>
      <c r="AH54" s="644"/>
      <c r="AI54" s="644"/>
      <c r="AJ54" s="644"/>
      <c r="AK54" s="644"/>
      <c r="AL54" s="644"/>
      <c r="AM54" s="647" t="s">
        <v>6</v>
      </c>
      <c r="AN54" s="647"/>
      <c r="AO54" s="647"/>
      <c r="AP54" s="647"/>
      <c r="AQ54" s="648"/>
      <c r="AR54" s="649" t="s">
        <v>5</v>
      </c>
      <c r="AS54" s="650"/>
      <c r="AT54" s="650"/>
      <c r="AU54" s="650"/>
      <c r="AV54" s="650"/>
      <c r="AW54" s="650"/>
      <c r="AX54" s="650"/>
      <c r="AY54" s="650"/>
      <c r="AZ54" s="650"/>
      <c r="BA54" s="650"/>
      <c r="BB54" s="651"/>
      <c r="BC54" s="641"/>
      <c r="BD54" s="641"/>
      <c r="BE54" s="642"/>
      <c r="BF54" s="640"/>
      <c r="BG54" s="641"/>
      <c r="BH54" s="642"/>
      <c r="BI54" s="640"/>
      <c r="BJ54" s="641"/>
      <c r="BK54" s="642"/>
      <c r="BL54" s="640"/>
      <c r="BM54" s="641"/>
      <c r="BN54" s="642"/>
      <c r="BO54" s="640"/>
      <c r="BP54" s="641"/>
      <c r="BQ54" s="642"/>
      <c r="BR54" s="640"/>
      <c r="BS54" s="641"/>
      <c r="BT54" s="642"/>
      <c r="BU54" s="640"/>
      <c r="BV54" s="641"/>
      <c r="BW54" s="642"/>
      <c r="BX54" s="368"/>
      <c r="BY54" s="329"/>
      <c r="BZ54" s="112"/>
      <c r="CA54" s="10"/>
      <c r="CB54" s="10"/>
      <c r="CC54" s="10"/>
      <c r="CD54" s="10"/>
      <c r="CE54" s="10"/>
      <c r="CF54" s="10"/>
      <c r="CG54" s="10"/>
      <c r="CH54" s="10"/>
      <c r="CI54" s="10"/>
      <c r="CJ54" s="10"/>
      <c r="CK54" s="10"/>
      <c r="CL54" s="10"/>
      <c r="CM54" s="10"/>
      <c r="CN54" s="60"/>
      <c r="CO54" s="60"/>
      <c r="CP54" s="60"/>
      <c r="CQ54" s="60"/>
      <c r="CR54" s="60"/>
      <c r="CS54" s="60"/>
      <c r="CT54" s="60"/>
      <c r="CU54" s="60"/>
      <c r="CV54" s="60"/>
      <c r="CW54" s="60"/>
      <c r="CX54" s="60"/>
      <c r="CY54" s="60"/>
      <c r="CZ54" s="60"/>
      <c r="DA54" s="60"/>
      <c r="DB54" s="60"/>
      <c r="DC54" s="60"/>
    </row>
    <row r="55" spans="1:122" s="25" customFormat="1" ht="18.75" customHeight="1" x14ac:dyDescent="0.25">
      <c r="A55" s="115"/>
      <c r="B55" s="366"/>
      <c r="C55" s="367"/>
      <c r="D55" s="645"/>
      <c r="E55" s="646"/>
      <c r="F55" s="646"/>
      <c r="G55" s="646"/>
      <c r="H55" s="646"/>
      <c r="I55" s="646"/>
      <c r="J55" s="646"/>
      <c r="K55" s="646"/>
      <c r="L55" s="646"/>
      <c r="M55" s="646"/>
      <c r="N55" s="646"/>
      <c r="O55" s="646"/>
      <c r="P55" s="652" t="s">
        <v>4</v>
      </c>
      <c r="Q55" s="652"/>
      <c r="R55" s="652"/>
      <c r="S55" s="652"/>
      <c r="T55" s="652"/>
      <c r="U55" s="652"/>
      <c r="V55" s="652"/>
      <c r="W55" s="652"/>
      <c r="X55" s="652"/>
      <c r="Y55" s="652"/>
      <c r="Z55" s="652"/>
      <c r="AA55" s="652"/>
      <c r="AB55" s="652"/>
      <c r="AC55" s="652"/>
      <c r="AD55" s="646"/>
      <c r="AE55" s="646"/>
      <c r="AF55" s="646"/>
      <c r="AG55" s="646"/>
      <c r="AH55" s="646"/>
      <c r="AI55" s="646"/>
      <c r="AJ55" s="646"/>
      <c r="AK55" s="646"/>
      <c r="AL55" s="646"/>
      <c r="AM55" s="652" t="s">
        <v>3</v>
      </c>
      <c r="AN55" s="652"/>
      <c r="AO55" s="652"/>
      <c r="AP55" s="652"/>
      <c r="AQ55" s="653"/>
      <c r="AR55" s="654" t="s">
        <v>2</v>
      </c>
      <c r="AS55" s="655"/>
      <c r="AT55" s="655"/>
      <c r="AU55" s="655"/>
      <c r="AV55" s="655"/>
      <c r="AW55" s="655"/>
      <c r="AX55" s="655"/>
      <c r="AY55" s="655"/>
      <c r="AZ55" s="655"/>
      <c r="BA55" s="655"/>
      <c r="BB55" s="656"/>
      <c r="BC55" s="657"/>
      <c r="BD55" s="657"/>
      <c r="BE55" s="657"/>
      <c r="BF55" s="657"/>
      <c r="BG55" s="657"/>
      <c r="BH55" s="657"/>
      <c r="BI55" s="657"/>
      <c r="BJ55" s="657"/>
      <c r="BK55" s="657"/>
      <c r="BL55" s="657"/>
      <c r="BM55" s="657"/>
      <c r="BN55" s="657"/>
      <c r="BO55" s="657"/>
      <c r="BP55" s="657"/>
      <c r="BQ55" s="657"/>
      <c r="BR55" s="657"/>
      <c r="BS55" s="657"/>
      <c r="BT55" s="657"/>
      <c r="BU55" s="657"/>
      <c r="BV55" s="657"/>
      <c r="BW55" s="657"/>
      <c r="BX55" s="658"/>
      <c r="BY55" s="329"/>
      <c r="BZ55" s="112"/>
      <c r="CA55" s="10"/>
      <c r="CB55" s="10"/>
      <c r="CC55" s="10"/>
      <c r="CD55" s="10"/>
      <c r="CE55" s="10"/>
      <c r="CF55" s="10"/>
      <c r="CG55" s="10"/>
      <c r="CH55" s="10"/>
      <c r="CI55" s="10"/>
      <c r="CJ55" s="10"/>
      <c r="CK55" s="10"/>
      <c r="CL55" s="10"/>
      <c r="CM55" s="10"/>
      <c r="CN55" s="60"/>
      <c r="CO55" s="60"/>
      <c r="CP55" s="60"/>
      <c r="CQ55" s="60"/>
      <c r="CR55" s="60"/>
      <c r="CS55" s="60"/>
      <c r="CT55" s="60"/>
      <c r="CU55" s="60"/>
      <c r="CV55" s="60"/>
      <c r="CW55" s="60"/>
      <c r="CX55" s="60"/>
      <c r="CY55" s="60"/>
      <c r="CZ55" s="60"/>
      <c r="DA55" s="60"/>
      <c r="DB55" s="60"/>
      <c r="DC55" s="60"/>
    </row>
    <row r="56" spans="1:122" ht="7.5" customHeight="1" x14ac:dyDescent="0.15">
      <c r="A56" s="106"/>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302"/>
      <c r="AZ56" s="302"/>
      <c r="BA56" s="302"/>
      <c r="BB56" s="302"/>
      <c r="BC56" s="369"/>
      <c r="BD56" s="369"/>
      <c r="BE56" s="369"/>
      <c r="BF56" s="369"/>
      <c r="BG56" s="369"/>
      <c r="BH56" s="369"/>
      <c r="BI56" s="369"/>
      <c r="BJ56" s="369"/>
      <c r="BK56" s="369"/>
      <c r="BL56" s="369"/>
      <c r="BM56" s="369"/>
      <c r="BN56" s="369"/>
      <c r="BO56" s="369"/>
      <c r="BP56" s="369"/>
      <c r="BQ56" s="369"/>
      <c r="BR56" s="369"/>
      <c r="BS56" s="369"/>
      <c r="BT56" s="369"/>
      <c r="BU56" s="369"/>
      <c r="BV56" s="369"/>
      <c r="BW56" s="369"/>
      <c r="BX56" s="369"/>
      <c r="BY56" s="302"/>
      <c r="BZ56" s="107"/>
    </row>
    <row r="57" spans="1:122" ht="18.75" customHeight="1" x14ac:dyDescent="0.15">
      <c r="A57" s="106"/>
      <c r="B57" s="302"/>
      <c r="C57" s="442" t="s">
        <v>181</v>
      </c>
      <c r="D57" s="442"/>
      <c r="E57" s="442"/>
      <c r="F57" s="442"/>
      <c r="G57" s="442"/>
      <c r="H57" s="442"/>
      <c r="I57" s="442"/>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c r="AL57" s="442"/>
      <c r="AM57" s="442"/>
      <c r="AN57" s="442"/>
      <c r="AO57" s="442"/>
      <c r="AP57" s="442"/>
      <c r="AQ57" s="442"/>
      <c r="AR57" s="442"/>
      <c r="AS57" s="442"/>
      <c r="AT57" s="442"/>
      <c r="AU57" s="442"/>
      <c r="AV57" s="442"/>
      <c r="AW57" s="442"/>
      <c r="AX57" s="442"/>
      <c r="AY57" s="442"/>
      <c r="AZ57" s="442"/>
      <c r="BA57" s="442"/>
      <c r="BB57" s="442"/>
      <c r="BC57" s="442"/>
      <c r="BD57" s="442"/>
      <c r="BE57" s="442"/>
      <c r="BF57" s="442"/>
      <c r="BG57" s="442"/>
      <c r="BH57" s="442"/>
      <c r="BI57" s="442"/>
      <c r="BJ57" s="442"/>
      <c r="BK57" s="442"/>
      <c r="BL57" s="442"/>
      <c r="BM57" s="442"/>
      <c r="BN57" s="442"/>
      <c r="BO57" s="442"/>
      <c r="BP57" s="442"/>
      <c r="BQ57" s="442"/>
      <c r="BR57" s="442"/>
      <c r="BS57" s="442"/>
      <c r="BT57" s="442"/>
      <c r="BU57" s="442"/>
      <c r="BV57" s="442"/>
      <c r="BW57" s="442"/>
      <c r="BX57" s="442"/>
      <c r="BY57" s="302"/>
      <c r="BZ57" s="107"/>
    </row>
    <row r="58" spans="1:122" ht="18.75" customHeight="1" x14ac:dyDescent="0.15">
      <c r="A58" s="106"/>
      <c r="B58" s="302"/>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0"/>
      <c r="BQ58" s="350"/>
      <c r="BR58" s="350"/>
      <c r="BS58" s="350"/>
      <c r="BT58" s="350"/>
      <c r="BU58" s="350"/>
      <c r="BV58" s="350"/>
      <c r="BW58" s="350"/>
      <c r="BX58" s="350"/>
      <c r="BY58" s="302"/>
      <c r="BZ58" s="107"/>
    </row>
    <row r="59" spans="1:122" ht="12.75" customHeight="1" x14ac:dyDescent="0.15">
      <c r="A59" s="106"/>
      <c r="B59" s="302"/>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c r="BL59" s="350"/>
      <c r="BM59" s="350"/>
      <c r="BN59" s="350"/>
      <c r="BO59" s="350"/>
      <c r="BP59" s="350"/>
      <c r="BQ59" s="350"/>
      <c r="BR59" s="350"/>
      <c r="BS59" s="350"/>
      <c r="BT59" s="350"/>
      <c r="BU59" s="350"/>
      <c r="BV59" s="350"/>
      <c r="BW59" s="350"/>
      <c r="BX59" s="350"/>
      <c r="BY59" s="302"/>
      <c r="BZ59" s="107"/>
    </row>
    <row r="60" spans="1:122" s="25" customFormat="1" ht="18.75" customHeight="1" x14ac:dyDescent="0.25">
      <c r="A60" s="115"/>
      <c r="B60" s="366"/>
      <c r="C60" s="370"/>
      <c r="D60" s="786" t="s">
        <v>1</v>
      </c>
      <c r="E60" s="787"/>
      <c r="F60" s="787"/>
      <c r="G60" s="787"/>
      <c r="H60" s="787"/>
      <c r="I60" s="787"/>
      <c r="J60" s="787"/>
      <c r="K60" s="787"/>
      <c r="L60" s="787"/>
      <c r="M60" s="788"/>
      <c r="N60" s="792"/>
      <c r="O60" s="793"/>
      <c r="P60" s="793"/>
      <c r="Q60" s="793"/>
      <c r="R60" s="793"/>
      <c r="S60" s="793"/>
      <c r="T60" s="793"/>
      <c r="U60" s="793"/>
      <c r="V60" s="793"/>
      <c r="W60" s="793"/>
      <c r="X60" s="793"/>
      <c r="Y60" s="793"/>
      <c r="Z60" s="793"/>
      <c r="AA60" s="793"/>
      <c r="AB60" s="793"/>
      <c r="AC60" s="793"/>
      <c r="AD60" s="793"/>
      <c r="AE60" s="793"/>
      <c r="AF60" s="793"/>
      <c r="AG60" s="371"/>
      <c r="AH60" s="796" t="s">
        <v>0</v>
      </c>
      <c r="AI60" s="797"/>
      <c r="AJ60" s="372"/>
      <c r="AK60" s="372"/>
      <c r="AL60" s="372"/>
      <c r="AM60" s="372"/>
      <c r="AN60" s="372"/>
      <c r="AO60" s="372"/>
      <c r="AP60" s="372"/>
      <c r="AQ60" s="372"/>
      <c r="AR60" s="372"/>
      <c r="AS60" s="372"/>
      <c r="AT60" s="372"/>
      <c r="AU60" s="635" t="s">
        <v>135</v>
      </c>
      <c r="AV60" s="635"/>
      <c r="AW60" s="635"/>
      <c r="AX60" s="635"/>
      <c r="AY60" s="635"/>
      <c r="AZ60" s="635"/>
      <c r="BA60" s="635"/>
      <c r="BB60" s="635"/>
      <c r="BC60" s="635"/>
      <c r="BD60" s="635"/>
      <c r="BE60" s="635"/>
      <c r="BF60" s="635"/>
      <c r="BG60" s="635"/>
      <c r="BH60" s="635"/>
      <c r="BI60" s="635"/>
      <c r="BJ60" s="635"/>
      <c r="BK60" s="635"/>
      <c r="BL60" s="635"/>
      <c r="BM60" s="635"/>
      <c r="BN60" s="635"/>
      <c r="BO60" s="635"/>
      <c r="BP60" s="635"/>
      <c r="BQ60" s="635"/>
      <c r="BR60" s="635"/>
      <c r="BS60" s="635"/>
      <c r="BT60" s="635"/>
      <c r="BU60" s="635"/>
      <c r="BV60" s="635"/>
      <c r="BW60" s="635"/>
      <c r="BX60" s="635"/>
      <c r="BY60" s="366"/>
      <c r="BZ60" s="116"/>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row>
    <row r="61" spans="1:122" s="25" customFormat="1" ht="18.75" customHeight="1" x14ac:dyDescent="0.25">
      <c r="A61" s="115"/>
      <c r="B61" s="366"/>
      <c r="C61" s="370"/>
      <c r="D61" s="789"/>
      <c r="E61" s="790"/>
      <c r="F61" s="790"/>
      <c r="G61" s="790"/>
      <c r="H61" s="790"/>
      <c r="I61" s="790"/>
      <c r="J61" s="790"/>
      <c r="K61" s="790"/>
      <c r="L61" s="790"/>
      <c r="M61" s="791"/>
      <c r="N61" s="794"/>
      <c r="O61" s="795"/>
      <c r="P61" s="795"/>
      <c r="Q61" s="795"/>
      <c r="R61" s="795"/>
      <c r="S61" s="795"/>
      <c r="T61" s="795"/>
      <c r="U61" s="795"/>
      <c r="V61" s="795"/>
      <c r="W61" s="795"/>
      <c r="X61" s="795"/>
      <c r="Y61" s="795"/>
      <c r="Z61" s="795"/>
      <c r="AA61" s="795"/>
      <c r="AB61" s="795"/>
      <c r="AC61" s="795"/>
      <c r="AD61" s="795"/>
      <c r="AE61" s="795"/>
      <c r="AF61" s="795"/>
      <c r="AG61" s="373"/>
      <c r="AH61" s="798"/>
      <c r="AI61" s="799"/>
      <c r="AJ61" s="372"/>
      <c r="AK61" s="372"/>
      <c r="AL61" s="372"/>
      <c r="AM61" s="372"/>
      <c r="AN61" s="372"/>
      <c r="AO61" s="372"/>
      <c r="AP61" s="372"/>
      <c r="AQ61" s="372"/>
      <c r="AR61" s="372"/>
      <c r="AS61" s="372"/>
      <c r="AT61" s="372"/>
      <c r="AU61" s="635"/>
      <c r="AV61" s="635"/>
      <c r="AW61" s="635"/>
      <c r="AX61" s="635"/>
      <c r="AY61" s="635"/>
      <c r="AZ61" s="635"/>
      <c r="BA61" s="635"/>
      <c r="BB61" s="635"/>
      <c r="BC61" s="635"/>
      <c r="BD61" s="635"/>
      <c r="BE61" s="635"/>
      <c r="BF61" s="635"/>
      <c r="BG61" s="635"/>
      <c r="BH61" s="635"/>
      <c r="BI61" s="635"/>
      <c r="BJ61" s="635"/>
      <c r="BK61" s="635"/>
      <c r="BL61" s="635"/>
      <c r="BM61" s="635"/>
      <c r="BN61" s="635"/>
      <c r="BO61" s="635"/>
      <c r="BP61" s="635"/>
      <c r="BQ61" s="635"/>
      <c r="BR61" s="635"/>
      <c r="BS61" s="635"/>
      <c r="BT61" s="635"/>
      <c r="BU61" s="635"/>
      <c r="BV61" s="635"/>
      <c r="BW61" s="635"/>
      <c r="BX61" s="635"/>
      <c r="BY61" s="366"/>
      <c r="BZ61" s="116"/>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row>
    <row r="62" spans="1:122" s="25" customFormat="1" ht="5.25" customHeight="1" x14ac:dyDescent="0.25">
      <c r="A62" s="115"/>
      <c r="B62" s="366"/>
      <c r="C62" s="370"/>
      <c r="D62" s="374"/>
      <c r="E62" s="374"/>
      <c r="F62" s="374"/>
      <c r="G62" s="374"/>
      <c r="H62" s="374"/>
      <c r="I62" s="374"/>
      <c r="J62" s="374"/>
      <c r="K62" s="374"/>
      <c r="L62" s="374"/>
      <c r="M62" s="374"/>
      <c r="N62" s="375"/>
      <c r="O62" s="375"/>
      <c r="P62" s="375"/>
      <c r="Q62" s="375"/>
      <c r="R62" s="375"/>
      <c r="S62" s="375"/>
      <c r="T62" s="375"/>
      <c r="U62" s="375"/>
      <c r="V62" s="375"/>
      <c r="W62" s="375"/>
      <c r="X62" s="375"/>
      <c r="Y62" s="375"/>
      <c r="Z62" s="375"/>
      <c r="AA62" s="375"/>
      <c r="AB62" s="375"/>
      <c r="AC62" s="375"/>
      <c r="AD62" s="375"/>
      <c r="AE62" s="375"/>
      <c r="AF62" s="375"/>
      <c r="AG62" s="372"/>
      <c r="AH62" s="376"/>
      <c r="AI62" s="376"/>
      <c r="AJ62" s="372"/>
      <c r="AK62" s="372"/>
      <c r="AL62" s="372"/>
      <c r="AM62" s="372"/>
      <c r="AN62" s="372"/>
      <c r="AO62" s="372"/>
      <c r="AP62" s="372"/>
      <c r="AQ62" s="372"/>
      <c r="AR62" s="372"/>
      <c r="AS62" s="372"/>
      <c r="AT62" s="372"/>
      <c r="AU62" s="372"/>
      <c r="AV62" s="372"/>
      <c r="AW62" s="372"/>
      <c r="AX62" s="372"/>
      <c r="AY62" s="372"/>
      <c r="AZ62" s="372"/>
      <c r="BA62" s="372"/>
      <c r="BB62" s="372"/>
      <c r="BC62" s="372"/>
      <c r="BD62" s="372"/>
      <c r="BE62" s="372"/>
      <c r="BF62" s="372"/>
      <c r="BG62" s="372"/>
      <c r="BH62" s="372"/>
      <c r="BI62" s="372"/>
      <c r="BJ62" s="372"/>
      <c r="BK62" s="372"/>
      <c r="BL62" s="372"/>
      <c r="BM62" s="372"/>
      <c r="BN62" s="372"/>
      <c r="BO62" s="372"/>
      <c r="BP62" s="372"/>
      <c r="BQ62" s="372"/>
      <c r="BR62" s="372"/>
      <c r="BS62" s="372"/>
      <c r="BT62" s="372"/>
      <c r="BU62" s="372"/>
      <c r="BV62" s="372"/>
      <c r="BW62" s="372"/>
      <c r="BX62" s="372"/>
      <c r="BY62" s="366"/>
      <c r="BZ62" s="116"/>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row>
    <row r="63" spans="1:122" ht="2.25" customHeight="1" x14ac:dyDescent="0.15">
      <c r="A63" s="117"/>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c r="AZ63" s="377"/>
      <c r="BA63" s="377"/>
      <c r="BB63" s="377"/>
      <c r="BC63" s="377"/>
      <c r="BD63" s="377"/>
      <c r="BE63" s="377"/>
      <c r="BF63" s="377"/>
      <c r="BG63" s="377"/>
      <c r="BH63" s="377"/>
      <c r="BI63" s="377"/>
      <c r="BJ63" s="377"/>
      <c r="BK63" s="377"/>
      <c r="BL63" s="377"/>
      <c r="BM63" s="377"/>
      <c r="BN63" s="377"/>
      <c r="BO63" s="377"/>
      <c r="BP63" s="377"/>
      <c r="BQ63" s="377"/>
      <c r="BR63" s="377"/>
      <c r="BS63" s="377"/>
      <c r="BT63" s="377"/>
      <c r="BU63" s="377"/>
      <c r="BV63" s="377"/>
      <c r="BW63" s="377"/>
      <c r="BX63" s="377"/>
      <c r="BY63" s="377"/>
      <c r="BZ63" s="119"/>
    </row>
    <row r="64" spans="1:122" ht="25.5" customHeight="1" x14ac:dyDescent="0.15">
      <c r="B64" s="302"/>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302"/>
      <c r="AZ64" s="302"/>
      <c r="BA64" s="302"/>
      <c r="BB64" s="302"/>
      <c r="BC64" s="302"/>
      <c r="BD64" s="302"/>
      <c r="BE64" s="302"/>
      <c r="BF64" s="302"/>
      <c r="BG64" s="302"/>
      <c r="BH64" s="302"/>
      <c r="BI64" s="302"/>
      <c r="BJ64" s="302"/>
      <c r="BK64" s="302"/>
      <c r="BL64" s="302"/>
      <c r="BM64" s="302"/>
      <c r="BN64" s="302"/>
      <c r="BO64" s="302"/>
      <c r="BP64" s="302"/>
      <c r="BQ64" s="302"/>
      <c r="BR64" s="302"/>
      <c r="BS64" s="302"/>
      <c r="BT64" s="302"/>
      <c r="BU64" s="302"/>
      <c r="BV64" s="302"/>
      <c r="BW64" s="302"/>
      <c r="BX64" s="302"/>
      <c r="BY64" s="302"/>
    </row>
    <row r="65" spans="2:81" ht="23.25" customHeight="1" x14ac:dyDescent="0.15">
      <c r="B65" s="302"/>
      <c r="C65" s="314"/>
      <c r="D65" s="378" t="s">
        <v>182</v>
      </c>
      <c r="E65" s="337"/>
      <c r="F65" s="337"/>
      <c r="G65" s="337"/>
      <c r="H65" s="337"/>
      <c r="I65" s="337"/>
      <c r="J65" s="379"/>
      <c r="K65" s="379"/>
      <c r="L65" s="379"/>
      <c r="M65" s="379"/>
      <c r="N65" s="379"/>
      <c r="O65" s="314"/>
      <c r="P65" s="380"/>
      <c r="Q65" s="380"/>
      <c r="R65" s="302"/>
      <c r="S65" s="337"/>
      <c r="T65" s="337"/>
      <c r="U65" s="337"/>
      <c r="V65" s="337"/>
      <c r="W65" s="379"/>
      <c r="X65" s="379"/>
      <c r="Y65" s="379"/>
      <c r="Z65" s="379"/>
      <c r="AA65" s="379"/>
      <c r="AB65" s="379"/>
      <c r="AC65" s="314"/>
      <c r="AD65" s="380"/>
      <c r="AE65" s="302"/>
      <c r="AF65" s="337"/>
      <c r="AG65" s="337"/>
      <c r="AH65" s="337"/>
      <c r="AI65" s="337"/>
      <c r="AJ65" s="379"/>
      <c r="AK65" s="379"/>
      <c r="AL65" s="379"/>
      <c r="AM65" s="379"/>
      <c r="AN65" s="379"/>
      <c r="AO65" s="379"/>
      <c r="AP65" s="314"/>
      <c r="AQ65" s="380"/>
      <c r="AR65" s="302"/>
      <c r="AS65" s="381"/>
      <c r="AT65" s="381"/>
      <c r="AU65" s="381"/>
      <c r="AV65" s="381"/>
      <c r="AW65" s="302"/>
      <c r="AX65" s="302"/>
      <c r="AY65" s="302"/>
      <c r="AZ65" s="302"/>
      <c r="BA65" s="302"/>
      <c r="BB65" s="302"/>
      <c r="BC65" s="302"/>
      <c r="BD65" s="302"/>
      <c r="BE65" s="302"/>
      <c r="BF65" s="302"/>
      <c r="BG65" s="302"/>
      <c r="BH65" s="302"/>
      <c r="BI65" s="302"/>
      <c r="BJ65" s="302"/>
      <c r="BK65" s="302"/>
      <c r="BL65" s="302"/>
      <c r="BM65" s="302"/>
      <c r="BN65" s="302"/>
      <c r="BO65" s="302"/>
      <c r="BP65" s="302"/>
      <c r="BQ65" s="302"/>
      <c r="BR65" s="302"/>
      <c r="BS65" s="302"/>
      <c r="BT65" s="302"/>
      <c r="BU65" s="302"/>
      <c r="BV65" s="302"/>
      <c r="BW65" s="302"/>
      <c r="BX65" s="302"/>
      <c r="BY65" s="302"/>
    </row>
    <row r="66" spans="2:81" ht="21.75" customHeight="1" thickBot="1" x14ac:dyDescent="0.2">
      <c r="B66" s="302"/>
      <c r="C66" s="314"/>
      <c r="D66" s="636" t="s">
        <v>147</v>
      </c>
      <c r="E66" s="637"/>
      <c r="F66" s="637"/>
      <c r="G66" s="638" t="s">
        <v>164</v>
      </c>
      <c r="H66" s="638"/>
      <c r="I66" s="638"/>
      <c r="J66" s="638"/>
      <c r="K66" s="638"/>
      <c r="L66" s="638"/>
      <c r="M66" s="638"/>
      <c r="N66" s="638"/>
      <c r="O66" s="638"/>
      <c r="P66" s="638"/>
      <c r="Q66" s="638"/>
      <c r="R66" s="638"/>
      <c r="S66" s="638"/>
      <c r="T66" s="638"/>
      <c r="U66" s="638"/>
      <c r="V66" s="638"/>
      <c r="W66" s="638"/>
      <c r="X66" s="638"/>
      <c r="Y66" s="638"/>
      <c r="Z66" s="638"/>
      <c r="AA66" s="638"/>
      <c r="AB66" s="638"/>
      <c r="AC66" s="638"/>
      <c r="AD66" s="638"/>
      <c r="AE66" s="638"/>
      <c r="AF66" s="638"/>
      <c r="AG66" s="638"/>
      <c r="AH66" s="638"/>
      <c r="AI66" s="638"/>
      <c r="AJ66" s="638"/>
      <c r="AK66" s="638"/>
      <c r="AL66" s="638"/>
      <c r="AM66" s="638"/>
      <c r="AN66" s="638"/>
      <c r="AO66" s="638"/>
      <c r="AP66" s="638"/>
      <c r="AQ66" s="638"/>
      <c r="AR66" s="638"/>
      <c r="AS66" s="638"/>
      <c r="AT66" s="638"/>
      <c r="AU66" s="638"/>
      <c r="AV66" s="638"/>
      <c r="AW66" s="638"/>
      <c r="AX66" s="638"/>
      <c r="AY66" s="638"/>
      <c r="AZ66" s="638"/>
      <c r="BA66" s="638"/>
      <c r="BB66" s="638"/>
      <c r="BC66" s="638"/>
      <c r="BD66" s="638"/>
      <c r="BE66" s="638"/>
      <c r="BF66" s="638"/>
      <c r="BG66" s="638"/>
      <c r="BH66" s="638"/>
      <c r="BI66" s="638"/>
      <c r="BJ66" s="638"/>
      <c r="BK66" s="638"/>
      <c r="BL66" s="638"/>
      <c r="BM66" s="638"/>
      <c r="BN66" s="638"/>
      <c r="BO66" s="638"/>
      <c r="BP66" s="638"/>
      <c r="BQ66" s="638"/>
      <c r="BR66" s="638"/>
      <c r="BS66" s="638"/>
      <c r="BT66" s="638"/>
      <c r="BU66" s="638"/>
      <c r="BV66" s="638"/>
      <c r="BW66" s="638"/>
      <c r="BX66" s="639"/>
      <c r="BY66" s="302"/>
    </row>
    <row r="67" spans="2:81" ht="45" customHeight="1" x14ac:dyDescent="0.25">
      <c r="B67" s="302"/>
      <c r="C67" s="129"/>
      <c r="D67" s="130"/>
      <c r="E67" s="131"/>
      <c r="F67" s="131"/>
      <c r="G67" s="131"/>
      <c r="H67" s="132"/>
      <c r="I67" s="132"/>
      <c r="J67" s="133"/>
      <c r="K67" s="764" t="s">
        <v>122</v>
      </c>
      <c r="L67" s="765"/>
      <c r="M67" s="765"/>
      <c r="N67" s="765"/>
      <c r="O67" s="765"/>
      <c r="P67" s="765"/>
      <c r="Q67" s="765"/>
      <c r="R67" s="765"/>
      <c r="S67" s="765"/>
      <c r="T67" s="765"/>
      <c r="U67" s="765"/>
      <c r="V67" s="765"/>
      <c r="W67" s="765"/>
      <c r="X67" s="765"/>
      <c r="Y67" s="765"/>
      <c r="Z67" s="765"/>
      <c r="AA67" s="765"/>
      <c r="AB67" s="765"/>
      <c r="AC67" s="765"/>
      <c r="AD67" s="765"/>
      <c r="AE67" s="765"/>
      <c r="AF67" s="765"/>
      <c r="AG67" s="765"/>
      <c r="AH67" s="765"/>
      <c r="AI67" s="765"/>
      <c r="AJ67" s="766"/>
      <c r="AK67" s="764" t="s">
        <v>121</v>
      </c>
      <c r="AL67" s="765"/>
      <c r="AM67" s="765"/>
      <c r="AN67" s="765"/>
      <c r="AO67" s="765"/>
      <c r="AP67" s="765"/>
      <c r="AQ67" s="765"/>
      <c r="AR67" s="765"/>
      <c r="AS67" s="765"/>
      <c r="AT67" s="765"/>
      <c r="AU67" s="765"/>
      <c r="AV67" s="765"/>
      <c r="AW67" s="765"/>
      <c r="AX67" s="765"/>
      <c r="AY67" s="765"/>
      <c r="AZ67" s="765"/>
      <c r="BA67" s="765"/>
      <c r="BB67" s="765"/>
      <c r="BC67" s="765"/>
      <c r="BD67" s="765"/>
      <c r="BE67" s="765"/>
      <c r="BF67" s="765"/>
      <c r="BG67" s="765"/>
      <c r="BH67" s="765"/>
      <c r="BI67" s="765"/>
      <c r="BJ67" s="766"/>
      <c r="BK67" s="767" t="s">
        <v>126</v>
      </c>
      <c r="BL67" s="768"/>
      <c r="BM67" s="768"/>
      <c r="BN67" s="768"/>
      <c r="BO67" s="768"/>
      <c r="BP67" s="768"/>
      <c r="BQ67" s="768"/>
      <c r="BR67" s="768"/>
      <c r="BS67" s="768"/>
      <c r="BT67" s="768"/>
      <c r="BU67" s="768"/>
      <c r="BV67" s="768"/>
      <c r="BW67" s="768"/>
      <c r="BX67" s="769"/>
      <c r="BY67" s="232"/>
      <c r="BZ67" s="232"/>
      <c r="CA67" s="232"/>
      <c r="CB67" s="232"/>
      <c r="CC67" s="232"/>
    </row>
    <row r="68" spans="2:81" ht="24.95" customHeight="1" x14ac:dyDescent="0.25">
      <c r="B68" s="302"/>
      <c r="C68" s="129"/>
      <c r="D68" s="709" t="s">
        <v>67</v>
      </c>
      <c r="E68" s="710"/>
      <c r="F68" s="710"/>
      <c r="G68" s="710"/>
      <c r="H68" s="710"/>
      <c r="I68" s="710"/>
      <c r="J68" s="711"/>
      <c r="K68" s="203" t="s">
        <v>66</v>
      </c>
      <c r="L68" s="277"/>
      <c r="M68" s="382" t="s">
        <v>81</v>
      </c>
      <c r="N68" s="383"/>
      <c r="O68" s="384"/>
      <c r="P68" s="384"/>
      <c r="Q68" s="384"/>
      <c r="R68" s="384"/>
      <c r="S68" s="384"/>
      <c r="T68" s="384"/>
      <c r="U68" s="384"/>
      <c r="V68" s="384"/>
      <c r="W68" s="384"/>
      <c r="X68" s="384"/>
      <c r="Y68" s="384"/>
      <c r="Z68" s="384"/>
      <c r="AA68" s="384"/>
      <c r="AB68" s="384"/>
      <c r="AC68" s="384"/>
      <c r="AD68" s="384"/>
      <c r="AE68" s="384"/>
      <c r="AF68" s="384"/>
      <c r="AG68" s="384"/>
      <c r="AH68" s="384"/>
      <c r="AI68" s="384"/>
      <c r="AJ68" s="385"/>
      <c r="AK68" s="134" t="s">
        <v>83</v>
      </c>
      <c r="AL68" s="201"/>
      <c r="AM68" s="382" t="s">
        <v>81</v>
      </c>
      <c r="AN68" s="382"/>
      <c r="AO68" s="384"/>
      <c r="AP68" s="384"/>
      <c r="AQ68" s="384"/>
      <c r="AR68" s="384"/>
      <c r="AS68" s="384"/>
      <c r="AT68" s="384"/>
      <c r="AU68" s="384"/>
      <c r="AV68" s="384"/>
      <c r="AW68" s="384"/>
      <c r="AX68" s="384"/>
      <c r="AY68" s="384"/>
      <c r="AZ68" s="384"/>
      <c r="BA68" s="384"/>
      <c r="BB68" s="384"/>
      <c r="BC68" s="384"/>
      <c r="BD68" s="384"/>
      <c r="BE68" s="384"/>
      <c r="BF68" s="384"/>
      <c r="BG68" s="384"/>
      <c r="BH68" s="384"/>
      <c r="BI68" s="384"/>
      <c r="BJ68" s="385"/>
      <c r="BK68" s="770" t="s">
        <v>160</v>
      </c>
      <c r="BL68" s="771"/>
      <c r="BM68" s="771"/>
      <c r="BN68" s="771"/>
      <c r="BO68" s="771"/>
      <c r="BP68" s="771"/>
      <c r="BQ68" s="771"/>
      <c r="BR68" s="771"/>
      <c r="BS68" s="771"/>
      <c r="BT68" s="771"/>
      <c r="BU68" s="771"/>
      <c r="BV68" s="771"/>
      <c r="BW68" s="771"/>
      <c r="BX68" s="772"/>
      <c r="BY68" s="302"/>
    </row>
    <row r="69" spans="2:81" ht="24.95" customHeight="1" x14ac:dyDescent="0.25">
      <c r="B69" s="302"/>
      <c r="C69" s="129"/>
      <c r="D69" s="715"/>
      <c r="E69" s="716"/>
      <c r="F69" s="716"/>
      <c r="G69" s="716"/>
      <c r="H69" s="716"/>
      <c r="I69" s="716"/>
      <c r="J69" s="717"/>
      <c r="K69" s="135" t="s">
        <v>66</v>
      </c>
      <c r="L69" s="102"/>
      <c r="M69" s="386" t="s">
        <v>82</v>
      </c>
      <c r="N69" s="387"/>
      <c r="O69" s="388"/>
      <c r="P69" s="388"/>
      <c r="Q69" s="388"/>
      <c r="R69" s="388"/>
      <c r="S69" s="388"/>
      <c r="T69" s="388"/>
      <c r="U69" s="388"/>
      <c r="V69" s="388"/>
      <c r="W69" s="388"/>
      <c r="X69" s="388"/>
      <c r="Y69" s="388"/>
      <c r="Z69" s="388"/>
      <c r="AA69" s="388"/>
      <c r="AB69" s="388"/>
      <c r="AC69" s="388"/>
      <c r="AD69" s="388"/>
      <c r="AE69" s="388"/>
      <c r="AF69" s="388"/>
      <c r="AG69" s="388"/>
      <c r="AH69" s="388"/>
      <c r="AI69" s="388"/>
      <c r="AJ69" s="389"/>
      <c r="AK69" s="135" t="s">
        <v>83</v>
      </c>
      <c r="AL69" s="202"/>
      <c r="AM69" s="386" t="s">
        <v>82</v>
      </c>
      <c r="AN69" s="386"/>
      <c r="AO69" s="388"/>
      <c r="AP69" s="388"/>
      <c r="AQ69" s="388"/>
      <c r="AR69" s="388"/>
      <c r="AS69" s="388"/>
      <c r="AT69" s="388"/>
      <c r="AU69" s="388"/>
      <c r="AV69" s="388"/>
      <c r="AW69" s="388"/>
      <c r="AX69" s="388"/>
      <c r="AY69" s="388"/>
      <c r="AZ69" s="388"/>
      <c r="BA69" s="388"/>
      <c r="BB69" s="388"/>
      <c r="BC69" s="388"/>
      <c r="BD69" s="388"/>
      <c r="BE69" s="388"/>
      <c r="BF69" s="388"/>
      <c r="BG69" s="388"/>
      <c r="BH69" s="388"/>
      <c r="BI69" s="388"/>
      <c r="BJ69" s="389"/>
      <c r="BK69" s="773"/>
      <c r="BL69" s="774"/>
      <c r="BM69" s="774"/>
      <c r="BN69" s="774"/>
      <c r="BO69" s="774"/>
      <c r="BP69" s="774"/>
      <c r="BQ69" s="774"/>
      <c r="BR69" s="774"/>
      <c r="BS69" s="774"/>
      <c r="BT69" s="774"/>
      <c r="BU69" s="774"/>
      <c r="BV69" s="774"/>
      <c r="BW69" s="774"/>
      <c r="BX69" s="775"/>
      <c r="BY69" s="302"/>
    </row>
    <row r="70" spans="2:81" ht="24.95" customHeight="1" x14ac:dyDescent="0.25">
      <c r="B70" s="302"/>
      <c r="C70" s="129"/>
      <c r="D70" s="709" t="s">
        <v>118</v>
      </c>
      <c r="E70" s="710"/>
      <c r="F70" s="710"/>
      <c r="G70" s="710"/>
      <c r="H70" s="710"/>
      <c r="I70" s="710"/>
      <c r="J70" s="711"/>
      <c r="K70" s="136" t="s">
        <v>83</v>
      </c>
      <c r="L70" s="195"/>
      <c r="M70" s="206" t="s">
        <v>84</v>
      </c>
      <c r="N70" s="206"/>
      <c r="O70" s="207"/>
      <c r="P70" s="207"/>
      <c r="Q70" s="207"/>
      <c r="R70" s="207"/>
      <c r="S70" s="207" t="s">
        <v>85</v>
      </c>
      <c r="T70" s="207"/>
      <c r="U70" s="207"/>
      <c r="V70" s="208"/>
      <c r="W70" s="208"/>
      <c r="X70" s="208"/>
      <c r="Y70" s="208"/>
      <c r="Z70" s="208"/>
      <c r="AA70" s="208"/>
      <c r="AB70" s="175"/>
      <c r="AC70" s="175"/>
      <c r="AD70" s="208"/>
      <c r="AE70" s="208"/>
      <c r="AF70" s="208"/>
      <c r="AG70" s="209"/>
      <c r="AH70" s="209"/>
      <c r="AI70" s="209"/>
      <c r="AJ70" s="140"/>
      <c r="AK70" s="776"/>
      <c r="AL70" s="777"/>
      <c r="AM70" s="777"/>
      <c r="AN70" s="777"/>
      <c r="AO70" s="777"/>
      <c r="AP70" s="777"/>
      <c r="AQ70" s="777"/>
      <c r="AR70" s="777"/>
      <c r="AS70" s="777"/>
      <c r="AT70" s="777"/>
      <c r="AU70" s="777"/>
      <c r="AV70" s="777"/>
      <c r="AW70" s="777"/>
      <c r="AX70" s="777"/>
      <c r="AY70" s="777"/>
      <c r="AZ70" s="777"/>
      <c r="BA70" s="777"/>
      <c r="BB70" s="777"/>
      <c r="BC70" s="777"/>
      <c r="BD70" s="777"/>
      <c r="BE70" s="777"/>
      <c r="BF70" s="777"/>
      <c r="BG70" s="777"/>
      <c r="BH70" s="777"/>
      <c r="BI70" s="777"/>
      <c r="BJ70" s="778"/>
      <c r="BK70" s="754" t="s">
        <v>86</v>
      </c>
      <c r="BL70" s="755"/>
      <c r="BM70" s="755"/>
      <c r="BN70" s="755"/>
      <c r="BO70" s="755"/>
      <c r="BP70" s="755"/>
      <c r="BQ70" s="755"/>
      <c r="BR70" s="755"/>
      <c r="BS70" s="755"/>
      <c r="BT70" s="755"/>
      <c r="BU70" s="755"/>
      <c r="BV70" s="755"/>
      <c r="BW70" s="755"/>
      <c r="BX70" s="756"/>
      <c r="BY70" s="302"/>
    </row>
    <row r="71" spans="2:81" ht="24.95" customHeight="1" x14ac:dyDescent="0.25">
      <c r="B71" s="302"/>
      <c r="C71" s="129"/>
      <c r="D71" s="715"/>
      <c r="E71" s="716"/>
      <c r="F71" s="716"/>
      <c r="G71" s="716"/>
      <c r="H71" s="716"/>
      <c r="I71" s="716"/>
      <c r="J71" s="717"/>
      <c r="K71" s="141"/>
      <c r="L71" s="142"/>
      <c r="M71" s="210"/>
      <c r="N71" s="218" t="s">
        <v>87</v>
      </c>
      <c r="O71" s="211"/>
      <c r="P71" s="211"/>
      <c r="Q71" s="785"/>
      <c r="R71" s="785"/>
      <c r="S71" s="785"/>
      <c r="T71" s="211"/>
      <c r="U71" s="241" t="s">
        <v>15</v>
      </c>
      <c r="V71" s="241"/>
      <c r="W71" s="785"/>
      <c r="X71" s="785"/>
      <c r="Y71" s="785"/>
      <c r="Z71" s="241"/>
      <c r="AA71" s="241" t="s">
        <v>23</v>
      </c>
      <c r="AB71" s="241"/>
      <c r="AC71" s="785"/>
      <c r="AD71" s="785"/>
      <c r="AE71" s="785"/>
      <c r="AF71" s="210" t="s">
        <v>13</v>
      </c>
      <c r="AG71" s="210"/>
      <c r="AH71" s="212"/>
      <c r="AI71" s="211"/>
      <c r="AJ71" s="143"/>
      <c r="AK71" s="779"/>
      <c r="AL71" s="780"/>
      <c r="AM71" s="780"/>
      <c r="AN71" s="780"/>
      <c r="AO71" s="780"/>
      <c r="AP71" s="780"/>
      <c r="AQ71" s="780"/>
      <c r="AR71" s="780"/>
      <c r="AS71" s="780"/>
      <c r="AT71" s="780"/>
      <c r="AU71" s="780"/>
      <c r="AV71" s="780"/>
      <c r="AW71" s="780"/>
      <c r="AX71" s="780"/>
      <c r="AY71" s="780"/>
      <c r="AZ71" s="780"/>
      <c r="BA71" s="780"/>
      <c r="BB71" s="780"/>
      <c r="BC71" s="780"/>
      <c r="BD71" s="780"/>
      <c r="BE71" s="780"/>
      <c r="BF71" s="780"/>
      <c r="BG71" s="780"/>
      <c r="BH71" s="780"/>
      <c r="BI71" s="780"/>
      <c r="BJ71" s="781"/>
      <c r="BK71" s="782"/>
      <c r="BL71" s="783"/>
      <c r="BM71" s="783"/>
      <c r="BN71" s="783"/>
      <c r="BO71" s="783"/>
      <c r="BP71" s="783"/>
      <c r="BQ71" s="783"/>
      <c r="BR71" s="783"/>
      <c r="BS71" s="783"/>
      <c r="BT71" s="783"/>
      <c r="BU71" s="783"/>
      <c r="BV71" s="783"/>
      <c r="BW71" s="783"/>
      <c r="BX71" s="784"/>
      <c r="BY71" s="302"/>
    </row>
    <row r="72" spans="2:81" ht="24.95" customHeight="1" x14ac:dyDescent="0.25">
      <c r="B72" s="302"/>
      <c r="C72" s="129"/>
      <c r="D72" s="709" t="s">
        <v>119</v>
      </c>
      <c r="E72" s="710"/>
      <c r="F72" s="710"/>
      <c r="G72" s="710"/>
      <c r="H72" s="710"/>
      <c r="I72" s="710"/>
      <c r="J72" s="711"/>
      <c r="K72" s="213" t="s">
        <v>88</v>
      </c>
      <c r="L72" s="196"/>
      <c r="M72" s="146"/>
      <c r="N72" s="146"/>
      <c r="O72" s="146"/>
      <c r="P72" s="146"/>
      <c r="Q72" s="146"/>
      <c r="R72" s="146"/>
      <c r="S72" s="146"/>
      <c r="T72" s="146"/>
      <c r="U72" s="146"/>
      <c r="V72" s="146"/>
      <c r="W72" s="146"/>
      <c r="X72" s="146"/>
      <c r="Y72" s="146"/>
      <c r="Z72" s="146"/>
      <c r="AA72" s="146"/>
      <c r="AB72" s="146"/>
      <c r="AC72" s="146"/>
      <c r="AD72" s="146"/>
      <c r="AE72" s="147"/>
      <c r="AF72" s="147"/>
      <c r="AG72" s="147"/>
      <c r="AH72" s="147"/>
      <c r="AI72" s="147"/>
      <c r="AJ72" s="148"/>
      <c r="AK72" s="213" t="s">
        <v>88</v>
      </c>
      <c r="AL72" s="196"/>
      <c r="AM72" s="146"/>
      <c r="AN72" s="146"/>
      <c r="AO72" s="146"/>
      <c r="AP72" s="146"/>
      <c r="AQ72" s="146"/>
      <c r="AR72" s="146"/>
      <c r="AS72" s="146"/>
      <c r="AT72" s="146"/>
      <c r="AU72" s="146"/>
      <c r="AV72" s="146"/>
      <c r="AW72" s="146"/>
      <c r="AX72" s="146"/>
      <c r="AY72" s="146"/>
      <c r="AZ72" s="146"/>
      <c r="BA72" s="146"/>
      <c r="BB72" s="146"/>
      <c r="BC72" s="146"/>
      <c r="BD72" s="147"/>
      <c r="BE72" s="147"/>
      <c r="BF72" s="147"/>
      <c r="BG72" s="147"/>
      <c r="BH72" s="147"/>
      <c r="BI72" s="148"/>
      <c r="BJ72" s="148"/>
      <c r="BK72" s="676" t="s">
        <v>161</v>
      </c>
      <c r="BL72" s="677"/>
      <c r="BM72" s="677"/>
      <c r="BN72" s="677"/>
      <c r="BO72" s="677"/>
      <c r="BP72" s="677"/>
      <c r="BQ72" s="677"/>
      <c r="BR72" s="677"/>
      <c r="BS72" s="677"/>
      <c r="BT72" s="677"/>
      <c r="BU72" s="677"/>
      <c r="BV72" s="677"/>
      <c r="BW72" s="677"/>
      <c r="BX72" s="678"/>
      <c r="BY72" s="302"/>
    </row>
    <row r="73" spans="2:81" ht="24.95" customHeight="1" x14ac:dyDescent="0.25">
      <c r="B73" s="302"/>
      <c r="C73" s="129"/>
      <c r="D73" s="712"/>
      <c r="E73" s="713"/>
      <c r="F73" s="713"/>
      <c r="G73" s="713"/>
      <c r="H73" s="713"/>
      <c r="I73" s="713"/>
      <c r="J73" s="714"/>
      <c r="K73" s="149"/>
      <c r="L73" s="150"/>
      <c r="M73" s="150"/>
      <c r="N73" s="150"/>
      <c r="O73" s="150"/>
      <c r="P73" s="150"/>
      <c r="Q73" s="150"/>
      <c r="R73" s="150"/>
      <c r="S73" s="150"/>
      <c r="T73" s="150"/>
      <c r="U73" s="150"/>
      <c r="V73" s="150"/>
      <c r="W73" s="150"/>
      <c r="X73" s="150"/>
      <c r="Y73" s="150"/>
      <c r="Z73" s="150"/>
      <c r="AA73" s="150"/>
      <c r="AB73" s="150"/>
      <c r="AC73" s="150"/>
      <c r="AD73" s="150"/>
      <c r="AE73" s="278"/>
      <c r="AF73" s="278"/>
      <c r="AG73" s="278"/>
      <c r="AH73" s="278"/>
      <c r="AI73" s="278"/>
      <c r="AJ73" s="150"/>
      <c r="AK73" s="149"/>
      <c r="AL73" s="150"/>
      <c r="AM73" s="150"/>
      <c r="AN73" s="150"/>
      <c r="AO73" s="150"/>
      <c r="AP73" s="150"/>
      <c r="AQ73" s="150"/>
      <c r="AR73" s="150"/>
      <c r="AS73" s="150"/>
      <c r="AT73" s="150"/>
      <c r="AU73" s="150"/>
      <c r="AV73" s="150"/>
      <c r="AW73" s="150"/>
      <c r="AX73" s="150"/>
      <c r="AY73" s="150"/>
      <c r="AZ73" s="150"/>
      <c r="BA73" s="150"/>
      <c r="BB73" s="150"/>
      <c r="BC73" s="150"/>
      <c r="BD73" s="278"/>
      <c r="BE73" s="278"/>
      <c r="BF73" s="278"/>
      <c r="BG73" s="278"/>
      <c r="BH73" s="278"/>
      <c r="BI73" s="150"/>
      <c r="BJ73" s="150"/>
      <c r="BK73" s="679"/>
      <c r="BL73" s="680"/>
      <c r="BM73" s="680"/>
      <c r="BN73" s="680"/>
      <c r="BO73" s="680"/>
      <c r="BP73" s="680"/>
      <c r="BQ73" s="680"/>
      <c r="BR73" s="680"/>
      <c r="BS73" s="680"/>
      <c r="BT73" s="680"/>
      <c r="BU73" s="680"/>
      <c r="BV73" s="680"/>
      <c r="BW73" s="680"/>
      <c r="BX73" s="681"/>
      <c r="BY73" s="302"/>
    </row>
    <row r="74" spans="2:81" ht="20.100000000000001" customHeight="1" x14ac:dyDescent="0.25">
      <c r="B74" s="302"/>
      <c r="C74" s="129"/>
      <c r="D74" s="715"/>
      <c r="E74" s="716"/>
      <c r="F74" s="716"/>
      <c r="G74" s="716"/>
      <c r="H74" s="716"/>
      <c r="I74" s="716"/>
      <c r="J74" s="717"/>
      <c r="K74" s="214" t="s">
        <v>89</v>
      </c>
      <c r="L74" s="152"/>
      <c r="M74" s="151"/>
      <c r="N74" s="151"/>
      <c r="O74" s="151"/>
      <c r="P74" s="151"/>
      <c r="Q74" s="151"/>
      <c r="R74" s="151"/>
      <c r="S74" s="151"/>
      <c r="T74" s="215" t="s">
        <v>9</v>
      </c>
      <c r="U74" s="216"/>
      <c r="V74" s="215" t="s">
        <v>90</v>
      </c>
      <c r="W74" s="215"/>
      <c r="X74" s="215"/>
      <c r="Y74" s="215"/>
      <c r="Z74" s="215"/>
      <c r="AA74" s="215"/>
      <c r="AB74" s="217" t="s">
        <v>66</v>
      </c>
      <c r="AC74" s="215" t="s">
        <v>91</v>
      </c>
      <c r="AD74" s="215"/>
      <c r="AE74" s="217"/>
      <c r="AF74" s="152"/>
      <c r="AG74" s="152"/>
      <c r="AH74" s="152"/>
      <c r="AI74" s="153"/>
      <c r="AJ74" s="151"/>
      <c r="AK74" s="214" t="s">
        <v>89</v>
      </c>
      <c r="AL74" s="152"/>
      <c r="AM74" s="151"/>
      <c r="AN74" s="151"/>
      <c r="AO74" s="151"/>
      <c r="AP74" s="151"/>
      <c r="AQ74" s="151"/>
      <c r="AR74" s="151"/>
      <c r="AS74" s="151"/>
      <c r="AT74" s="215" t="s">
        <v>9</v>
      </c>
      <c r="AU74" s="216"/>
      <c r="AV74" s="215" t="s">
        <v>90</v>
      </c>
      <c r="AW74" s="215"/>
      <c r="AX74" s="215"/>
      <c r="AY74" s="215"/>
      <c r="AZ74" s="215"/>
      <c r="BA74" s="217" t="s">
        <v>66</v>
      </c>
      <c r="BB74" s="215" t="s">
        <v>91</v>
      </c>
      <c r="BC74" s="215"/>
      <c r="BD74" s="217"/>
      <c r="BE74" s="152"/>
      <c r="BF74" s="152"/>
      <c r="BG74" s="152"/>
      <c r="BH74" s="153"/>
      <c r="BI74" s="151"/>
      <c r="BJ74" s="151"/>
      <c r="BK74" s="679"/>
      <c r="BL74" s="680"/>
      <c r="BM74" s="680"/>
      <c r="BN74" s="680"/>
      <c r="BO74" s="680"/>
      <c r="BP74" s="680"/>
      <c r="BQ74" s="680"/>
      <c r="BR74" s="680"/>
      <c r="BS74" s="680"/>
      <c r="BT74" s="680"/>
      <c r="BU74" s="680"/>
      <c r="BV74" s="680"/>
      <c r="BW74" s="680"/>
      <c r="BX74" s="681"/>
      <c r="BY74" s="302"/>
    </row>
    <row r="75" spans="2:81" ht="24.95" customHeight="1" x14ac:dyDescent="0.25">
      <c r="B75" s="302"/>
      <c r="C75" s="129"/>
      <c r="D75" s="685" t="s">
        <v>92</v>
      </c>
      <c r="E75" s="686"/>
      <c r="F75" s="691" t="s">
        <v>93</v>
      </c>
      <c r="G75" s="692"/>
      <c r="H75" s="692"/>
      <c r="I75" s="692"/>
      <c r="J75" s="693"/>
      <c r="K75" s="154"/>
      <c r="L75" s="279"/>
      <c r="M75" s="279"/>
      <c r="N75" s="279"/>
      <c r="O75" s="279"/>
      <c r="P75" s="279"/>
      <c r="Q75" s="279"/>
      <c r="R75" s="279"/>
      <c r="S75" s="279"/>
      <c r="T75" s="279"/>
      <c r="U75" s="279"/>
      <c r="V75" s="279"/>
      <c r="W75" s="279"/>
      <c r="X75" s="279"/>
      <c r="Y75" s="279"/>
      <c r="Z75" s="279"/>
      <c r="AA75" s="279"/>
      <c r="AB75" s="279"/>
      <c r="AC75" s="279"/>
      <c r="AD75" s="279"/>
      <c r="AE75" s="279"/>
      <c r="AF75" s="279"/>
      <c r="AG75" s="280"/>
      <c r="AH75" s="280"/>
      <c r="AI75" s="280"/>
      <c r="AJ75" s="280"/>
      <c r="AK75" s="154"/>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80"/>
      <c r="BH75" s="280"/>
      <c r="BI75" s="280"/>
      <c r="BJ75" s="280"/>
      <c r="BK75" s="679"/>
      <c r="BL75" s="680"/>
      <c r="BM75" s="680"/>
      <c r="BN75" s="680"/>
      <c r="BO75" s="680"/>
      <c r="BP75" s="680"/>
      <c r="BQ75" s="680"/>
      <c r="BR75" s="680"/>
      <c r="BS75" s="680"/>
      <c r="BT75" s="680"/>
      <c r="BU75" s="680"/>
      <c r="BV75" s="680"/>
      <c r="BW75" s="680"/>
      <c r="BX75" s="681"/>
      <c r="BY75" s="302"/>
    </row>
    <row r="76" spans="2:81" ht="24.95" customHeight="1" x14ac:dyDescent="0.25">
      <c r="B76" s="302"/>
      <c r="C76" s="129"/>
      <c r="D76" s="687"/>
      <c r="E76" s="688"/>
      <c r="F76" s="694"/>
      <c r="G76" s="695"/>
      <c r="H76" s="695"/>
      <c r="I76" s="695"/>
      <c r="J76" s="696"/>
      <c r="K76" s="224" t="s">
        <v>94</v>
      </c>
      <c r="L76" s="219"/>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1" t="s">
        <v>94</v>
      </c>
      <c r="AL76" s="222"/>
      <c r="AM76" s="223"/>
      <c r="AN76" s="223"/>
      <c r="AO76" s="223"/>
      <c r="AP76" s="223"/>
      <c r="AQ76" s="223"/>
      <c r="AR76" s="223"/>
      <c r="AS76" s="223"/>
      <c r="AT76" s="223"/>
      <c r="AU76" s="223"/>
      <c r="AV76" s="223"/>
      <c r="AW76" s="223"/>
      <c r="AX76" s="223"/>
      <c r="AY76" s="223"/>
      <c r="AZ76" s="223"/>
      <c r="BA76" s="223"/>
      <c r="BB76" s="223"/>
      <c r="BC76" s="223"/>
      <c r="BD76" s="223"/>
      <c r="BE76" s="223"/>
      <c r="BF76" s="223"/>
      <c r="BG76" s="155"/>
      <c r="BH76" s="155"/>
      <c r="BI76" s="155"/>
      <c r="BJ76" s="155"/>
      <c r="BK76" s="679"/>
      <c r="BL76" s="680"/>
      <c r="BM76" s="680"/>
      <c r="BN76" s="680"/>
      <c r="BO76" s="680"/>
      <c r="BP76" s="680"/>
      <c r="BQ76" s="680"/>
      <c r="BR76" s="680"/>
      <c r="BS76" s="680"/>
      <c r="BT76" s="680"/>
      <c r="BU76" s="680"/>
      <c r="BV76" s="680"/>
      <c r="BW76" s="680"/>
      <c r="BX76" s="681"/>
      <c r="BY76" s="302"/>
    </row>
    <row r="77" spans="2:81" ht="24.95" customHeight="1" x14ac:dyDescent="0.25">
      <c r="B77" s="302"/>
      <c r="C77" s="129"/>
      <c r="D77" s="687"/>
      <c r="E77" s="688"/>
      <c r="F77" s="697" t="s">
        <v>95</v>
      </c>
      <c r="G77" s="698"/>
      <c r="H77" s="698"/>
      <c r="I77" s="698"/>
      <c r="J77" s="699"/>
      <c r="K77" s="156"/>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6"/>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679"/>
      <c r="BL77" s="680"/>
      <c r="BM77" s="680"/>
      <c r="BN77" s="680"/>
      <c r="BO77" s="680"/>
      <c r="BP77" s="680"/>
      <c r="BQ77" s="680"/>
      <c r="BR77" s="680"/>
      <c r="BS77" s="680"/>
      <c r="BT77" s="680"/>
      <c r="BU77" s="680"/>
      <c r="BV77" s="680"/>
      <c r="BW77" s="680"/>
      <c r="BX77" s="681"/>
      <c r="BY77" s="302"/>
    </row>
    <row r="78" spans="2:81" ht="20.100000000000001" customHeight="1" x14ac:dyDescent="0.25">
      <c r="B78" s="302"/>
      <c r="C78" s="129"/>
      <c r="D78" s="687"/>
      <c r="E78" s="688"/>
      <c r="F78" s="700" t="s">
        <v>96</v>
      </c>
      <c r="G78" s="701"/>
      <c r="H78" s="701"/>
      <c r="I78" s="701"/>
      <c r="J78" s="702"/>
      <c r="K78" s="158" t="s">
        <v>66</v>
      </c>
      <c r="L78" s="281"/>
      <c r="M78" s="225" t="s">
        <v>97</v>
      </c>
      <c r="N78" s="225"/>
      <c r="O78" s="225"/>
      <c r="P78" s="225"/>
      <c r="Q78" s="225"/>
      <c r="R78" s="225"/>
      <c r="S78" s="225"/>
      <c r="T78" s="225"/>
      <c r="U78" s="225"/>
      <c r="V78" s="225"/>
      <c r="W78" s="225"/>
      <c r="X78" s="225"/>
      <c r="Y78" s="225"/>
      <c r="Z78" s="225"/>
      <c r="AA78" s="225"/>
      <c r="AB78" s="225"/>
      <c r="AC78" s="225"/>
      <c r="AD78" s="225"/>
      <c r="AE78" s="225"/>
      <c r="AF78" s="225"/>
      <c r="AG78" s="225"/>
      <c r="AH78" s="225"/>
      <c r="AI78" s="159"/>
      <c r="AJ78" s="159"/>
      <c r="AK78" s="158" t="s">
        <v>66</v>
      </c>
      <c r="AL78" s="281"/>
      <c r="AM78" s="225" t="s">
        <v>97</v>
      </c>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679"/>
      <c r="BL78" s="680"/>
      <c r="BM78" s="680"/>
      <c r="BN78" s="680"/>
      <c r="BO78" s="680"/>
      <c r="BP78" s="680"/>
      <c r="BQ78" s="680"/>
      <c r="BR78" s="680"/>
      <c r="BS78" s="680"/>
      <c r="BT78" s="680"/>
      <c r="BU78" s="680"/>
      <c r="BV78" s="680"/>
      <c r="BW78" s="680"/>
      <c r="BX78" s="681"/>
      <c r="BY78" s="302"/>
    </row>
    <row r="79" spans="2:81" ht="20.100000000000001" customHeight="1" x14ac:dyDescent="0.25">
      <c r="B79" s="302"/>
      <c r="C79" s="129"/>
      <c r="D79" s="687"/>
      <c r="E79" s="688"/>
      <c r="F79" s="703"/>
      <c r="G79" s="704"/>
      <c r="H79" s="704"/>
      <c r="I79" s="704"/>
      <c r="J79" s="705"/>
      <c r="K79" s="160" t="s">
        <v>66</v>
      </c>
      <c r="L79" s="282"/>
      <c r="M79" s="187" t="s">
        <v>98</v>
      </c>
      <c r="N79" s="187"/>
      <c r="O79" s="283"/>
      <c r="P79" s="283"/>
      <c r="Q79" s="283"/>
      <c r="R79" s="283"/>
      <c r="S79" s="283"/>
      <c r="T79" s="283"/>
      <c r="U79" s="283"/>
      <c r="V79" s="226"/>
      <c r="W79" s="226"/>
      <c r="X79" s="226"/>
      <c r="Y79" s="226"/>
      <c r="Z79" s="226"/>
      <c r="AA79" s="226"/>
      <c r="AB79" s="226"/>
      <c r="AC79" s="226"/>
      <c r="AD79" s="226"/>
      <c r="AE79" s="283"/>
      <c r="AF79" s="226"/>
      <c r="AG79" s="283"/>
      <c r="AH79" s="283"/>
      <c r="AI79" s="161"/>
      <c r="AJ79" s="161"/>
      <c r="AK79" s="160" t="s">
        <v>66</v>
      </c>
      <c r="AL79" s="282"/>
      <c r="AM79" s="187" t="s">
        <v>99</v>
      </c>
      <c r="AN79" s="187"/>
      <c r="AO79" s="283"/>
      <c r="AP79" s="226"/>
      <c r="AQ79" s="226"/>
      <c r="AR79" s="226"/>
      <c r="AS79" s="226"/>
      <c r="AT79" s="226"/>
      <c r="AU79" s="226"/>
      <c r="AV79" s="226"/>
      <c r="AW79" s="226"/>
      <c r="AX79" s="226"/>
      <c r="AY79" s="226"/>
      <c r="AZ79" s="226"/>
      <c r="BA79" s="226"/>
      <c r="BB79" s="226"/>
      <c r="BC79" s="226"/>
      <c r="BD79" s="226"/>
      <c r="BE79" s="283"/>
      <c r="BF79" s="226"/>
      <c r="BG79" s="283"/>
      <c r="BH79" s="187"/>
      <c r="BI79" s="187"/>
      <c r="BJ79" s="187"/>
      <c r="BK79" s="679"/>
      <c r="BL79" s="680"/>
      <c r="BM79" s="680"/>
      <c r="BN79" s="680"/>
      <c r="BO79" s="680"/>
      <c r="BP79" s="680"/>
      <c r="BQ79" s="680"/>
      <c r="BR79" s="680"/>
      <c r="BS79" s="680"/>
      <c r="BT79" s="680"/>
      <c r="BU79" s="680"/>
      <c r="BV79" s="680"/>
      <c r="BW79" s="680"/>
      <c r="BX79" s="681"/>
      <c r="BY79" s="302"/>
    </row>
    <row r="80" spans="2:81" ht="20.100000000000001" customHeight="1" x14ac:dyDescent="0.25">
      <c r="B80" s="302"/>
      <c r="C80" s="129"/>
      <c r="D80" s="687"/>
      <c r="E80" s="688"/>
      <c r="F80" s="703"/>
      <c r="G80" s="704"/>
      <c r="H80" s="704"/>
      <c r="I80" s="704"/>
      <c r="J80" s="705"/>
      <c r="K80" s="160"/>
      <c r="L80" s="282"/>
      <c r="M80" s="187" t="s">
        <v>100</v>
      </c>
      <c r="N80" s="187"/>
      <c r="O80" s="283"/>
      <c r="P80" s="283"/>
      <c r="Q80" s="283"/>
      <c r="R80" s="283"/>
      <c r="S80" s="283"/>
      <c r="T80" s="283"/>
      <c r="U80" s="283"/>
      <c r="V80" s="226"/>
      <c r="W80" s="226"/>
      <c r="X80" s="226"/>
      <c r="Y80" s="226"/>
      <c r="Z80" s="226"/>
      <c r="AA80" s="226"/>
      <c r="AB80" s="226"/>
      <c r="AC80" s="226"/>
      <c r="AD80" s="226"/>
      <c r="AE80" s="283"/>
      <c r="AF80" s="226"/>
      <c r="AG80" s="283"/>
      <c r="AH80" s="283"/>
      <c r="AI80" s="161"/>
      <c r="AJ80" s="161"/>
      <c r="AK80" s="160"/>
      <c r="AL80" s="282"/>
      <c r="AM80" s="187" t="s">
        <v>100</v>
      </c>
      <c r="AN80" s="187"/>
      <c r="AO80" s="283"/>
      <c r="AP80" s="226"/>
      <c r="AQ80" s="226"/>
      <c r="AR80" s="226"/>
      <c r="AS80" s="226"/>
      <c r="AT80" s="226"/>
      <c r="AU80" s="226"/>
      <c r="AV80" s="226"/>
      <c r="AW80" s="226"/>
      <c r="AX80" s="226"/>
      <c r="AY80" s="226"/>
      <c r="AZ80" s="226"/>
      <c r="BA80" s="226"/>
      <c r="BB80" s="226"/>
      <c r="BC80" s="226"/>
      <c r="BD80" s="226"/>
      <c r="BE80" s="283"/>
      <c r="BF80" s="226"/>
      <c r="BG80" s="283"/>
      <c r="BH80" s="187"/>
      <c r="BI80" s="187"/>
      <c r="BJ80" s="187"/>
      <c r="BK80" s="679"/>
      <c r="BL80" s="680"/>
      <c r="BM80" s="680"/>
      <c r="BN80" s="680"/>
      <c r="BO80" s="680"/>
      <c r="BP80" s="680"/>
      <c r="BQ80" s="680"/>
      <c r="BR80" s="680"/>
      <c r="BS80" s="680"/>
      <c r="BT80" s="680"/>
      <c r="BU80" s="680"/>
      <c r="BV80" s="680"/>
      <c r="BW80" s="680"/>
      <c r="BX80" s="681"/>
      <c r="BY80" s="302"/>
    </row>
    <row r="81" spans="2:77" ht="20.100000000000001" customHeight="1" x14ac:dyDescent="0.25">
      <c r="B81" s="302"/>
      <c r="C81" s="129"/>
      <c r="D81" s="689"/>
      <c r="E81" s="690"/>
      <c r="F81" s="706"/>
      <c r="G81" s="707"/>
      <c r="H81" s="707"/>
      <c r="I81" s="707"/>
      <c r="J81" s="708"/>
      <c r="K81" s="228" t="s">
        <v>101</v>
      </c>
      <c r="L81" s="165"/>
      <c r="M81" s="144"/>
      <c r="N81" s="144"/>
      <c r="O81" s="164"/>
      <c r="P81" s="164"/>
      <c r="Q81" s="164"/>
      <c r="R81" s="164"/>
      <c r="S81" s="164"/>
      <c r="T81" s="164"/>
      <c r="U81" s="164"/>
      <c r="V81" s="144"/>
      <c r="W81" s="144"/>
      <c r="X81" s="144"/>
      <c r="Y81" s="144"/>
      <c r="Z81" s="144"/>
      <c r="AA81" s="144"/>
      <c r="AB81" s="144"/>
      <c r="AC81" s="144"/>
      <c r="AD81" s="144"/>
      <c r="AE81" s="164"/>
      <c r="AF81" s="144"/>
      <c r="AG81" s="164"/>
      <c r="AH81" s="164"/>
      <c r="AI81" s="165" t="s">
        <v>72</v>
      </c>
      <c r="AJ81" s="165"/>
      <c r="AK81" s="228" t="s">
        <v>101</v>
      </c>
      <c r="AL81" s="165"/>
      <c r="AM81" s="241"/>
      <c r="AN81" s="226"/>
      <c r="AO81" s="283"/>
      <c r="AP81" s="226"/>
      <c r="AQ81" s="226"/>
      <c r="AR81" s="226"/>
      <c r="AS81" s="226"/>
      <c r="AT81" s="226"/>
      <c r="AU81" s="226"/>
      <c r="AV81" s="226"/>
      <c r="AW81" s="226"/>
      <c r="AX81" s="226"/>
      <c r="AY81" s="226"/>
      <c r="AZ81" s="226"/>
      <c r="BA81" s="226"/>
      <c r="BB81" s="226"/>
      <c r="BC81" s="226"/>
      <c r="BD81" s="226"/>
      <c r="BE81" s="283"/>
      <c r="BF81" s="226"/>
      <c r="BG81" s="283"/>
      <c r="BH81" s="187"/>
      <c r="BI81" s="227" t="s">
        <v>72</v>
      </c>
      <c r="BJ81" s="227"/>
      <c r="BK81" s="682"/>
      <c r="BL81" s="683"/>
      <c r="BM81" s="683"/>
      <c r="BN81" s="683"/>
      <c r="BO81" s="683"/>
      <c r="BP81" s="683"/>
      <c r="BQ81" s="683"/>
      <c r="BR81" s="683"/>
      <c r="BS81" s="683"/>
      <c r="BT81" s="683"/>
      <c r="BU81" s="683"/>
      <c r="BV81" s="683"/>
      <c r="BW81" s="683"/>
      <c r="BX81" s="684"/>
      <c r="BY81" s="302"/>
    </row>
    <row r="82" spans="2:77" ht="24.95" customHeight="1" x14ac:dyDescent="0.25">
      <c r="B82" s="302"/>
      <c r="C82" s="129"/>
      <c r="D82" s="719" t="s">
        <v>102</v>
      </c>
      <c r="E82" s="720"/>
      <c r="F82" s="720"/>
      <c r="G82" s="720"/>
      <c r="H82" s="720"/>
      <c r="I82" s="720"/>
      <c r="J82" s="721"/>
      <c r="K82" s="166" t="s">
        <v>103</v>
      </c>
      <c r="L82" s="284"/>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66" t="s">
        <v>114</v>
      </c>
      <c r="AL82" s="284"/>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676" t="s">
        <v>104</v>
      </c>
      <c r="BL82" s="677"/>
      <c r="BM82" s="677"/>
      <c r="BN82" s="677"/>
      <c r="BO82" s="677"/>
      <c r="BP82" s="677"/>
      <c r="BQ82" s="677"/>
      <c r="BR82" s="677"/>
      <c r="BS82" s="677"/>
      <c r="BT82" s="677"/>
      <c r="BU82" s="677"/>
      <c r="BV82" s="677"/>
      <c r="BW82" s="677"/>
      <c r="BX82" s="678"/>
      <c r="BY82" s="302"/>
    </row>
    <row r="83" spans="2:77" ht="24.95" customHeight="1" x14ac:dyDescent="0.25">
      <c r="B83" s="302"/>
      <c r="C83" s="129"/>
      <c r="D83" s="722"/>
      <c r="E83" s="723"/>
      <c r="F83" s="723"/>
      <c r="G83" s="723"/>
      <c r="H83" s="723"/>
      <c r="I83" s="723"/>
      <c r="J83" s="724"/>
      <c r="K83" s="167"/>
      <c r="L83" s="285"/>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67"/>
      <c r="AL83" s="145"/>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682"/>
      <c r="BL83" s="683"/>
      <c r="BM83" s="683"/>
      <c r="BN83" s="683"/>
      <c r="BO83" s="683"/>
      <c r="BP83" s="683"/>
      <c r="BQ83" s="683"/>
      <c r="BR83" s="683"/>
      <c r="BS83" s="683"/>
      <c r="BT83" s="683"/>
      <c r="BU83" s="683"/>
      <c r="BV83" s="683"/>
      <c r="BW83" s="683"/>
      <c r="BX83" s="684"/>
      <c r="BY83" s="302"/>
    </row>
    <row r="84" spans="2:77" ht="24.95" customHeight="1" x14ac:dyDescent="0.25">
      <c r="B84" s="302"/>
      <c r="C84" s="129"/>
      <c r="D84" s="719" t="s">
        <v>105</v>
      </c>
      <c r="E84" s="720"/>
      <c r="F84" s="720"/>
      <c r="G84" s="720"/>
      <c r="H84" s="720"/>
      <c r="I84" s="720"/>
      <c r="J84" s="721"/>
      <c r="K84" s="168" t="s">
        <v>106</v>
      </c>
      <c r="L84" s="19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239"/>
      <c r="AK84" s="168" t="s">
        <v>106</v>
      </c>
      <c r="AL84" s="19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239"/>
      <c r="BK84" s="725" t="s">
        <v>107</v>
      </c>
      <c r="BL84" s="726"/>
      <c r="BM84" s="726"/>
      <c r="BN84" s="726"/>
      <c r="BO84" s="726"/>
      <c r="BP84" s="726"/>
      <c r="BQ84" s="726"/>
      <c r="BR84" s="726"/>
      <c r="BS84" s="726"/>
      <c r="BT84" s="726"/>
      <c r="BU84" s="726"/>
      <c r="BV84" s="726"/>
      <c r="BW84" s="726"/>
      <c r="BX84" s="727"/>
      <c r="BY84" s="302"/>
    </row>
    <row r="85" spans="2:77" ht="24.95" customHeight="1" x14ac:dyDescent="0.25">
      <c r="B85" s="302"/>
      <c r="C85" s="129"/>
      <c r="D85" s="722"/>
      <c r="E85" s="723"/>
      <c r="F85" s="723"/>
      <c r="G85" s="723"/>
      <c r="H85" s="723"/>
      <c r="I85" s="723"/>
      <c r="J85" s="724"/>
      <c r="K85" s="240" t="s">
        <v>144</v>
      </c>
      <c r="L85" s="284"/>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240" t="s">
        <v>144</v>
      </c>
      <c r="AL85" s="284"/>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728"/>
      <c r="BL85" s="729"/>
      <c r="BM85" s="729"/>
      <c r="BN85" s="729"/>
      <c r="BO85" s="729"/>
      <c r="BP85" s="729"/>
      <c r="BQ85" s="729"/>
      <c r="BR85" s="729"/>
      <c r="BS85" s="729"/>
      <c r="BT85" s="729"/>
      <c r="BU85" s="729"/>
      <c r="BV85" s="729"/>
      <c r="BW85" s="729"/>
      <c r="BX85" s="730"/>
      <c r="BY85" s="302"/>
    </row>
    <row r="86" spans="2:77" ht="30" customHeight="1" x14ac:dyDescent="0.25">
      <c r="B86" s="302"/>
      <c r="C86" s="129"/>
      <c r="D86" s="731" t="s">
        <v>108</v>
      </c>
      <c r="E86" s="732"/>
      <c r="F86" s="732"/>
      <c r="G86" s="732"/>
      <c r="H86" s="732"/>
      <c r="I86" s="732"/>
      <c r="J86" s="733"/>
      <c r="K86" s="169" t="s">
        <v>109</v>
      </c>
      <c r="L86" s="198"/>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69" t="s">
        <v>115</v>
      </c>
      <c r="AL86" s="198"/>
      <c r="AM86" s="170"/>
      <c r="AN86" s="170"/>
      <c r="AO86" s="170"/>
      <c r="AP86" s="170"/>
      <c r="AQ86" s="170"/>
      <c r="AR86" s="170"/>
      <c r="AS86" s="170"/>
      <c r="AT86" s="170"/>
      <c r="AU86" s="170"/>
      <c r="AV86" s="170"/>
      <c r="AW86" s="170"/>
      <c r="AX86" s="170"/>
      <c r="AY86" s="170"/>
      <c r="AZ86" s="170"/>
      <c r="BA86" s="170"/>
      <c r="BB86" s="170"/>
      <c r="BC86" s="170"/>
      <c r="BD86" s="170"/>
      <c r="BE86" s="170"/>
      <c r="BF86" s="170"/>
      <c r="BG86" s="170"/>
      <c r="BH86" s="170"/>
      <c r="BI86" s="170"/>
      <c r="BJ86" s="170"/>
      <c r="BK86" s="676" t="s">
        <v>134</v>
      </c>
      <c r="BL86" s="677"/>
      <c r="BM86" s="677"/>
      <c r="BN86" s="677"/>
      <c r="BO86" s="677"/>
      <c r="BP86" s="677"/>
      <c r="BQ86" s="677"/>
      <c r="BR86" s="677"/>
      <c r="BS86" s="677"/>
      <c r="BT86" s="677"/>
      <c r="BU86" s="677"/>
      <c r="BV86" s="677"/>
      <c r="BW86" s="677"/>
      <c r="BX86" s="678"/>
      <c r="BY86" s="302"/>
    </row>
    <row r="87" spans="2:77" ht="15" customHeight="1" x14ac:dyDescent="0.25">
      <c r="B87" s="302"/>
      <c r="C87" s="129"/>
      <c r="D87" s="734"/>
      <c r="E87" s="735"/>
      <c r="F87" s="735"/>
      <c r="G87" s="735"/>
      <c r="H87" s="735"/>
      <c r="I87" s="735"/>
      <c r="J87" s="736"/>
      <c r="K87" s="171" t="s">
        <v>110</v>
      </c>
      <c r="L87" s="172"/>
      <c r="M87" s="172"/>
      <c r="N87" s="286"/>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71" t="s">
        <v>110</v>
      </c>
      <c r="AL87" s="172"/>
      <c r="AM87" s="172"/>
      <c r="AN87" s="286"/>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679"/>
      <c r="BL87" s="680"/>
      <c r="BM87" s="680"/>
      <c r="BN87" s="680"/>
      <c r="BO87" s="680"/>
      <c r="BP87" s="680"/>
      <c r="BQ87" s="680"/>
      <c r="BR87" s="680"/>
      <c r="BS87" s="680"/>
      <c r="BT87" s="680"/>
      <c r="BU87" s="680"/>
      <c r="BV87" s="680"/>
      <c r="BW87" s="680"/>
      <c r="BX87" s="681"/>
      <c r="BY87" s="302"/>
    </row>
    <row r="88" spans="2:77" ht="30" customHeight="1" x14ac:dyDescent="0.25">
      <c r="B88" s="302"/>
      <c r="C88" s="129"/>
      <c r="D88" s="737"/>
      <c r="E88" s="738"/>
      <c r="F88" s="738"/>
      <c r="G88" s="738"/>
      <c r="H88" s="738"/>
      <c r="I88" s="738"/>
      <c r="J88" s="739"/>
      <c r="K88" s="228"/>
      <c r="L88" s="227" t="s">
        <v>87</v>
      </c>
      <c r="M88" s="227"/>
      <c r="N88" s="227"/>
      <c r="O88" s="218"/>
      <c r="P88" s="218"/>
      <c r="Q88" s="218"/>
      <c r="R88" s="218"/>
      <c r="S88" s="218" t="s">
        <v>116</v>
      </c>
      <c r="T88" s="218"/>
      <c r="U88" s="218"/>
      <c r="V88" s="313"/>
      <c r="W88" s="313"/>
      <c r="X88" s="313"/>
      <c r="Y88" s="241" t="s">
        <v>14</v>
      </c>
      <c r="Z88" s="241"/>
      <c r="AA88" s="241"/>
      <c r="AB88" s="241"/>
      <c r="AC88" s="241"/>
      <c r="AD88" s="173" t="s">
        <v>120</v>
      </c>
      <c r="AE88" s="241"/>
      <c r="AF88" s="241"/>
      <c r="AG88" s="241"/>
      <c r="AH88" s="218"/>
      <c r="AI88" s="227"/>
      <c r="AJ88" s="173"/>
      <c r="AK88" s="163"/>
      <c r="AL88" s="227" t="s">
        <v>87</v>
      </c>
      <c r="AM88" s="227"/>
      <c r="AN88" s="227"/>
      <c r="AO88" s="227"/>
      <c r="AP88" s="218"/>
      <c r="AQ88" s="218"/>
      <c r="AR88" s="218"/>
      <c r="AS88" s="218" t="s">
        <v>116</v>
      </c>
      <c r="AT88" s="218"/>
      <c r="AU88" s="218"/>
      <c r="AV88" s="313"/>
      <c r="AW88" s="313"/>
      <c r="AX88" s="241" t="s">
        <v>14</v>
      </c>
      <c r="AY88" s="241"/>
      <c r="AZ88" s="241"/>
      <c r="BA88" s="241"/>
      <c r="BB88" s="241"/>
      <c r="BC88" s="241"/>
      <c r="BD88" s="173" t="s">
        <v>120</v>
      </c>
      <c r="BE88" s="241"/>
      <c r="BF88" s="241"/>
      <c r="BG88" s="241"/>
      <c r="BH88" s="218"/>
      <c r="BI88" s="227"/>
      <c r="BJ88" s="173"/>
      <c r="BK88" s="682"/>
      <c r="BL88" s="683"/>
      <c r="BM88" s="683"/>
      <c r="BN88" s="683"/>
      <c r="BO88" s="683"/>
      <c r="BP88" s="683"/>
      <c r="BQ88" s="683"/>
      <c r="BR88" s="683"/>
      <c r="BS88" s="683"/>
      <c r="BT88" s="683"/>
      <c r="BU88" s="683"/>
      <c r="BV88" s="683"/>
      <c r="BW88" s="683"/>
      <c r="BX88" s="684"/>
      <c r="BY88" s="302"/>
    </row>
    <row r="89" spans="2:77" ht="15" customHeight="1" x14ac:dyDescent="0.25">
      <c r="B89" s="302"/>
      <c r="C89" s="129"/>
      <c r="D89" s="745" t="s">
        <v>111</v>
      </c>
      <c r="E89" s="746"/>
      <c r="F89" s="746"/>
      <c r="G89" s="746"/>
      <c r="H89" s="746"/>
      <c r="I89" s="746"/>
      <c r="J89" s="747"/>
      <c r="K89" s="174" t="s">
        <v>110</v>
      </c>
      <c r="L89" s="199"/>
      <c r="M89" s="175"/>
      <c r="N89" s="175"/>
      <c r="O89" s="176"/>
      <c r="P89" s="176"/>
      <c r="Q89" s="176"/>
      <c r="R89" s="176"/>
      <c r="S89" s="176"/>
      <c r="T89" s="176"/>
      <c r="U89" s="176"/>
      <c r="V89" s="139"/>
      <c r="W89" s="139"/>
      <c r="X89" s="139"/>
      <c r="Y89" s="139"/>
      <c r="Z89" s="139"/>
      <c r="AA89" s="139"/>
      <c r="AB89" s="139"/>
      <c r="AC89" s="139"/>
      <c r="AD89" s="139"/>
      <c r="AE89" s="176"/>
      <c r="AF89" s="176"/>
      <c r="AG89" s="177"/>
      <c r="AH89" s="178"/>
      <c r="AI89" s="138"/>
      <c r="AJ89" s="178"/>
      <c r="AK89" s="174" t="s">
        <v>110</v>
      </c>
      <c r="AL89" s="199"/>
      <c r="AM89" s="175"/>
      <c r="AN89" s="175"/>
      <c r="AO89" s="176"/>
      <c r="AP89" s="139"/>
      <c r="AQ89" s="139"/>
      <c r="AR89" s="139"/>
      <c r="AS89" s="139"/>
      <c r="AT89" s="139"/>
      <c r="AU89" s="139"/>
      <c r="AV89" s="139"/>
      <c r="AW89" s="139"/>
      <c r="AX89" s="139"/>
      <c r="AY89" s="139"/>
      <c r="AZ89" s="139"/>
      <c r="BA89" s="139"/>
      <c r="BB89" s="139"/>
      <c r="BC89" s="139"/>
      <c r="BD89" s="139"/>
      <c r="BE89" s="176"/>
      <c r="BF89" s="176"/>
      <c r="BG89" s="177"/>
      <c r="BH89" s="178"/>
      <c r="BI89" s="138"/>
      <c r="BJ89" s="178"/>
      <c r="BK89" s="676" t="s">
        <v>162</v>
      </c>
      <c r="BL89" s="677"/>
      <c r="BM89" s="677"/>
      <c r="BN89" s="677"/>
      <c r="BO89" s="677"/>
      <c r="BP89" s="677"/>
      <c r="BQ89" s="677"/>
      <c r="BR89" s="677"/>
      <c r="BS89" s="677"/>
      <c r="BT89" s="677"/>
      <c r="BU89" s="677"/>
      <c r="BV89" s="677"/>
      <c r="BW89" s="677"/>
      <c r="BX89" s="678"/>
      <c r="BY89" s="302"/>
    </row>
    <row r="90" spans="2:77" ht="30" customHeight="1" x14ac:dyDescent="0.25">
      <c r="B90" s="302"/>
      <c r="C90" s="129"/>
      <c r="D90" s="748"/>
      <c r="E90" s="749"/>
      <c r="F90" s="749"/>
      <c r="G90" s="749"/>
      <c r="H90" s="749"/>
      <c r="I90" s="749"/>
      <c r="J90" s="750"/>
      <c r="K90" s="228"/>
      <c r="L90" s="227" t="s">
        <v>87</v>
      </c>
      <c r="M90" s="227"/>
      <c r="N90" s="227"/>
      <c r="O90" s="218"/>
      <c r="P90" s="218"/>
      <c r="Q90" s="218"/>
      <c r="R90" s="218"/>
      <c r="S90" s="218" t="s">
        <v>116</v>
      </c>
      <c r="T90" s="218"/>
      <c r="U90" s="218"/>
      <c r="V90" s="332"/>
      <c r="W90" s="332"/>
      <c r="X90" s="332"/>
      <c r="Y90" s="241" t="s">
        <v>14</v>
      </c>
      <c r="Z90" s="241"/>
      <c r="AA90" s="241"/>
      <c r="AB90" s="241"/>
      <c r="AC90" s="241"/>
      <c r="AD90" s="173" t="s">
        <v>120</v>
      </c>
      <c r="AE90" s="241"/>
      <c r="AF90" s="241"/>
      <c r="AG90" s="241"/>
      <c r="AH90" s="218"/>
      <c r="AI90" s="165"/>
      <c r="AJ90" s="173"/>
      <c r="AK90" s="228"/>
      <c r="AL90" s="227" t="s">
        <v>87</v>
      </c>
      <c r="AM90" s="227"/>
      <c r="AN90" s="227"/>
      <c r="AO90" s="227"/>
      <c r="AP90" s="218"/>
      <c r="AQ90" s="218"/>
      <c r="AR90" s="218"/>
      <c r="AS90" s="218" t="s">
        <v>116</v>
      </c>
      <c r="AT90" s="218"/>
      <c r="AU90" s="218"/>
      <c r="AV90" s="332"/>
      <c r="AW90" s="332"/>
      <c r="AX90" s="241" t="s">
        <v>14</v>
      </c>
      <c r="AY90" s="241"/>
      <c r="AZ90" s="241"/>
      <c r="BA90" s="241"/>
      <c r="BB90" s="241"/>
      <c r="BC90" s="241"/>
      <c r="BD90" s="173" t="s">
        <v>120</v>
      </c>
      <c r="BE90" s="241"/>
      <c r="BF90" s="241"/>
      <c r="BG90" s="241"/>
      <c r="BH90" s="164"/>
      <c r="BI90" s="165"/>
      <c r="BJ90" s="173"/>
      <c r="BK90" s="682"/>
      <c r="BL90" s="683"/>
      <c r="BM90" s="683"/>
      <c r="BN90" s="683"/>
      <c r="BO90" s="683"/>
      <c r="BP90" s="683"/>
      <c r="BQ90" s="683"/>
      <c r="BR90" s="683"/>
      <c r="BS90" s="683"/>
      <c r="BT90" s="683"/>
      <c r="BU90" s="683"/>
      <c r="BV90" s="683"/>
      <c r="BW90" s="683"/>
      <c r="BX90" s="684"/>
      <c r="BY90" s="302"/>
    </row>
    <row r="91" spans="2:77" ht="18" customHeight="1" x14ac:dyDescent="0.25">
      <c r="B91" s="302"/>
      <c r="C91" s="129"/>
      <c r="D91" s="709" t="s">
        <v>76</v>
      </c>
      <c r="E91" s="710"/>
      <c r="F91" s="710"/>
      <c r="G91" s="710"/>
      <c r="H91" s="710"/>
      <c r="I91" s="710"/>
      <c r="J91" s="711"/>
      <c r="K91" s="179" t="s">
        <v>112</v>
      </c>
      <c r="L91" s="287"/>
      <c r="M91" s="161"/>
      <c r="N91" s="161"/>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79" t="s">
        <v>117</v>
      </c>
      <c r="AL91" s="287"/>
      <c r="AM91" s="161"/>
      <c r="AN91" s="161"/>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754" t="s">
        <v>113</v>
      </c>
      <c r="BL91" s="755"/>
      <c r="BM91" s="755"/>
      <c r="BN91" s="755"/>
      <c r="BO91" s="755"/>
      <c r="BP91" s="755"/>
      <c r="BQ91" s="755"/>
      <c r="BR91" s="755"/>
      <c r="BS91" s="755"/>
      <c r="BT91" s="755"/>
      <c r="BU91" s="755"/>
      <c r="BV91" s="755"/>
      <c r="BW91" s="755"/>
      <c r="BX91" s="756"/>
      <c r="BY91" s="302"/>
    </row>
    <row r="92" spans="2:77" ht="18" customHeight="1" x14ac:dyDescent="0.25">
      <c r="B92" s="302"/>
      <c r="C92" s="129"/>
      <c r="D92" s="712"/>
      <c r="E92" s="713"/>
      <c r="F92" s="713"/>
      <c r="G92" s="713"/>
      <c r="H92" s="713"/>
      <c r="I92" s="713"/>
      <c r="J92" s="714"/>
      <c r="K92" s="154"/>
      <c r="L92" s="279"/>
      <c r="M92" s="161"/>
      <c r="N92" s="161"/>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54"/>
      <c r="AL92" s="279"/>
      <c r="AM92" s="161"/>
      <c r="AN92" s="161"/>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757"/>
      <c r="BL92" s="758"/>
      <c r="BM92" s="758"/>
      <c r="BN92" s="758"/>
      <c r="BO92" s="758"/>
      <c r="BP92" s="758"/>
      <c r="BQ92" s="758"/>
      <c r="BR92" s="758"/>
      <c r="BS92" s="758"/>
      <c r="BT92" s="758"/>
      <c r="BU92" s="758"/>
      <c r="BV92" s="758"/>
      <c r="BW92" s="758"/>
      <c r="BX92" s="759"/>
      <c r="BY92" s="302"/>
    </row>
    <row r="93" spans="2:77" ht="18" customHeight="1" thickBot="1" x14ac:dyDescent="0.3">
      <c r="B93" s="302"/>
      <c r="C93" s="129"/>
      <c r="D93" s="751"/>
      <c r="E93" s="752"/>
      <c r="F93" s="752"/>
      <c r="G93" s="752"/>
      <c r="H93" s="752"/>
      <c r="I93" s="752"/>
      <c r="J93" s="753"/>
      <c r="K93" s="180"/>
      <c r="L93" s="200"/>
      <c r="M93" s="181"/>
      <c r="N93" s="181"/>
      <c r="O93" s="182"/>
      <c r="P93" s="182"/>
      <c r="Q93" s="182"/>
      <c r="R93" s="182"/>
      <c r="S93" s="182"/>
      <c r="T93" s="182"/>
      <c r="U93" s="182"/>
      <c r="V93" s="183"/>
      <c r="W93" s="183"/>
      <c r="X93" s="183"/>
      <c r="Y93" s="183"/>
      <c r="Z93" s="183"/>
      <c r="AA93" s="183"/>
      <c r="AB93" s="183"/>
      <c r="AC93" s="183"/>
      <c r="AD93" s="183"/>
      <c r="AE93" s="183"/>
      <c r="AF93" s="183"/>
      <c r="AG93" s="183"/>
      <c r="AH93" s="183"/>
      <c r="AI93" s="184"/>
      <c r="AJ93" s="182"/>
      <c r="AK93" s="180"/>
      <c r="AL93" s="200"/>
      <c r="AM93" s="181"/>
      <c r="AN93" s="181"/>
      <c r="AO93" s="182"/>
      <c r="AP93" s="183"/>
      <c r="AQ93" s="183"/>
      <c r="AR93" s="183"/>
      <c r="AS93" s="183"/>
      <c r="AT93" s="183"/>
      <c r="AU93" s="183"/>
      <c r="AV93" s="183"/>
      <c r="AW93" s="183"/>
      <c r="AX93" s="183"/>
      <c r="AY93" s="183"/>
      <c r="AZ93" s="183"/>
      <c r="BA93" s="183"/>
      <c r="BB93" s="183"/>
      <c r="BC93" s="183"/>
      <c r="BD93" s="183"/>
      <c r="BE93" s="183"/>
      <c r="BF93" s="183"/>
      <c r="BG93" s="183"/>
      <c r="BH93" s="184"/>
      <c r="BI93" s="182"/>
      <c r="BJ93" s="182"/>
      <c r="BK93" s="760"/>
      <c r="BL93" s="761"/>
      <c r="BM93" s="761"/>
      <c r="BN93" s="761"/>
      <c r="BO93" s="761"/>
      <c r="BP93" s="761"/>
      <c r="BQ93" s="761"/>
      <c r="BR93" s="761"/>
      <c r="BS93" s="761"/>
      <c r="BT93" s="761"/>
      <c r="BU93" s="761"/>
      <c r="BV93" s="761"/>
      <c r="BW93" s="761"/>
      <c r="BX93" s="762"/>
      <c r="BY93" s="302"/>
    </row>
    <row r="94" spans="2:77" ht="16.5" customHeight="1" x14ac:dyDescent="0.25">
      <c r="B94" s="302"/>
      <c r="C94" s="129"/>
      <c r="D94" s="763" t="s">
        <v>159</v>
      </c>
      <c r="E94" s="763"/>
      <c r="F94" s="763"/>
      <c r="G94" s="274" t="s">
        <v>155</v>
      </c>
      <c r="H94" s="275"/>
      <c r="I94" s="275"/>
      <c r="J94" s="275"/>
      <c r="K94" s="276"/>
      <c r="L94" s="186"/>
      <c r="M94" s="161"/>
      <c r="N94" s="161"/>
      <c r="O94" s="150"/>
      <c r="P94" s="150"/>
      <c r="Q94" s="150"/>
      <c r="R94" s="150"/>
      <c r="S94" s="150"/>
      <c r="T94" s="150"/>
      <c r="U94" s="150"/>
      <c r="V94" s="162"/>
      <c r="W94" s="162"/>
      <c r="X94" s="162"/>
      <c r="Y94" s="162"/>
      <c r="Z94" s="162"/>
      <c r="AA94" s="162"/>
      <c r="AB94" s="162"/>
      <c r="AC94" s="162"/>
      <c r="AD94" s="162"/>
      <c r="AE94" s="162"/>
      <c r="AF94" s="162"/>
      <c r="AG94" s="162"/>
      <c r="AH94" s="162"/>
      <c r="AI94" s="159"/>
      <c r="AJ94" s="150"/>
      <c r="AK94" s="186"/>
      <c r="AL94" s="186"/>
      <c r="AM94" s="161"/>
      <c r="AN94" s="161"/>
      <c r="AO94" s="150"/>
      <c r="AP94" s="162"/>
      <c r="AQ94" s="162"/>
      <c r="AR94" s="162"/>
      <c r="AS94" s="162"/>
      <c r="AT94" s="162"/>
      <c r="AU94" s="162"/>
      <c r="AV94" s="162"/>
      <c r="AW94" s="162"/>
      <c r="AX94" s="162"/>
      <c r="AY94" s="162"/>
      <c r="AZ94" s="162"/>
      <c r="BA94" s="162"/>
      <c r="BB94" s="162"/>
      <c r="BC94" s="162"/>
      <c r="BD94" s="162"/>
      <c r="BE94" s="162"/>
      <c r="BF94" s="162"/>
      <c r="BG94" s="162"/>
      <c r="BH94" s="159"/>
      <c r="BI94" s="150"/>
      <c r="BJ94" s="150"/>
      <c r="BK94" s="243"/>
      <c r="BL94" s="243"/>
      <c r="BM94" s="243"/>
      <c r="BN94" s="243"/>
      <c r="BO94" s="243"/>
      <c r="BP94" s="243"/>
      <c r="BQ94" s="243"/>
      <c r="BR94" s="243"/>
      <c r="BS94" s="243"/>
      <c r="BT94" s="243"/>
      <c r="BU94" s="243"/>
      <c r="BV94" s="243"/>
      <c r="BW94" s="243"/>
      <c r="BX94" s="243"/>
      <c r="BY94" s="302"/>
    </row>
    <row r="95" spans="2:77" ht="16.5" customHeight="1" x14ac:dyDescent="0.25">
      <c r="B95" s="302"/>
      <c r="C95" s="129"/>
      <c r="D95" s="718" t="s">
        <v>156</v>
      </c>
      <c r="E95" s="718"/>
      <c r="F95" s="718"/>
      <c r="G95" s="274" t="s">
        <v>167</v>
      </c>
      <c r="H95" s="275"/>
      <c r="I95" s="275"/>
      <c r="J95" s="275"/>
      <c r="K95" s="276"/>
      <c r="L95" s="186"/>
      <c r="M95" s="161"/>
      <c r="N95" s="161"/>
      <c r="O95" s="150"/>
      <c r="P95" s="150"/>
      <c r="Q95" s="150"/>
      <c r="R95" s="150"/>
      <c r="S95" s="150"/>
      <c r="T95" s="150"/>
      <c r="U95" s="150"/>
      <c r="V95" s="162"/>
      <c r="W95" s="162"/>
      <c r="X95" s="162"/>
      <c r="Y95" s="162"/>
      <c r="Z95" s="162"/>
      <c r="AA95" s="162"/>
      <c r="AB95" s="162"/>
      <c r="AC95" s="162"/>
      <c r="AD95" s="162"/>
      <c r="AE95" s="162"/>
      <c r="AF95" s="162"/>
      <c r="AG95" s="162"/>
      <c r="AH95" s="162"/>
      <c r="AI95" s="159"/>
      <c r="AJ95" s="150"/>
      <c r="AK95" s="186"/>
      <c r="AL95" s="186"/>
      <c r="AM95" s="161"/>
      <c r="AN95" s="161"/>
      <c r="AO95" s="150"/>
      <c r="AP95" s="162"/>
      <c r="AQ95" s="162"/>
      <c r="AR95" s="162"/>
      <c r="AS95" s="162"/>
      <c r="AT95" s="162"/>
      <c r="AU95" s="162"/>
      <c r="AV95" s="162"/>
      <c r="AW95" s="162"/>
      <c r="AX95" s="162"/>
      <c r="AY95" s="162"/>
      <c r="AZ95" s="162"/>
      <c r="BA95" s="162"/>
      <c r="BB95" s="162"/>
      <c r="BC95" s="162"/>
      <c r="BD95" s="162"/>
      <c r="BE95" s="162"/>
      <c r="BF95" s="162"/>
      <c r="BG95" s="162"/>
      <c r="BH95" s="159"/>
      <c r="BI95" s="150"/>
      <c r="BJ95" s="150"/>
      <c r="BK95" s="243"/>
      <c r="BL95" s="243"/>
      <c r="BM95" s="243"/>
      <c r="BN95" s="243"/>
      <c r="BO95" s="243"/>
      <c r="BP95" s="243"/>
      <c r="BQ95" s="243"/>
      <c r="BR95" s="243"/>
      <c r="BS95" s="243"/>
      <c r="BT95" s="243"/>
      <c r="BU95" s="243"/>
      <c r="BV95" s="243"/>
      <c r="BW95" s="243"/>
      <c r="BX95" s="243"/>
      <c r="BY95" s="302"/>
    </row>
    <row r="96" spans="2:77" ht="21" customHeight="1" x14ac:dyDescent="0.25">
      <c r="B96" s="302"/>
      <c r="C96" s="129"/>
      <c r="D96" s="185"/>
      <c r="E96" s="185"/>
      <c r="F96" s="185"/>
      <c r="G96" s="185"/>
      <c r="H96" s="185"/>
      <c r="I96" s="185"/>
      <c r="J96" s="185"/>
      <c r="K96" s="186"/>
      <c r="L96" s="186"/>
      <c r="M96" s="161"/>
      <c r="N96" s="161"/>
      <c r="O96" s="150"/>
      <c r="P96" s="150"/>
      <c r="Q96" s="150"/>
      <c r="R96" s="150"/>
      <c r="S96" s="150"/>
      <c r="T96" s="150"/>
      <c r="U96" s="150"/>
      <c r="V96" s="162"/>
      <c r="W96" s="162"/>
      <c r="X96" s="162"/>
      <c r="Y96" s="162"/>
      <c r="Z96" s="162"/>
      <c r="AA96" s="162"/>
      <c r="AB96" s="162"/>
      <c r="AC96" s="162"/>
      <c r="AD96" s="162"/>
      <c r="AE96" s="162"/>
      <c r="AF96" s="162"/>
      <c r="AG96" s="162"/>
      <c r="AH96" s="162"/>
      <c r="AI96" s="159"/>
      <c r="AJ96" s="150"/>
      <c r="AK96" s="186"/>
      <c r="AL96" s="186"/>
      <c r="AM96" s="161"/>
      <c r="AN96" s="161"/>
      <c r="AO96" s="150"/>
      <c r="AP96" s="162"/>
      <c r="AQ96" s="162"/>
      <c r="AR96" s="162"/>
      <c r="AS96" s="162"/>
      <c r="AT96" s="162"/>
      <c r="AU96" s="162"/>
      <c r="AV96" s="162"/>
      <c r="AW96" s="162"/>
      <c r="AX96" s="162"/>
      <c r="AY96" s="162"/>
      <c r="AZ96" s="162"/>
      <c r="BA96" s="162"/>
      <c r="BB96" s="162"/>
      <c r="BC96" s="162"/>
      <c r="BD96" s="162"/>
      <c r="BE96" s="162"/>
      <c r="BF96" s="162"/>
      <c r="BG96" s="162"/>
      <c r="BH96" s="159"/>
      <c r="BI96" s="150"/>
      <c r="BJ96" s="150"/>
      <c r="BK96" s="243"/>
      <c r="BL96" s="243"/>
      <c r="BM96" s="243"/>
      <c r="BN96" s="243"/>
      <c r="BO96" s="243"/>
      <c r="BP96" s="243"/>
      <c r="BQ96" s="243"/>
      <c r="BR96" s="243"/>
      <c r="BS96" s="243"/>
      <c r="BT96" s="243"/>
      <c r="BU96" s="243"/>
      <c r="BV96" s="243"/>
      <c r="BW96" s="243"/>
      <c r="BX96" s="243"/>
      <c r="BY96" s="302"/>
    </row>
    <row r="97" spans="2:81" ht="21" customHeight="1" thickBot="1" x14ac:dyDescent="0.2">
      <c r="B97" s="302"/>
      <c r="C97" s="302"/>
      <c r="D97" s="636" t="s">
        <v>44</v>
      </c>
      <c r="E97" s="637"/>
      <c r="F97" s="637"/>
      <c r="G97" s="638" t="s">
        <v>154</v>
      </c>
      <c r="H97" s="638"/>
      <c r="I97" s="638"/>
      <c r="J97" s="638"/>
      <c r="K97" s="638"/>
      <c r="L97" s="638"/>
      <c r="M97" s="638"/>
      <c r="N97" s="638"/>
      <c r="O97" s="638"/>
      <c r="P97" s="638"/>
      <c r="Q97" s="638"/>
      <c r="R97" s="638"/>
      <c r="S97" s="638"/>
      <c r="T97" s="638"/>
      <c r="U97" s="638"/>
      <c r="V97" s="638"/>
      <c r="W97" s="638"/>
      <c r="X97" s="638"/>
      <c r="Y97" s="638"/>
      <c r="Z97" s="638"/>
      <c r="AA97" s="638"/>
      <c r="AB97" s="638"/>
      <c r="AC97" s="638"/>
      <c r="AD97" s="638"/>
      <c r="AE97" s="638"/>
      <c r="AF97" s="638"/>
      <c r="AG97" s="638"/>
      <c r="AH97" s="638"/>
      <c r="AI97" s="638"/>
      <c r="AJ97" s="638"/>
      <c r="AK97" s="638"/>
      <c r="AL97" s="638"/>
      <c r="AM97" s="638"/>
      <c r="AN97" s="638"/>
      <c r="AO97" s="638"/>
      <c r="AP97" s="638"/>
      <c r="AQ97" s="638"/>
      <c r="AR97" s="638"/>
      <c r="AS97" s="638"/>
      <c r="AT97" s="638"/>
      <c r="AU97" s="638"/>
      <c r="AV97" s="638"/>
      <c r="AW97" s="638"/>
      <c r="AX97" s="638"/>
      <c r="AY97" s="638"/>
      <c r="AZ97" s="638"/>
      <c r="BA97" s="638"/>
      <c r="BB97" s="638"/>
      <c r="BC97" s="638"/>
      <c r="BD97" s="638"/>
      <c r="BE97" s="638"/>
      <c r="BF97" s="638"/>
      <c r="BG97" s="638"/>
      <c r="BH97" s="638"/>
      <c r="BI97" s="638"/>
      <c r="BJ97" s="638"/>
      <c r="BK97" s="638"/>
      <c r="BL97" s="638"/>
      <c r="BM97" s="638"/>
      <c r="BN97" s="638"/>
      <c r="BO97" s="638"/>
      <c r="BP97" s="638"/>
      <c r="BQ97" s="638"/>
      <c r="BR97" s="638"/>
      <c r="BS97" s="638"/>
      <c r="BT97" s="638"/>
      <c r="BU97" s="638"/>
      <c r="BV97" s="638"/>
      <c r="BW97" s="638"/>
      <c r="BX97" s="639"/>
      <c r="BY97" s="302"/>
    </row>
    <row r="98" spans="2:81" ht="23.25" customHeight="1" x14ac:dyDescent="0.15">
      <c r="B98" s="302"/>
      <c r="C98" s="302"/>
      <c r="D98" s="659"/>
      <c r="E98" s="660"/>
      <c r="F98" s="661"/>
      <c r="G98" s="390" t="s">
        <v>149</v>
      </c>
      <c r="H98" s="390"/>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c r="AF98" s="390"/>
      <c r="AG98" s="390"/>
      <c r="AH98" s="390"/>
      <c r="AI98" s="390"/>
      <c r="AJ98" s="390"/>
      <c r="AK98" s="390"/>
      <c r="AL98" s="390"/>
      <c r="AM98" s="390"/>
      <c r="AN98" s="390"/>
      <c r="AO98" s="390"/>
      <c r="AP98" s="390"/>
      <c r="AQ98" s="390"/>
      <c r="AR98" s="390"/>
      <c r="AS98" s="390"/>
      <c r="AT98" s="390"/>
      <c r="AU98" s="390"/>
      <c r="AV98" s="390"/>
      <c r="AW98" s="390"/>
      <c r="AX98" s="390"/>
      <c r="AY98" s="390"/>
      <c r="AZ98" s="390"/>
      <c r="BA98" s="390"/>
      <c r="BB98" s="391"/>
      <c r="BC98" s="391"/>
      <c r="BD98" s="391"/>
      <c r="BE98" s="390"/>
      <c r="BF98" s="390"/>
      <c r="BG98" s="390"/>
      <c r="BH98" s="390"/>
      <c r="BI98" s="390"/>
      <c r="BJ98" s="390"/>
      <c r="BK98" s="390"/>
      <c r="BL98" s="390"/>
      <c r="BM98" s="390"/>
      <c r="BN98" s="390"/>
      <c r="BO98" s="390"/>
      <c r="BP98" s="392"/>
      <c r="BQ98" s="392"/>
      <c r="BR98" s="392"/>
      <c r="BS98" s="392"/>
      <c r="BT98" s="390"/>
      <c r="BU98" s="393"/>
      <c r="BV98" s="393"/>
      <c r="BW98" s="393"/>
      <c r="BX98" s="394"/>
      <c r="BY98" s="395"/>
      <c r="CA98" s="258"/>
      <c r="CB98" s="258"/>
    </row>
    <row r="99" spans="2:81" ht="23.25" customHeight="1" x14ac:dyDescent="0.15">
      <c r="B99" s="302"/>
      <c r="C99" s="302"/>
      <c r="D99" s="662"/>
      <c r="E99" s="663"/>
      <c r="F99" s="664"/>
      <c r="G99" s="396" t="str">
        <f>"□　施設から発行された"&amp;CC2&amp;"月から"&amp;CI2&amp;"月分の保育料の領収証(原本。コピー不可)"</f>
        <v>□　施設から発行された7月から9月分の保育料の領収証(原本。コピー不可)</v>
      </c>
      <c r="H99" s="370"/>
      <c r="I99" s="396"/>
      <c r="J99" s="396"/>
      <c r="K99" s="396"/>
      <c r="L99" s="397"/>
      <c r="M99" s="396"/>
      <c r="N99" s="396"/>
      <c r="O99" s="396"/>
      <c r="P99" s="396"/>
      <c r="Q99" s="396"/>
      <c r="R99" s="396"/>
      <c r="S99" s="396"/>
      <c r="T99" s="396"/>
      <c r="U99" s="396"/>
      <c r="V99" s="396"/>
      <c r="W99" s="396"/>
      <c r="X99" s="396"/>
      <c r="Y99" s="396"/>
      <c r="Z99" s="396"/>
      <c r="AA99" s="396"/>
      <c r="AB99" s="396"/>
      <c r="AC99" s="396"/>
      <c r="AD99" s="396"/>
      <c r="AE99" s="397"/>
      <c r="AF99" s="397"/>
      <c r="AG99" s="397"/>
      <c r="AH99" s="397"/>
      <c r="AI99" s="396"/>
      <c r="AJ99" s="397"/>
      <c r="AK99" s="397"/>
      <c r="AL99" s="397"/>
      <c r="AM99" s="397"/>
      <c r="AN99" s="397"/>
      <c r="AO99" s="338"/>
      <c r="AP99" s="396"/>
      <c r="AQ99" s="398"/>
      <c r="AR99" s="398"/>
      <c r="AS99" s="397"/>
      <c r="AT99" s="396"/>
      <c r="AU99" s="397"/>
      <c r="AV99" s="397"/>
      <c r="AW99" s="397"/>
      <c r="AX99" s="338"/>
      <c r="AY99" s="396"/>
      <c r="AZ99" s="396"/>
      <c r="BA99" s="396"/>
      <c r="BB99" s="396"/>
      <c r="BC99" s="396"/>
      <c r="BD99" s="396"/>
      <c r="BE99" s="396"/>
      <c r="BF99" s="396"/>
      <c r="BG99" s="396"/>
      <c r="BH99" s="396"/>
      <c r="BI99" s="396"/>
      <c r="BJ99" s="396"/>
      <c r="BK99" s="396"/>
      <c r="BL99" s="396"/>
      <c r="BM99" s="396"/>
      <c r="BN99" s="396"/>
      <c r="BO99" s="396"/>
      <c r="BP99" s="396"/>
      <c r="BQ99" s="398"/>
      <c r="BR99" s="399"/>
      <c r="BS99" s="399"/>
      <c r="BT99" s="399"/>
      <c r="BU99" s="302"/>
      <c r="BV99" s="302"/>
      <c r="BW99" s="302"/>
      <c r="BX99" s="400"/>
      <c r="BY99" s="302"/>
      <c r="BZ99" s="257"/>
      <c r="CB99" s="258"/>
      <c r="CC99" s="258"/>
    </row>
    <row r="100" spans="2:81" ht="23.25" customHeight="1" thickBot="1" x14ac:dyDescent="0.2">
      <c r="B100" s="302"/>
      <c r="C100" s="302"/>
      <c r="D100" s="665"/>
      <c r="E100" s="666"/>
      <c r="F100" s="667"/>
      <c r="G100" s="668" t="s">
        <v>163</v>
      </c>
      <c r="H100" s="669"/>
      <c r="I100" s="669"/>
      <c r="J100" s="669"/>
      <c r="K100" s="669"/>
      <c r="L100" s="669"/>
      <c r="M100" s="669"/>
      <c r="N100" s="669"/>
      <c r="O100" s="669"/>
      <c r="P100" s="669"/>
      <c r="Q100" s="669"/>
      <c r="R100" s="669"/>
      <c r="S100" s="669"/>
      <c r="T100" s="669"/>
      <c r="U100" s="669"/>
      <c r="V100" s="669"/>
      <c r="W100" s="669"/>
      <c r="X100" s="669"/>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69"/>
      <c r="AY100" s="669"/>
      <c r="AZ100" s="669"/>
      <c r="BA100" s="669"/>
      <c r="BB100" s="669"/>
      <c r="BC100" s="669"/>
      <c r="BD100" s="669"/>
      <c r="BE100" s="669"/>
      <c r="BF100" s="669"/>
      <c r="BG100" s="669"/>
      <c r="BH100" s="669"/>
      <c r="BI100" s="669"/>
      <c r="BJ100" s="669"/>
      <c r="BK100" s="669"/>
      <c r="BL100" s="669"/>
      <c r="BM100" s="669"/>
      <c r="BN100" s="669"/>
      <c r="BO100" s="669"/>
      <c r="BP100" s="669"/>
      <c r="BQ100" s="669"/>
      <c r="BR100" s="669"/>
      <c r="BS100" s="669"/>
      <c r="BT100" s="669"/>
      <c r="BU100" s="401"/>
      <c r="BV100" s="401"/>
      <c r="BW100" s="401"/>
      <c r="BX100" s="402"/>
      <c r="BY100" s="302"/>
    </row>
    <row r="101" spans="2:81" s="67" customFormat="1" ht="15.75" customHeight="1" x14ac:dyDescent="0.25">
      <c r="B101" s="313"/>
      <c r="C101" s="270"/>
      <c r="D101" s="670" t="s">
        <v>158</v>
      </c>
      <c r="E101" s="670"/>
      <c r="F101" s="670"/>
      <c r="G101" s="187" t="s">
        <v>150</v>
      </c>
      <c r="H101" s="271"/>
      <c r="I101" s="271"/>
      <c r="J101" s="271"/>
      <c r="K101" s="272"/>
      <c r="L101" s="272"/>
      <c r="M101" s="187"/>
      <c r="N101" s="187"/>
      <c r="O101" s="273"/>
      <c r="P101" s="273"/>
      <c r="Q101" s="273"/>
      <c r="R101" s="273"/>
      <c r="S101" s="273"/>
      <c r="T101" s="273"/>
      <c r="U101" s="273"/>
      <c r="V101" s="226"/>
      <c r="W101" s="226"/>
      <c r="X101" s="226"/>
      <c r="Y101" s="226"/>
      <c r="Z101" s="226"/>
      <c r="AA101" s="226"/>
      <c r="AB101" s="226"/>
      <c r="AC101" s="226"/>
      <c r="AD101" s="226"/>
      <c r="AE101" s="226"/>
      <c r="AF101" s="226"/>
      <c r="AG101" s="226"/>
      <c r="AH101" s="226"/>
      <c r="AI101" s="225"/>
      <c r="AJ101" s="273"/>
      <c r="AK101" s="272"/>
      <c r="AL101" s="272"/>
      <c r="AM101" s="187"/>
      <c r="AN101" s="187"/>
      <c r="AO101" s="273"/>
      <c r="AP101" s="226"/>
      <c r="AQ101" s="226"/>
      <c r="AR101" s="226"/>
      <c r="AS101" s="226"/>
      <c r="AT101" s="226"/>
      <c r="AU101" s="226"/>
      <c r="AV101" s="226"/>
      <c r="AW101" s="226"/>
      <c r="AX101" s="226"/>
      <c r="AY101" s="226"/>
      <c r="AZ101" s="226"/>
      <c r="BA101" s="226"/>
      <c r="BB101" s="226"/>
      <c r="BC101" s="226"/>
      <c r="BD101" s="226"/>
      <c r="BE101" s="226"/>
      <c r="BF101" s="226"/>
      <c r="BG101" s="226"/>
      <c r="BH101" s="225"/>
      <c r="BI101" s="273"/>
      <c r="BJ101" s="273"/>
      <c r="BK101" s="243"/>
      <c r="BL101" s="243"/>
      <c r="BM101" s="243"/>
      <c r="BN101" s="243"/>
      <c r="BO101" s="243"/>
      <c r="BP101" s="243"/>
      <c r="BQ101" s="243"/>
      <c r="BR101" s="243"/>
      <c r="BS101" s="243"/>
      <c r="BT101" s="243"/>
      <c r="BU101" s="243"/>
      <c r="BV101" s="243"/>
      <c r="BW101" s="243"/>
      <c r="BX101" s="243"/>
      <c r="BY101" s="313"/>
    </row>
    <row r="102" spans="2:81" s="67" customFormat="1" ht="17.25" customHeight="1" x14ac:dyDescent="0.25">
      <c r="B102" s="313"/>
      <c r="C102" s="270"/>
      <c r="D102" s="271"/>
      <c r="E102" s="271"/>
      <c r="F102" s="271"/>
      <c r="G102" s="187" t="s">
        <v>151</v>
      </c>
      <c r="H102" s="271"/>
      <c r="I102" s="271"/>
      <c r="J102" s="271"/>
      <c r="K102" s="272"/>
      <c r="L102" s="272"/>
      <c r="M102" s="187"/>
      <c r="N102" s="187"/>
      <c r="O102" s="273"/>
      <c r="P102" s="273"/>
      <c r="Q102" s="273"/>
      <c r="R102" s="273"/>
      <c r="S102" s="273"/>
      <c r="T102" s="273"/>
      <c r="U102" s="273"/>
      <c r="V102" s="226"/>
      <c r="W102" s="226"/>
      <c r="X102" s="226"/>
      <c r="Y102" s="226"/>
      <c r="Z102" s="226"/>
      <c r="AA102" s="226"/>
      <c r="AB102" s="226"/>
      <c r="AC102" s="226"/>
      <c r="AD102" s="226"/>
      <c r="AE102" s="226"/>
      <c r="AF102" s="226"/>
      <c r="AG102" s="226"/>
      <c r="AH102" s="226"/>
      <c r="AI102" s="225"/>
      <c r="AJ102" s="273"/>
      <c r="AK102" s="272"/>
      <c r="AL102" s="272"/>
      <c r="AM102" s="187"/>
      <c r="AN102" s="187"/>
      <c r="AO102" s="273"/>
      <c r="AP102" s="226"/>
      <c r="AQ102" s="226"/>
      <c r="AR102" s="226"/>
      <c r="AS102" s="226"/>
      <c r="AT102" s="226"/>
      <c r="AU102" s="226"/>
      <c r="AV102" s="226"/>
      <c r="AW102" s="226"/>
      <c r="AX102" s="226"/>
      <c r="AY102" s="226"/>
      <c r="AZ102" s="226"/>
      <c r="BA102" s="226"/>
      <c r="BB102" s="226"/>
      <c r="BC102" s="226"/>
      <c r="BD102" s="226"/>
      <c r="BE102" s="226"/>
      <c r="BF102" s="226"/>
      <c r="BG102" s="226"/>
      <c r="BH102" s="225"/>
      <c r="BI102" s="273"/>
      <c r="BJ102" s="273"/>
      <c r="BK102" s="243"/>
      <c r="BL102" s="243"/>
      <c r="BM102" s="243"/>
      <c r="BN102" s="243"/>
      <c r="BO102" s="243"/>
      <c r="BP102" s="243"/>
      <c r="BQ102" s="243"/>
      <c r="BR102" s="243"/>
      <c r="BS102" s="243"/>
      <c r="BT102" s="243"/>
      <c r="BU102" s="243"/>
      <c r="BV102" s="243"/>
      <c r="BW102" s="243"/>
      <c r="BX102" s="243"/>
      <c r="BY102" s="313"/>
    </row>
    <row r="103" spans="2:81" s="67" customFormat="1" ht="4.5" customHeight="1" x14ac:dyDescent="0.25">
      <c r="B103" s="313"/>
      <c r="C103" s="270"/>
      <c r="D103" s="271"/>
      <c r="E103" s="271"/>
      <c r="F103" s="271"/>
      <c r="G103" s="187"/>
      <c r="H103" s="271"/>
      <c r="I103" s="271"/>
      <c r="J103" s="271"/>
      <c r="K103" s="272"/>
      <c r="L103" s="272"/>
      <c r="M103" s="187"/>
      <c r="N103" s="187"/>
      <c r="O103" s="273"/>
      <c r="P103" s="273"/>
      <c r="Q103" s="273"/>
      <c r="R103" s="273"/>
      <c r="S103" s="273"/>
      <c r="T103" s="273"/>
      <c r="U103" s="273"/>
      <c r="V103" s="226"/>
      <c r="W103" s="226"/>
      <c r="X103" s="226"/>
      <c r="Y103" s="226"/>
      <c r="Z103" s="226"/>
      <c r="AA103" s="226"/>
      <c r="AB103" s="226"/>
      <c r="AC103" s="226"/>
      <c r="AD103" s="226"/>
      <c r="AE103" s="226"/>
      <c r="AF103" s="226"/>
      <c r="AG103" s="226"/>
      <c r="AH103" s="226"/>
      <c r="AI103" s="225"/>
      <c r="AJ103" s="273"/>
      <c r="AK103" s="272"/>
      <c r="AL103" s="272"/>
      <c r="AM103" s="187"/>
      <c r="AN103" s="187"/>
      <c r="AO103" s="273"/>
      <c r="AP103" s="226"/>
      <c r="AQ103" s="226"/>
      <c r="AR103" s="226"/>
      <c r="AS103" s="226"/>
      <c r="AT103" s="226"/>
      <c r="AU103" s="226"/>
      <c r="AV103" s="226"/>
      <c r="AW103" s="226"/>
      <c r="AX103" s="226"/>
      <c r="AY103" s="226"/>
      <c r="AZ103" s="226"/>
      <c r="BA103" s="226"/>
      <c r="BB103" s="226"/>
      <c r="BC103" s="226"/>
      <c r="BD103" s="226"/>
      <c r="BE103" s="226"/>
      <c r="BF103" s="226"/>
      <c r="BG103" s="226"/>
      <c r="BH103" s="225"/>
      <c r="BI103" s="273"/>
      <c r="BJ103" s="273"/>
      <c r="BK103" s="243"/>
      <c r="BL103" s="243"/>
      <c r="BM103" s="243"/>
      <c r="BN103" s="243"/>
      <c r="BO103" s="243"/>
      <c r="BP103" s="243"/>
      <c r="BQ103" s="243"/>
      <c r="BR103" s="243"/>
      <c r="BS103" s="243"/>
      <c r="BT103" s="243"/>
      <c r="BU103" s="243"/>
      <c r="BV103" s="243"/>
      <c r="BW103" s="243"/>
      <c r="BX103" s="243"/>
      <c r="BY103" s="313"/>
    </row>
    <row r="104" spans="2:81" ht="29.25" customHeight="1" x14ac:dyDescent="0.25">
      <c r="B104" s="302"/>
      <c r="C104" s="129"/>
      <c r="D104" s="269"/>
      <c r="E104" s="269"/>
      <c r="F104" s="269"/>
      <c r="G104" s="671" t="s">
        <v>152</v>
      </c>
      <c r="H104" s="672"/>
      <c r="I104" s="672"/>
      <c r="J104" s="672"/>
      <c r="K104" s="672"/>
      <c r="L104" s="672"/>
      <c r="M104" s="672"/>
      <c r="N104" s="672"/>
      <c r="O104" s="672"/>
      <c r="P104" s="672"/>
      <c r="Q104" s="672"/>
      <c r="R104" s="672"/>
      <c r="S104" s="672"/>
      <c r="T104" s="673"/>
      <c r="U104" s="673"/>
      <c r="V104" s="673"/>
      <c r="W104" s="673"/>
      <c r="X104" s="673"/>
      <c r="Y104" s="673"/>
      <c r="Z104" s="673"/>
      <c r="AA104" s="673"/>
      <c r="AB104" s="673"/>
      <c r="AC104" s="673"/>
      <c r="AD104" s="673"/>
      <c r="AE104" s="673"/>
      <c r="AF104" s="673"/>
      <c r="AG104" s="673"/>
      <c r="AH104" s="673"/>
      <c r="AI104" s="673"/>
      <c r="AJ104" s="673"/>
      <c r="AK104" s="673"/>
      <c r="AL104" s="673"/>
      <c r="AM104" s="673"/>
      <c r="AN104" s="673"/>
      <c r="AO104" s="674"/>
      <c r="AP104" s="671" t="s">
        <v>153</v>
      </c>
      <c r="AQ104" s="672"/>
      <c r="AR104" s="672"/>
      <c r="AS104" s="672"/>
      <c r="AT104" s="672"/>
      <c r="AU104" s="672"/>
      <c r="AV104" s="672"/>
      <c r="AW104" s="672"/>
      <c r="AX104" s="672"/>
      <c r="AY104" s="672"/>
      <c r="AZ104" s="672"/>
      <c r="BA104" s="672"/>
      <c r="BB104" s="672"/>
      <c r="BC104" s="673"/>
      <c r="BD104" s="673"/>
      <c r="BE104" s="673"/>
      <c r="BF104" s="673"/>
      <c r="BG104" s="673"/>
      <c r="BH104" s="673"/>
      <c r="BI104" s="673"/>
      <c r="BJ104" s="673"/>
      <c r="BK104" s="673"/>
      <c r="BL104" s="673"/>
      <c r="BM104" s="673"/>
      <c r="BN104" s="673"/>
      <c r="BO104" s="673"/>
      <c r="BP104" s="673"/>
      <c r="BQ104" s="673"/>
      <c r="BR104" s="673"/>
      <c r="BS104" s="673"/>
      <c r="BT104" s="673"/>
      <c r="BU104" s="673"/>
      <c r="BV104" s="673"/>
      <c r="BW104" s="673"/>
      <c r="BX104" s="675"/>
      <c r="BY104" s="302"/>
    </row>
    <row r="105" spans="2:81" ht="15.75" customHeight="1" x14ac:dyDescent="0.15"/>
    <row r="106" spans="2:81" ht="15.75" hidden="1" customHeight="1" x14ac:dyDescent="0.15"/>
    <row r="107" spans="2:81" ht="15.75" customHeight="1" x14ac:dyDescent="0.15"/>
    <row r="108" spans="2:81" ht="15.75" customHeight="1" x14ac:dyDescent="0.15"/>
    <row r="109" spans="2:81" ht="15.75" hidden="1" customHeight="1" x14ac:dyDescent="0.15"/>
  </sheetData>
  <mergeCells count="198">
    <mergeCell ref="BW31:BX31"/>
    <mergeCell ref="BJ31:BV31"/>
    <mergeCell ref="BJ32:BV32"/>
    <mergeCell ref="BW32:BX32"/>
    <mergeCell ref="D89:J90"/>
    <mergeCell ref="BK89:BX90"/>
    <mergeCell ref="D91:J93"/>
    <mergeCell ref="BK91:BX93"/>
    <mergeCell ref="D94:F94"/>
    <mergeCell ref="K67:AJ67"/>
    <mergeCell ref="AK67:BJ67"/>
    <mergeCell ref="BK67:BX67"/>
    <mergeCell ref="D68:J69"/>
    <mergeCell ref="BK68:BX69"/>
    <mergeCell ref="D70:J71"/>
    <mergeCell ref="AK70:BJ71"/>
    <mergeCell ref="BK70:BX71"/>
    <mergeCell ref="Q71:S71"/>
    <mergeCell ref="W71:Y71"/>
    <mergeCell ref="AC71:AE71"/>
    <mergeCell ref="C57:BX57"/>
    <mergeCell ref="D60:M61"/>
    <mergeCell ref="N60:AF61"/>
    <mergeCell ref="AH60:AI61"/>
    <mergeCell ref="D98:F100"/>
    <mergeCell ref="G100:BT100"/>
    <mergeCell ref="D101:F101"/>
    <mergeCell ref="G104:S104"/>
    <mergeCell ref="T104:AO104"/>
    <mergeCell ref="AP104:BB104"/>
    <mergeCell ref="BC104:BX104"/>
    <mergeCell ref="BK72:BX81"/>
    <mergeCell ref="D75:E81"/>
    <mergeCell ref="F75:J76"/>
    <mergeCell ref="F77:J77"/>
    <mergeCell ref="F78:J81"/>
    <mergeCell ref="D72:J74"/>
    <mergeCell ref="D95:F95"/>
    <mergeCell ref="D82:J83"/>
    <mergeCell ref="BK82:BX83"/>
    <mergeCell ref="D84:J85"/>
    <mergeCell ref="BK84:BX85"/>
    <mergeCell ref="D86:J88"/>
    <mergeCell ref="BK86:BX88"/>
    <mergeCell ref="D97:F97"/>
    <mergeCell ref="G97:BX97"/>
    <mergeCell ref="AU60:BX61"/>
    <mergeCell ref="D66:F66"/>
    <mergeCell ref="G66:BX66"/>
    <mergeCell ref="BF54:BH54"/>
    <mergeCell ref="BI54:BK54"/>
    <mergeCell ref="BL54:BN54"/>
    <mergeCell ref="BO54:BQ54"/>
    <mergeCell ref="BR54:BT54"/>
    <mergeCell ref="BU54:BW54"/>
    <mergeCell ref="D54:O55"/>
    <mergeCell ref="P54:AC54"/>
    <mergeCell ref="AD54:AL55"/>
    <mergeCell ref="AM54:AQ54"/>
    <mergeCell ref="AR54:BB54"/>
    <mergeCell ref="BC54:BE54"/>
    <mergeCell ref="P55:AC55"/>
    <mergeCell ref="AM55:AQ55"/>
    <mergeCell ref="AR55:BB55"/>
    <mergeCell ref="BC55:BX55"/>
    <mergeCell ref="C48:BY48"/>
    <mergeCell ref="D53:AQ53"/>
    <mergeCell ref="AR53:BB53"/>
    <mergeCell ref="BC43:BE43"/>
    <mergeCell ref="BF43:BH43"/>
    <mergeCell ref="BI43:BK43"/>
    <mergeCell ref="BL43:BN43"/>
    <mergeCell ref="BO43:BQ43"/>
    <mergeCell ref="AI44:AU44"/>
    <mergeCell ref="AV44:BB44"/>
    <mergeCell ref="BC44:BE44"/>
    <mergeCell ref="BF44:BM44"/>
    <mergeCell ref="BN44:BX44"/>
    <mergeCell ref="AG44:AH44"/>
    <mergeCell ref="C41:BX41"/>
    <mergeCell ref="D42:E42"/>
    <mergeCell ref="F42:BX42"/>
    <mergeCell ref="D43:E46"/>
    <mergeCell ref="F43:AF46"/>
    <mergeCell ref="AG43:AH43"/>
    <mergeCell ref="AI43:AU43"/>
    <mergeCell ref="AV43:AY43"/>
    <mergeCell ref="AZ43:BB43"/>
    <mergeCell ref="AG45:AH46"/>
    <mergeCell ref="AI45:AU46"/>
    <mergeCell ref="AV45:AW45"/>
    <mergeCell ref="AV46:AW46"/>
    <mergeCell ref="C34:BX34"/>
    <mergeCell ref="D35:S35"/>
    <mergeCell ref="D36:S36"/>
    <mergeCell ref="D39:K39"/>
    <mergeCell ref="L39:AL39"/>
    <mergeCell ref="AM39:AT39"/>
    <mergeCell ref="AV39:BA39"/>
    <mergeCell ref="BB39:BD39"/>
    <mergeCell ref="BH39:BJ39"/>
    <mergeCell ref="BN39:BP39"/>
    <mergeCell ref="U35:BX35"/>
    <mergeCell ref="U36:BX36"/>
    <mergeCell ref="AR32:AT32"/>
    <mergeCell ref="AV32:AW32"/>
    <mergeCell ref="BA32:BB32"/>
    <mergeCell ref="BC32:BG32"/>
    <mergeCell ref="BH32:BI32"/>
    <mergeCell ref="Y32:AC32"/>
    <mergeCell ref="AD32:AE32"/>
    <mergeCell ref="AF32:AH32"/>
    <mergeCell ref="AJ32:AK32"/>
    <mergeCell ref="AL32:AN32"/>
    <mergeCell ref="AP32:AQ32"/>
    <mergeCell ref="AR31:AT31"/>
    <mergeCell ref="AV31:AW31"/>
    <mergeCell ref="BA31:BB31"/>
    <mergeCell ref="BC31:BG31"/>
    <mergeCell ref="BH31:BI31"/>
    <mergeCell ref="Y31:AC31"/>
    <mergeCell ref="AD31:AE31"/>
    <mergeCell ref="AF31:AH31"/>
    <mergeCell ref="AJ31:AK31"/>
    <mergeCell ref="AL31:AN31"/>
    <mergeCell ref="AP31:AQ31"/>
    <mergeCell ref="D31:H32"/>
    <mergeCell ref="J31:L31"/>
    <mergeCell ref="M31:N31"/>
    <mergeCell ref="R31:S31"/>
    <mergeCell ref="T31:V31"/>
    <mergeCell ref="W31:X31"/>
    <mergeCell ref="J32:L32"/>
    <mergeCell ref="M32:N32"/>
    <mergeCell ref="R32:S32"/>
    <mergeCell ref="W32:X32"/>
    <mergeCell ref="BQ25:BR26"/>
    <mergeCell ref="D26:J26"/>
    <mergeCell ref="K26:AK26"/>
    <mergeCell ref="B29:C29"/>
    <mergeCell ref="S29:T29"/>
    <mergeCell ref="S30:T30"/>
    <mergeCell ref="C24:BX24"/>
    <mergeCell ref="D25:J25"/>
    <mergeCell ref="K25:AK25"/>
    <mergeCell ref="AL25:AT26"/>
    <mergeCell ref="AV25:BA26"/>
    <mergeCell ref="BB25:BD26"/>
    <mergeCell ref="BE25:BF26"/>
    <mergeCell ref="BH25:BJ26"/>
    <mergeCell ref="BK25:BL26"/>
    <mergeCell ref="BN25:BP26"/>
    <mergeCell ref="D21:I22"/>
    <mergeCell ref="J21:AE22"/>
    <mergeCell ref="AF21:AK22"/>
    <mergeCell ref="AL21:AR22"/>
    <mergeCell ref="AS21:AV22"/>
    <mergeCell ref="AW21:BX21"/>
    <mergeCell ref="BB22:BX22"/>
    <mergeCell ref="BT16:BU16"/>
    <mergeCell ref="BW16:BX16"/>
    <mergeCell ref="D17:I19"/>
    <mergeCell ref="J17:AE19"/>
    <mergeCell ref="AF17:AK19"/>
    <mergeCell ref="AL17:AR19"/>
    <mergeCell ref="AS17:AU19"/>
    <mergeCell ref="AV17:BX18"/>
    <mergeCell ref="AV19:AZ19"/>
    <mergeCell ref="BA19:BX19"/>
    <mergeCell ref="C15:BX15"/>
    <mergeCell ref="D16:I16"/>
    <mergeCell ref="J16:AE16"/>
    <mergeCell ref="AF16:AM16"/>
    <mergeCell ref="AO16:AZ16"/>
    <mergeCell ref="BD16:BG16"/>
    <mergeCell ref="BH16:BI16"/>
    <mergeCell ref="BJ16:BM16"/>
    <mergeCell ref="BN16:BO16"/>
    <mergeCell ref="BP16:BS16"/>
    <mergeCell ref="CI5:CJ7"/>
    <mergeCell ref="CK5:CL7"/>
    <mergeCell ref="C7:BX9"/>
    <mergeCell ref="CI2:CJ3"/>
    <mergeCell ref="CK2:CM3"/>
    <mergeCell ref="E4:AM4"/>
    <mergeCell ref="AN4:BV4"/>
    <mergeCell ref="CC4:CD4"/>
    <mergeCell ref="CF4:CG4"/>
    <mergeCell ref="CI4:CJ4"/>
    <mergeCell ref="CC1:CE1"/>
    <mergeCell ref="C2:P2"/>
    <mergeCell ref="BE2:BI2"/>
    <mergeCell ref="BJ2:BY2"/>
    <mergeCell ref="CC2:CD3"/>
    <mergeCell ref="CF2:CG3"/>
    <mergeCell ref="CA5:CB7"/>
    <mergeCell ref="CC5:CD7"/>
    <mergeCell ref="CF5:CG7"/>
  </mergeCells>
  <phoneticPr fontId="6"/>
  <printOptions horizontalCentered="1"/>
  <pageMargins left="0.11811023622047245" right="0.11811023622047245" top="0.15748031496062992" bottom="0.15748031496062992" header="0" footer="0"/>
  <pageSetup paperSize="9" scale="88" firstPageNumber="2" fitToHeight="0" orientation="portrait" r:id="rId1"/>
  <rowBreaks count="1" manualBreakCount="1">
    <brk id="63" max="7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58"/>
  <sheetViews>
    <sheetView view="pageBreakPreview" topLeftCell="A38" zoomScaleNormal="100" zoomScaleSheetLayoutView="100" workbookViewId="0">
      <selection activeCell="CI4" sqref="CI4:CJ4"/>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20.100000000000001" customHeight="1" x14ac:dyDescent="0.15">
      <c r="A1" s="235" t="s">
        <v>201</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833" t="s">
        <v>187</v>
      </c>
      <c r="BB1" s="834"/>
      <c r="BC1" s="834"/>
      <c r="BD1" s="834"/>
      <c r="BE1" s="834"/>
      <c r="BF1" s="834"/>
      <c r="BG1" s="834"/>
      <c r="BH1" s="834"/>
      <c r="BI1" s="835"/>
    </row>
    <row r="2" spans="1:108" ht="9.9499999999999993" customHeight="1" x14ac:dyDescent="0.15">
      <c r="A2" s="234"/>
      <c r="B2" s="234"/>
      <c r="C2" s="234"/>
      <c r="D2" s="234"/>
      <c r="E2" s="234"/>
      <c r="F2" s="234"/>
      <c r="G2" s="234"/>
      <c r="H2" s="234"/>
      <c r="I2" s="800"/>
      <c r="J2" s="800"/>
      <c r="K2" s="800"/>
      <c r="L2" s="800"/>
      <c r="M2" s="800"/>
      <c r="N2" s="800"/>
      <c r="O2" s="800"/>
      <c r="P2" s="800"/>
      <c r="Q2" s="800"/>
      <c r="BA2" s="836"/>
      <c r="BB2" s="837"/>
      <c r="BC2" s="837"/>
      <c r="BD2" s="837"/>
      <c r="BE2" s="837"/>
      <c r="BF2" s="837"/>
      <c r="BG2" s="837"/>
      <c r="BH2" s="837"/>
      <c r="BI2" s="838"/>
    </row>
    <row r="3" spans="1:108" s="2" customFormat="1" ht="18" customHeight="1" thickBot="1" x14ac:dyDescent="0.2">
      <c r="A3" s="6"/>
      <c r="B3" s="7"/>
      <c r="C3" s="7"/>
      <c r="D3" s="7"/>
      <c r="E3" s="7"/>
      <c r="F3" s="7"/>
      <c r="G3" s="7"/>
      <c r="H3" s="7"/>
      <c r="I3" s="7"/>
      <c r="M3" s="1"/>
      <c r="N3" s="2" t="s">
        <v>168</v>
      </c>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839"/>
      <c r="BB3" s="840"/>
      <c r="BC3" s="840"/>
      <c r="BD3" s="840"/>
      <c r="BE3" s="840"/>
      <c r="BF3" s="840"/>
      <c r="BG3" s="840"/>
      <c r="BH3" s="840"/>
      <c r="BI3" s="841"/>
      <c r="BJ3" s="1"/>
      <c r="BK3" s="1"/>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9.9499999999999993"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3" customFormat="1" ht="18" customHeight="1" x14ac:dyDescent="0.15">
      <c r="E5" s="92" t="s">
        <v>59</v>
      </c>
    </row>
    <row r="6" spans="1:108" s="3" customFormat="1" ht="18" customHeight="1" x14ac:dyDescent="0.15">
      <c r="A6" s="8" t="str">
        <f>"■令和７年"&amp;DBCS(申請書!CC2)&amp;"月分"</f>
        <v>■令和７年７月分</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row>
    <row r="7" spans="1:108" s="3" customFormat="1" ht="18" customHeight="1" x14ac:dyDescent="0.25">
      <c r="D7" s="10" t="s">
        <v>35</v>
      </c>
      <c r="AR7" s="11"/>
    </row>
    <row r="8" spans="1:108" s="3" customFormat="1" ht="18" customHeight="1" x14ac:dyDescent="0.15">
      <c r="D8" s="3" t="s">
        <v>36</v>
      </c>
      <c r="AR8" s="12" t="s">
        <v>37</v>
      </c>
      <c r="AS8" s="13" t="s">
        <v>38</v>
      </c>
      <c r="AT8" s="14"/>
      <c r="AU8" s="801">
        <v>42000</v>
      </c>
      <c r="AV8" s="801"/>
      <c r="AW8" s="801"/>
      <c r="AX8" s="801"/>
      <c r="AY8" s="801"/>
      <c r="AZ8" s="15"/>
      <c r="BA8" s="16" t="s">
        <v>0</v>
      </c>
    </row>
    <row r="9" spans="1:108" s="3" customFormat="1" ht="18" customHeight="1" x14ac:dyDescent="0.15">
      <c r="D9" s="3" t="s">
        <v>203</v>
      </c>
      <c r="AR9" s="17"/>
    </row>
    <row r="10" spans="1:108" s="3" customFormat="1" ht="18" customHeight="1" x14ac:dyDescent="0.15">
      <c r="F10" s="3" t="s">
        <v>63</v>
      </c>
      <c r="AG10" s="802"/>
      <c r="AH10" s="803"/>
      <c r="AI10" s="803"/>
      <c r="AJ10" s="18"/>
      <c r="AK10" s="19" t="s">
        <v>13</v>
      </c>
      <c r="AL10" s="804" t="s">
        <v>39</v>
      </c>
      <c r="AM10" s="805"/>
      <c r="AN10" s="20" t="str">
        <f>申請書!CC5&amp;"日"</f>
        <v>31日</v>
      </c>
      <c r="AO10" s="21"/>
      <c r="AP10" s="21"/>
      <c r="AQ10" s="805" t="s">
        <v>194</v>
      </c>
      <c r="AR10" s="805"/>
      <c r="AS10" s="13" t="s">
        <v>195</v>
      </c>
      <c r="AT10" s="22"/>
      <c r="AU10" s="15"/>
      <c r="AV10" s="15"/>
      <c r="AW10" s="15"/>
      <c r="AX10" s="15"/>
      <c r="AY10" s="15"/>
      <c r="AZ10" s="15"/>
      <c r="BA10" s="16" t="s">
        <v>0</v>
      </c>
    </row>
    <row r="11" spans="1:108" s="3" customFormat="1" ht="18" customHeight="1" x14ac:dyDescent="0.15">
      <c r="E11" s="4"/>
      <c r="F11" s="4"/>
      <c r="G11" s="4"/>
      <c r="H11" s="4"/>
      <c r="I11" s="4"/>
      <c r="J11" s="4"/>
      <c r="K11" s="4"/>
      <c r="L11" s="4"/>
      <c r="M11" s="4"/>
      <c r="N11" s="4"/>
      <c r="O11" s="4"/>
      <c r="P11" s="4"/>
      <c r="Q11" s="4"/>
      <c r="R11" s="4"/>
      <c r="S11" s="4"/>
      <c r="T11" s="4"/>
      <c r="U11" s="4"/>
      <c r="V11" s="23" t="str">
        <f>"（例えば認定期間が18日から"&amp;申請書!CC5&amp;"日までなら"&amp;申請書!CC5-17&amp;"日と記入）"</f>
        <v>（例えば認定期間が18日から31日までなら14日と記入）</v>
      </c>
      <c r="W11" s="4"/>
      <c r="X11" s="4"/>
      <c r="Y11" s="4"/>
      <c r="Z11" s="4"/>
      <c r="AA11" s="4"/>
      <c r="AB11" s="4"/>
      <c r="AC11" s="4"/>
      <c r="AD11" s="4"/>
      <c r="AE11" s="4"/>
      <c r="AF11" s="4"/>
      <c r="AG11" s="4"/>
      <c r="AH11" s="4"/>
      <c r="AI11" s="4"/>
      <c r="AJ11" s="4"/>
      <c r="AK11" s="4"/>
      <c r="AL11" s="4"/>
      <c r="AM11" s="4"/>
      <c r="AN11" s="4"/>
      <c r="AO11" s="4"/>
      <c r="AP11" s="4"/>
      <c r="AQ11" s="23"/>
      <c r="AR11" s="4"/>
      <c r="AS11" s="4"/>
      <c r="AT11" s="4"/>
      <c r="AU11" s="4"/>
      <c r="AV11" s="4"/>
      <c r="AW11" s="4"/>
      <c r="AX11" s="4"/>
      <c r="AY11" s="4"/>
      <c r="AZ11" s="4"/>
      <c r="BA11" s="24" t="s">
        <v>42</v>
      </c>
      <c r="BB11" s="4"/>
      <c r="BC11" s="4"/>
      <c r="BD11" s="4"/>
    </row>
    <row r="12" spans="1:108" s="3" customFormat="1" ht="9.9499999999999993" customHeight="1" x14ac:dyDescent="0.15"/>
    <row r="13" spans="1:108" s="3" customFormat="1" ht="18" customHeight="1" x14ac:dyDescent="0.15">
      <c r="D13" s="25" t="str">
        <f>"施設から発行された保育料の領収証から、助成の対象となる"&amp;DBCS(申請書!CC2)&amp;"月分の保育料の額を転記します。"</f>
        <v>施設から発行された保育料の領収証から、助成の対象となる７月分の保育料の額を転記します。</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row>
    <row r="14" spans="1:108" s="3" customFormat="1" ht="18" customHeight="1" x14ac:dyDescent="0.15">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row>
    <row r="15" spans="1:108" s="3" customFormat="1" ht="18" customHeight="1" x14ac:dyDescent="0.15">
      <c r="D15" s="26"/>
      <c r="E15" s="27"/>
      <c r="F15" s="27"/>
      <c r="G15" s="27"/>
      <c r="H15" s="27"/>
      <c r="I15" s="27"/>
      <c r="J15" s="27"/>
      <c r="K15" s="27"/>
      <c r="L15" s="27"/>
      <c r="M15" s="27"/>
      <c r="N15" s="27"/>
      <c r="O15" s="27"/>
      <c r="P15" s="27"/>
      <c r="Q15" s="27"/>
      <c r="R15" s="27"/>
      <c r="S15" s="27"/>
      <c r="T15" s="27"/>
      <c r="U15" s="27"/>
      <c r="V15" s="27"/>
      <c r="W15" s="27"/>
      <c r="X15" s="27"/>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row>
    <row r="16" spans="1:108" s="3" customFormat="1" ht="18" customHeight="1" x14ac:dyDescent="0.15">
      <c r="E16" s="27"/>
      <c r="F16" s="27"/>
      <c r="G16" s="27"/>
      <c r="H16" s="27"/>
      <c r="I16" s="27"/>
      <c r="J16" s="27"/>
      <c r="K16" s="27"/>
      <c r="L16" s="27"/>
      <c r="M16" s="27"/>
      <c r="N16" s="27"/>
      <c r="O16" s="27"/>
      <c r="P16" s="27"/>
      <c r="Q16" s="27"/>
      <c r="R16" s="27"/>
      <c r="S16" s="27"/>
      <c r="T16" s="27"/>
      <c r="U16" s="27"/>
      <c r="V16" s="27"/>
      <c r="W16" s="27"/>
      <c r="X16" s="27"/>
      <c r="AM16" s="28"/>
      <c r="AN16" s="28"/>
      <c r="AO16" s="28"/>
      <c r="AP16" s="28"/>
      <c r="AQ16" s="28"/>
      <c r="AR16" s="26"/>
      <c r="AS16" s="26"/>
      <c r="AT16" s="26"/>
      <c r="AU16" s="26"/>
      <c r="AV16" s="26"/>
      <c r="AW16" s="26"/>
      <c r="AX16" s="26"/>
      <c r="AY16" s="26"/>
      <c r="AZ16" s="26"/>
      <c r="BA16" s="26"/>
      <c r="BB16" s="26"/>
      <c r="BC16" s="26"/>
      <c r="BD16" s="26"/>
      <c r="BE16" s="26"/>
      <c r="BF16" s="26"/>
      <c r="BG16" s="26"/>
      <c r="BH16" s="26"/>
    </row>
    <row r="17" spans="1:69" s="3" customFormat="1" ht="18" customHeight="1" x14ac:dyDescent="0.15">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8"/>
      <c r="AM17" s="28"/>
      <c r="AN17" s="28"/>
      <c r="AO17" s="28"/>
      <c r="AP17" s="28"/>
      <c r="AQ17" s="28"/>
      <c r="AR17" s="28"/>
      <c r="AS17" s="28"/>
      <c r="AT17" s="28"/>
      <c r="AU17" s="28"/>
      <c r="AV17" s="28"/>
      <c r="AW17" s="28"/>
      <c r="AX17" s="28"/>
      <c r="AY17" s="28"/>
      <c r="AZ17" s="28"/>
      <c r="BA17" s="28"/>
      <c r="BB17" s="28"/>
      <c r="BC17" s="28"/>
      <c r="BD17" s="28"/>
      <c r="BE17" s="28"/>
      <c r="BF17" s="28"/>
      <c r="BG17" s="26"/>
    </row>
    <row r="18" spans="1:69" s="3" customFormat="1" ht="18" customHeight="1" x14ac:dyDescent="0.15">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8"/>
      <c r="AM18" s="28"/>
      <c r="AN18" s="28"/>
      <c r="AO18" s="28"/>
      <c r="AP18" s="28"/>
      <c r="AQ18" s="28"/>
      <c r="AR18" s="20"/>
      <c r="AS18" s="28"/>
      <c r="AT18" s="28"/>
      <c r="AU18" s="28"/>
      <c r="AV18" s="28"/>
      <c r="AW18" s="28"/>
      <c r="AX18" s="28"/>
      <c r="AY18" s="28"/>
      <c r="AZ18" s="28"/>
      <c r="BA18" s="28"/>
      <c r="BB18" s="28"/>
      <c r="BC18" s="28"/>
      <c r="BD18" s="28"/>
      <c r="BE18" s="28"/>
      <c r="BF18" s="28"/>
      <c r="BG18" s="26"/>
    </row>
    <row r="19" spans="1:69" s="3" customFormat="1" ht="18" customHeight="1" x14ac:dyDescent="0.15">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28"/>
      <c r="AM19" s="28"/>
      <c r="AN19" s="28"/>
      <c r="AO19" s="28"/>
      <c r="AP19" s="28"/>
      <c r="AQ19" s="28"/>
      <c r="AR19" s="20" t="s">
        <v>196</v>
      </c>
      <c r="AS19" s="28"/>
      <c r="AT19" s="28"/>
      <c r="AU19" s="28"/>
      <c r="AV19" s="28"/>
      <c r="AW19" s="28"/>
      <c r="AX19" s="28"/>
      <c r="AY19" s="28"/>
      <c r="AZ19" s="28"/>
      <c r="BA19" s="28"/>
      <c r="BB19" s="28"/>
      <c r="BC19" s="28"/>
      <c r="BD19" s="28"/>
      <c r="BE19" s="28"/>
      <c r="BF19" s="28"/>
      <c r="BG19" s="26"/>
    </row>
    <row r="20" spans="1:69" s="3" customFormat="1" ht="18" customHeight="1" x14ac:dyDescent="0.15">
      <c r="AE20" s="12"/>
      <c r="AF20" s="12"/>
      <c r="AG20" s="32"/>
      <c r="AO20" s="33"/>
      <c r="AP20" s="30"/>
      <c r="AS20" s="46" t="s">
        <v>197</v>
      </c>
      <c r="AT20" s="31"/>
      <c r="AU20" s="26"/>
      <c r="AV20" s="26"/>
      <c r="AW20" s="26"/>
      <c r="AX20" s="26"/>
      <c r="AY20" s="26"/>
      <c r="AZ20" s="26"/>
      <c r="BA20" s="26"/>
      <c r="BB20" s="26"/>
      <c r="BC20" s="26"/>
      <c r="BD20" s="26"/>
      <c r="BE20" s="26"/>
      <c r="BF20" s="26"/>
      <c r="BG20" s="26"/>
    </row>
    <row r="21" spans="1:69" s="3" customFormat="1" ht="18" customHeight="1" x14ac:dyDescent="0.15">
      <c r="AP21" s="30"/>
      <c r="AS21" s="34" t="s">
        <v>198</v>
      </c>
      <c r="AT21" s="15"/>
      <c r="AU21" s="15"/>
      <c r="AV21" s="15"/>
      <c r="AW21" s="15"/>
      <c r="AX21" s="15"/>
      <c r="AY21" s="15"/>
      <c r="AZ21" s="15"/>
      <c r="BA21" s="16" t="s">
        <v>0</v>
      </c>
      <c r="BB21" s="26"/>
      <c r="BC21" s="26"/>
      <c r="BD21" s="26"/>
      <c r="BE21" s="26"/>
      <c r="BF21" s="26"/>
      <c r="BG21" s="26"/>
    </row>
    <row r="22" spans="1:69" s="3" customFormat="1" ht="18" customHeight="1" thickBot="1" x14ac:dyDescent="0.2">
      <c r="D22" s="35"/>
      <c r="AP22" s="30"/>
      <c r="AS22" s="31"/>
      <c r="AT22" s="31"/>
      <c r="AU22" s="26"/>
      <c r="AV22" s="26"/>
      <c r="AW22" s="26"/>
      <c r="AX22" s="26"/>
      <c r="AY22" s="26"/>
      <c r="AZ22" s="26"/>
      <c r="BA22" s="26"/>
      <c r="BB22" s="26"/>
      <c r="BC22" s="26"/>
      <c r="BD22" s="26"/>
      <c r="BE22" s="26"/>
      <c r="BF22" s="26"/>
      <c r="BG22" s="26"/>
    </row>
    <row r="23" spans="1:69" s="3" customFormat="1" ht="18" customHeight="1" x14ac:dyDescent="0.15">
      <c r="AT23" s="31"/>
      <c r="AU23" s="827" t="str">
        <f>DBCS(申請書!CC2)&amp;"月分
請求額"</f>
        <v>７月分
請求額</v>
      </c>
      <c r="AV23" s="828"/>
      <c r="AW23" s="828"/>
      <c r="AX23" s="828"/>
      <c r="AY23" s="829"/>
      <c r="AZ23" s="36"/>
      <c r="BA23" s="36"/>
      <c r="BB23" s="36"/>
      <c r="BC23" s="36"/>
      <c r="BD23" s="36"/>
      <c r="BE23" s="36"/>
      <c r="BF23" s="36"/>
      <c r="BG23" s="36"/>
      <c r="BH23" s="37"/>
      <c r="BI23" s="38"/>
    </row>
    <row r="24" spans="1:69" ht="18" customHeight="1" thickBot="1" x14ac:dyDescent="0.2">
      <c r="G24" s="39" t="s">
        <v>204</v>
      </c>
      <c r="AR24" s="3"/>
      <c r="AU24" s="830"/>
      <c r="AV24" s="831"/>
      <c r="AW24" s="831"/>
      <c r="AX24" s="831"/>
      <c r="AY24" s="832"/>
      <c r="AZ24" s="40" t="s">
        <v>45</v>
      </c>
      <c r="BA24" s="41"/>
      <c r="BB24" s="41"/>
      <c r="BC24" s="41"/>
      <c r="BD24" s="41"/>
      <c r="BE24" s="41"/>
      <c r="BF24" s="41"/>
      <c r="BG24" s="41"/>
      <c r="BH24" s="42" t="s">
        <v>0</v>
      </c>
      <c r="BI24" s="38"/>
      <c r="BL24" s="844"/>
      <c r="BM24" s="844"/>
      <c r="BN24" s="844"/>
      <c r="BO24" s="844"/>
      <c r="BP24" s="844"/>
      <c r="BQ24" s="844"/>
    </row>
    <row r="25" spans="1:69" ht="18" customHeight="1" x14ac:dyDescent="0.15">
      <c r="G25" s="25" t="s">
        <v>60</v>
      </c>
      <c r="AU25" s="43"/>
      <c r="AV25" s="43"/>
      <c r="AW25" s="43"/>
      <c r="AX25" s="43"/>
      <c r="AY25" s="43"/>
      <c r="AZ25" s="32"/>
      <c r="BA25" s="3"/>
      <c r="BB25" s="3"/>
      <c r="BC25" s="3"/>
      <c r="BD25" s="3"/>
      <c r="BE25" s="3"/>
      <c r="BF25" s="3"/>
      <c r="BG25" s="3"/>
      <c r="BH25" s="33"/>
      <c r="BI25" s="38"/>
      <c r="BL25" s="844"/>
      <c r="BM25" s="844"/>
      <c r="BN25" s="844"/>
      <c r="BO25" s="844"/>
      <c r="BP25" s="844"/>
      <c r="BQ25" s="844"/>
    </row>
    <row r="26" spans="1:69" s="3" customFormat="1" ht="18" customHeight="1" x14ac:dyDescent="0.15">
      <c r="A26" s="8" t="str">
        <f>"■令和７年"&amp;DBCS(申請書!CF2)&amp;"月分"</f>
        <v>■令和７年８月分</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row>
    <row r="27" spans="1:69" ht="18" customHeight="1" x14ac:dyDescent="0.15">
      <c r="B27" s="44" t="e">
        <f>DBCS(#REF!)&amp;"月分と同様の手順で計算してください。"</f>
        <v>#REF!</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row>
    <row r="28" spans="1:69" s="3" customFormat="1" ht="18" customHeight="1" x14ac:dyDescent="0.15">
      <c r="D28" s="44" t="s">
        <v>46</v>
      </c>
      <c r="AR28" s="11"/>
    </row>
    <row r="29" spans="1:69" s="3" customFormat="1" ht="18" customHeight="1" x14ac:dyDescent="0.15">
      <c r="D29" s="3" t="s">
        <v>36</v>
      </c>
      <c r="AR29" s="11"/>
      <c r="AS29" s="34" t="s">
        <v>199</v>
      </c>
      <c r="AT29" s="14"/>
      <c r="AU29" s="801">
        <v>42000</v>
      </c>
      <c r="AV29" s="801"/>
      <c r="AW29" s="801"/>
      <c r="AX29" s="801"/>
      <c r="AY29" s="801"/>
      <c r="AZ29" s="15"/>
      <c r="BA29" s="16" t="s">
        <v>0</v>
      </c>
    </row>
    <row r="30" spans="1:69" s="3" customFormat="1" ht="18" customHeight="1" x14ac:dyDescent="0.15">
      <c r="D30" s="3" t="s">
        <v>203</v>
      </c>
      <c r="AR30" s="11"/>
    </row>
    <row r="31" spans="1:69" s="3" customFormat="1" ht="18" customHeight="1" x14ac:dyDescent="0.15">
      <c r="E31" s="31"/>
      <c r="F31" s="3" t="s">
        <v>63</v>
      </c>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842"/>
      <c r="AH31" s="843"/>
      <c r="AI31" s="843"/>
      <c r="AJ31" s="47"/>
      <c r="AK31" s="19" t="s">
        <v>13</v>
      </c>
      <c r="AL31" s="824" t="s">
        <v>39</v>
      </c>
      <c r="AM31" s="825"/>
      <c r="AN31" s="48" t="str">
        <f>申請書!CF5&amp;"日"</f>
        <v>31日</v>
      </c>
      <c r="AO31" s="49"/>
      <c r="AP31" s="49"/>
      <c r="AQ31" s="49" t="s">
        <v>194</v>
      </c>
      <c r="AR31" s="49"/>
      <c r="AS31" s="34" t="s">
        <v>195</v>
      </c>
      <c r="AT31" s="50"/>
      <c r="AU31" s="15"/>
      <c r="AV31" s="15"/>
      <c r="AW31" s="15"/>
      <c r="AX31" s="15"/>
      <c r="AY31" s="15"/>
      <c r="AZ31" s="15"/>
      <c r="BA31" s="16" t="s">
        <v>0</v>
      </c>
      <c r="BB31" s="31"/>
      <c r="BC31" s="31"/>
      <c r="BD31" s="31"/>
      <c r="BE31" s="31"/>
      <c r="BF31" s="31"/>
    </row>
    <row r="32" spans="1:69" s="3" customFormat="1" ht="18" customHeight="1" x14ac:dyDescent="0.15">
      <c r="E32" s="4"/>
      <c r="F32" s="4"/>
      <c r="G32" s="4"/>
      <c r="H32" s="4"/>
      <c r="I32" s="4"/>
      <c r="J32" s="4"/>
      <c r="K32" s="4"/>
      <c r="L32" s="4"/>
      <c r="M32" s="4"/>
      <c r="N32" s="4"/>
      <c r="O32" s="4"/>
      <c r="P32" s="4"/>
      <c r="Q32" s="4"/>
      <c r="R32" s="4"/>
      <c r="S32" s="4"/>
      <c r="T32" s="4"/>
      <c r="U32" s="4"/>
      <c r="V32" s="23" t="str">
        <f>"（例えば認定期間が18日から"&amp;申請書!CF5&amp;"日までなら"&amp;申請書!CF5-17&amp;"日と記入）"</f>
        <v>（例えば認定期間が18日から31日までなら14日と記入）</v>
      </c>
      <c r="W32" s="4"/>
      <c r="X32" s="4"/>
      <c r="Y32" s="4"/>
      <c r="Z32" s="4"/>
      <c r="AA32" s="4"/>
      <c r="AB32" s="4"/>
      <c r="AC32" s="4"/>
      <c r="AD32" s="4"/>
      <c r="AE32" s="4"/>
      <c r="AF32" s="4"/>
      <c r="AG32" s="4"/>
      <c r="AH32" s="4"/>
      <c r="AI32" s="4"/>
      <c r="AJ32" s="4"/>
      <c r="AK32" s="4"/>
      <c r="AL32" s="4"/>
      <c r="AM32" s="4"/>
      <c r="AN32" s="4"/>
      <c r="AO32" s="4"/>
      <c r="AP32" s="4"/>
      <c r="AQ32" s="23"/>
      <c r="AR32" s="4"/>
      <c r="AS32" s="4"/>
      <c r="AT32" s="4"/>
      <c r="AU32" s="4"/>
      <c r="AV32" s="4"/>
      <c r="AW32" s="4"/>
      <c r="AX32" s="4"/>
      <c r="AY32" s="4"/>
      <c r="AZ32" s="4"/>
      <c r="BA32" s="24" t="s">
        <v>42</v>
      </c>
      <c r="BB32" s="4"/>
      <c r="BC32" s="4"/>
      <c r="BD32" s="4"/>
    </row>
    <row r="33" spans="1:69" s="3" customFormat="1" ht="18" customHeight="1" x14ac:dyDescent="0.15">
      <c r="D33" s="25" t="str">
        <f>"施設から発行された保育料の領収証から、助成の対象となる"&amp;DBCS(申請書!CF2)&amp;"月分の保育料の額を転記します。"</f>
        <v>施設から発行された保育料の領収証から、助成の対象となる８月分の保育料の額を転記します。</v>
      </c>
      <c r="F33" s="26"/>
      <c r="G33" s="26"/>
      <c r="H33" s="26"/>
      <c r="I33" s="408"/>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row>
    <row r="34" spans="1:69" s="3" customFormat="1" ht="18" customHeight="1" x14ac:dyDescent="0.15">
      <c r="D34" s="26"/>
      <c r="E34" s="20"/>
      <c r="F34" s="27"/>
      <c r="G34" s="27"/>
      <c r="H34" s="27"/>
      <c r="I34" s="27"/>
      <c r="J34" s="27"/>
      <c r="K34" s="27"/>
      <c r="L34" s="27"/>
      <c r="M34" s="27"/>
      <c r="N34" s="27"/>
      <c r="O34" s="27"/>
      <c r="P34" s="27"/>
      <c r="Q34" s="27"/>
      <c r="R34" s="27"/>
      <c r="S34" s="27"/>
      <c r="T34" s="27"/>
      <c r="U34" s="27"/>
      <c r="V34" s="27"/>
      <c r="W34" s="27"/>
      <c r="X34" s="27"/>
      <c r="Y34" s="26"/>
      <c r="Z34" s="26"/>
      <c r="AA34" s="26"/>
      <c r="AB34" s="26"/>
      <c r="AC34" s="26"/>
      <c r="AD34" s="26"/>
      <c r="AE34" s="26"/>
      <c r="AF34" s="26"/>
      <c r="AG34" s="26"/>
      <c r="AH34" s="26"/>
      <c r="AI34" s="26"/>
      <c r="AJ34" s="26"/>
      <c r="AK34" s="26"/>
      <c r="AL34" s="26"/>
      <c r="AM34" s="26"/>
      <c r="AN34" s="26"/>
      <c r="AO34" s="26"/>
      <c r="AP34" s="26"/>
      <c r="AQ34" s="12" t="s">
        <v>200</v>
      </c>
      <c r="AR34" s="26"/>
      <c r="AS34" s="34" t="s">
        <v>198</v>
      </c>
      <c r="AT34" s="15"/>
      <c r="AU34" s="15"/>
      <c r="AV34" s="15"/>
      <c r="AW34" s="15"/>
      <c r="AX34" s="15"/>
      <c r="AY34" s="15"/>
      <c r="AZ34" s="15"/>
      <c r="BA34" s="16" t="s">
        <v>0</v>
      </c>
      <c r="BB34" s="26"/>
      <c r="BC34" s="26"/>
      <c r="BD34" s="26"/>
      <c r="BE34" s="26"/>
      <c r="BF34" s="26"/>
      <c r="BG34" s="26"/>
      <c r="BH34" s="26"/>
    </row>
    <row r="35" spans="1:69" s="3" customFormat="1" ht="18" customHeight="1" thickBot="1" x14ac:dyDescent="0.2">
      <c r="AT35" s="31"/>
      <c r="AU35" s="31"/>
      <c r="AV35" s="26"/>
      <c r="AW35" s="26"/>
      <c r="AX35" s="26"/>
      <c r="AY35" s="26"/>
      <c r="AZ35" s="26"/>
      <c r="BA35" s="26"/>
      <c r="BB35" s="26"/>
      <c r="BC35" s="26"/>
      <c r="BD35" s="26"/>
      <c r="BE35" s="26"/>
      <c r="BF35" s="26"/>
      <c r="BG35" s="26"/>
      <c r="BH35" s="26"/>
    </row>
    <row r="36" spans="1:69" ht="18" customHeight="1" x14ac:dyDescent="0.15">
      <c r="G36" s="39" t="s">
        <v>204</v>
      </c>
      <c r="AU36" s="827" t="str">
        <f>DBCS(申請書!CF2)&amp;"月分
請求額"</f>
        <v>８月分
請求額</v>
      </c>
      <c r="AV36" s="828"/>
      <c r="AW36" s="828"/>
      <c r="AX36" s="828"/>
      <c r="AY36" s="829"/>
      <c r="AZ36" s="36"/>
      <c r="BA36" s="36"/>
      <c r="BB36" s="36"/>
      <c r="BC36" s="36"/>
      <c r="BD36" s="36"/>
      <c r="BE36" s="36"/>
      <c r="BF36" s="36"/>
      <c r="BG36" s="36"/>
      <c r="BH36" s="37"/>
      <c r="BI36" s="38"/>
      <c r="BL36" s="844"/>
      <c r="BM36" s="844"/>
      <c r="BN36" s="844"/>
      <c r="BO36" s="844"/>
      <c r="BP36" s="844"/>
      <c r="BQ36" s="844"/>
    </row>
    <row r="37" spans="1:69" ht="18" customHeight="1" thickBot="1" x14ac:dyDescent="0.2">
      <c r="G37" s="39"/>
      <c r="AU37" s="830"/>
      <c r="AV37" s="831"/>
      <c r="AW37" s="831"/>
      <c r="AX37" s="831"/>
      <c r="AY37" s="832"/>
      <c r="AZ37" s="40" t="s">
        <v>49</v>
      </c>
      <c r="BA37" s="41"/>
      <c r="BB37" s="41"/>
      <c r="BC37" s="41"/>
      <c r="BD37" s="41"/>
      <c r="BE37" s="41"/>
      <c r="BF37" s="41"/>
      <c r="BG37" s="41"/>
      <c r="BH37" s="42" t="s">
        <v>0</v>
      </c>
      <c r="BI37" s="38"/>
      <c r="BL37" s="844"/>
      <c r="BM37" s="844"/>
      <c r="BN37" s="844"/>
      <c r="BO37" s="844"/>
      <c r="BP37" s="844"/>
      <c r="BQ37" s="844"/>
    </row>
    <row r="38" spans="1:69" s="3" customFormat="1" ht="18" customHeight="1" x14ac:dyDescent="0.15">
      <c r="A38" s="8" t="str">
        <f>"■令和７年"&amp;DBCS(申請書!CI2)&amp;"月分"</f>
        <v>■令和７年９月分</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row>
    <row r="39" spans="1:69" ht="18" customHeight="1" x14ac:dyDescent="0.15">
      <c r="B39" s="44" t="e">
        <f>DBCS(#REF!)&amp;"月分と同様の手順で計算してください。"</f>
        <v>#REF!</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row>
    <row r="40" spans="1:69" s="3" customFormat="1" ht="18" customHeight="1" x14ac:dyDescent="0.15">
      <c r="D40" s="44" t="s">
        <v>46</v>
      </c>
      <c r="AR40" s="17"/>
    </row>
    <row r="41" spans="1:69" s="3" customFormat="1" ht="18" customHeight="1" x14ac:dyDescent="0.15">
      <c r="D41" s="3" t="s">
        <v>36</v>
      </c>
      <c r="AR41" s="17"/>
      <c r="AS41" s="13" t="s">
        <v>199</v>
      </c>
      <c r="AT41" s="14"/>
      <c r="AU41" s="801">
        <v>42000</v>
      </c>
      <c r="AV41" s="801"/>
      <c r="AW41" s="801"/>
      <c r="AX41" s="801"/>
      <c r="AY41" s="801"/>
      <c r="AZ41" s="15"/>
      <c r="BA41" s="16" t="s">
        <v>0</v>
      </c>
    </row>
    <row r="42" spans="1:69" s="3" customFormat="1" ht="18" customHeight="1" x14ac:dyDescent="0.15">
      <c r="D42" s="3" t="s">
        <v>203</v>
      </c>
      <c r="AR42" s="11"/>
    </row>
    <row r="43" spans="1:69" s="3" customFormat="1" ht="18" customHeight="1" x14ac:dyDescent="0.15">
      <c r="E43" s="31"/>
      <c r="F43" s="3" t="s">
        <v>63</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822"/>
      <c r="AH43" s="823"/>
      <c r="AI43" s="823"/>
      <c r="AJ43" s="51"/>
      <c r="AK43" s="19" t="s">
        <v>13</v>
      </c>
      <c r="AL43" s="824" t="s">
        <v>39</v>
      </c>
      <c r="AM43" s="825"/>
      <c r="AN43" s="48" t="str">
        <f>申請書!CI5&amp;"日"</f>
        <v>30日</v>
      </c>
      <c r="AO43" s="49"/>
      <c r="AP43" s="49"/>
      <c r="AQ43" s="49" t="s">
        <v>194</v>
      </c>
      <c r="AR43" s="49"/>
      <c r="AS43" s="34" t="s">
        <v>195</v>
      </c>
      <c r="AT43" s="50"/>
      <c r="AU43" s="826"/>
      <c r="AV43" s="826"/>
      <c r="AW43" s="826"/>
      <c r="AX43" s="826"/>
      <c r="AY43" s="826"/>
      <c r="AZ43" s="15"/>
      <c r="BA43" s="16" t="s">
        <v>0</v>
      </c>
      <c r="BB43" s="31"/>
      <c r="BC43" s="31"/>
      <c r="BD43" s="31"/>
      <c r="BE43" s="31"/>
      <c r="BF43" s="31"/>
    </row>
    <row r="44" spans="1:69" s="3" customFormat="1" ht="18" customHeight="1" x14ac:dyDescent="0.15">
      <c r="E44" s="4"/>
      <c r="F44" s="4"/>
      <c r="G44" s="4"/>
      <c r="H44" s="4"/>
      <c r="I44" s="4"/>
      <c r="J44" s="4"/>
      <c r="K44" s="4"/>
      <c r="L44" s="4"/>
      <c r="M44" s="4"/>
      <c r="N44" s="4"/>
      <c r="O44" s="4"/>
      <c r="P44" s="4"/>
      <c r="Q44" s="4"/>
      <c r="R44" s="4"/>
      <c r="S44" s="4"/>
      <c r="T44" s="4"/>
      <c r="U44" s="4"/>
      <c r="V44" s="23" t="str">
        <f>"（例えば認定期間が18日から"&amp;申請書!CI5&amp;"日までなら"&amp;申請書!CI5-17&amp;"日と記入）"</f>
        <v>（例えば認定期間が18日から30日までなら13日と記入）</v>
      </c>
      <c r="W44" s="4"/>
      <c r="X44" s="4"/>
      <c r="Y44" s="4"/>
      <c r="Z44" s="4"/>
      <c r="AA44" s="4"/>
      <c r="AB44" s="4"/>
      <c r="AC44" s="4"/>
      <c r="AD44" s="4"/>
      <c r="AE44" s="4"/>
      <c r="AF44" s="4"/>
      <c r="AG44" s="4"/>
      <c r="AH44" s="4"/>
      <c r="AI44" s="4"/>
      <c r="AJ44" s="4"/>
      <c r="AK44" s="4"/>
      <c r="AL44" s="4"/>
      <c r="AM44" s="4"/>
      <c r="AN44" s="4"/>
      <c r="AO44" s="4"/>
      <c r="AP44" s="4"/>
      <c r="AQ44" s="23"/>
      <c r="AR44" s="4"/>
      <c r="AS44" s="4"/>
      <c r="AT44" s="4"/>
      <c r="AU44" s="4"/>
      <c r="AV44" s="4"/>
      <c r="AW44" s="4"/>
      <c r="AX44" s="4"/>
      <c r="AY44" s="4"/>
      <c r="AZ44" s="4"/>
      <c r="BA44" s="24" t="s">
        <v>42</v>
      </c>
      <c r="BB44" s="4"/>
      <c r="BC44" s="4"/>
      <c r="BD44" s="4"/>
    </row>
    <row r="45" spans="1:69" s="3" customFormat="1" ht="18" customHeight="1" x14ac:dyDescent="0.15">
      <c r="D45" s="25" t="str">
        <f>"施設から発行された保育料の領収証から、助成の対象となる"&amp;DBCS(申請書!CI2)&amp;"月分の保育料の額を転記します。"</f>
        <v>施設から発行された保育料の領収証から、助成の対象となる９月分の保育料の額を転記します。</v>
      </c>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row>
    <row r="46" spans="1:69" s="3" customFormat="1" ht="18" customHeight="1" x14ac:dyDescent="0.15">
      <c r="D46" s="26"/>
      <c r="E46" s="20"/>
      <c r="F46" s="20"/>
      <c r="G46" s="27"/>
      <c r="H46" s="20"/>
      <c r="I46" s="27"/>
      <c r="J46" s="27"/>
      <c r="K46" s="27"/>
      <c r="L46" s="27"/>
      <c r="M46" s="27"/>
      <c r="N46" s="27"/>
      <c r="O46" s="27"/>
      <c r="P46" s="27"/>
      <c r="Q46" s="27"/>
      <c r="R46" s="27"/>
      <c r="S46" s="27"/>
      <c r="T46" s="27"/>
      <c r="U46" s="27"/>
      <c r="V46" s="27"/>
      <c r="W46" s="27"/>
      <c r="X46" s="27"/>
      <c r="Y46" s="26"/>
      <c r="Z46" s="26"/>
      <c r="AA46" s="26"/>
      <c r="AB46" s="26"/>
      <c r="AC46" s="26"/>
      <c r="AD46" s="26"/>
      <c r="AE46" s="26"/>
      <c r="AF46" s="26"/>
      <c r="AG46" s="26"/>
      <c r="AH46" s="26"/>
      <c r="AI46" s="26"/>
      <c r="AJ46" s="26"/>
      <c r="AK46" s="26"/>
      <c r="AL46" s="26"/>
      <c r="AM46" s="26"/>
      <c r="AN46" s="26"/>
      <c r="AO46" s="26"/>
      <c r="AP46" s="26"/>
      <c r="AQ46" s="12" t="s">
        <v>200</v>
      </c>
      <c r="AR46" s="26"/>
      <c r="AS46" s="34" t="s">
        <v>198</v>
      </c>
      <c r="AT46" s="15"/>
      <c r="AU46" s="15"/>
      <c r="AV46" s="15"/>
      <c r="AW46" s="15"/>
      <c r="AX46" s="15"/>
      <c r="AY46" s="15"/>
      <c r="AZ46" s="15"/>
      <c r="BA46" s="16" t="s">
        <v>0</v>
      </c>
      <c r="BB46" s="26"/>
      <c r="BC46" s="26"/>
      <c r="BD46" s="26"/>
      <c r="BE46" s="26"/>
      <c r="BF46" s="26"/>
      <c r="BG46" s="26"/>
      <c r="BH46" s="26"/>
    </row>
    <row r="47" spans="1:69" s="3" customFormat="1" ht="18" customHeight="1" thickBot="1" x14ac:dyDescent="0.2">
      <c r="AT47" s="31"/>
      <c r="AU47" s="31"/>
      <c r="AV47" s="26"/>
      <c r="AW47" s="26"/>
      <c r="AX47" s="26"/>
      <c r="AY47" s="26"/>
      <c r="AZ47" s="26"/>
      <c r="BA47" s="26"/>
      <c r="BB47" s="26"/>
      <c r="BC47" s="26"/>
      <c r="BD47" s="26"/>
      <c r="BE47" s="26"/>
      <c r="BF47" s="26"/>
      <c r="BG47" s="26"/>
      <c r="BH47" s="26"/>
    </row>
    <row r="48" spans="1:69" ht="18" customHeight="1" x14ac:dyDescent="0.15">
      <c r="G48" s="20" t="s">
        <v>204</v>
      </c>
      <c r="AU48" s="827" t="str">
        <f>DBCS(申請書!CI2)&amp;"月分
請求額"</f>
        <v>９月分
請求額</v>
      </c>
      <c r="AV48" s="828"/>
      <c r="AW48" s="828"/>
      <c r="AX48" s="828"/>
      <c r="AY48" s="829"/>
      <c r="AZ48" s="36"/>
      <c r="BA48" s="36"/>
      <c r="BB48" s="36"/>
      <c r="BC48" s="36"/>
      <c r="BD48" s="36"/>
      <c r="BE48" s="36"/>
      <c r="BF48" s="36"/>
      <c r="BG48" s="36"/>
      <c r="BH48" s="37"/>
      <c r="BI48" s="38"/>
      <c r="BL48" s="844"/>
      <c r="BM48" s="844"/>
      <c r="BN48" s="844"/>
      <c r="BO48" s="844"/>
      <c r="BP48" s="844"/>
      <c r="BQ48" s="844"/>
    </row>
    <row r="49" spans="2:69" ht="18" customHeight="1" thickBot="1" x14ac:dyDescent="0.2">
      <c r="G49" s="39"/>
      <c r="AU49" s="830"/>
      <c r="AV49" s="831"/>
      <c r="AW49" s="831"/>
      <c r="AX49" s="831"/>
      <c r="AY49" s="832"/>
      <c r="AZ49" s="40" t="s">
        <v>49</v>
      </c>
      <c r="BA49" s="41"/>
      <c r="BB49" s="41"/>
      <c r="BC49" s="41"/>
      <c r="BD49" s="41"/>
      <c r="BE49" s="41"/>
      <c r="BF49" s="41"/>
      <c r="BG49" s="41"/>
      <c r="BH49" s="42" t="s">
        <v>0</v>
      </c>
      <c r="BI49" s="38"/>
      <c r="BL49" s="844"/>
      <c r="BM49" s="844"/>
      <c r="BN49" s="844"/>
      <c r="BO49" s="844"/>
      <c r="BP49" s="844"/>
      <c r="BQ49" s="844"/>
    </row>
    <row r="50" spans="2:69" ht="15" customHeight="1" x14ac:dyDescent="0.15"/>
    <row r="52" spans="2:69" ht="18" customHeight="1" x14ac:dyDescent="0.25">
      <c r="B52" s="10" t="s">
        <v>205</v>
      </c>
    </row>
    <row r="53" spans="2:69" ht="9.9499999999999993" customHeight="1" thickBot="1" x14ac:dyDescent="0.2"/>
    <row r="54" spans="2:69" ht="18" customHeight="1" x14ac:dyDescent="0.15">
      <c r="B54" s="812" t="str">
        <f>DBCS(申請書!CC2)&amp;"月分
請求額"</f>
        <v>７月分
請求額</v>
      </c>
      <c r="C54" s="813"/>
      <c r="D54" s="813"/>
      <c r="E54" s="813"/>
      <c r="F54" s="814"/>
      <c r="G54" s="818"/>
      <c r="H54" s="819"/>
      <c r="I54" s="819"/>
      <c r="J54" s="819"/>
      <c r="K54" s="819"/>
      <c r="L54" s="819"/>
      <c r="M54" s="52"/>
      <c r="N54" s="53"/>
      <c r="O54" s="810" t="s">
        <v>50</v>
      </c>
      <c r="P54" s="811"/>
      <c r="Q54" s="812" t="str">
        <f>DBCS(申請書!CF2)&amp;"月分
請求額"</f>
        <v>８月分
請求額</v>
      </c>
      <c r="R54" s="813"/>
      <c r="S54" s="813"/>
      <c r="T54" s="813"/>
      <c r="U54" s="814"/>
      <c r="V54" s="818"/>
      <c r="W54" s="819"/>
      <c r="X54" s="819"/>
      <c r="Y54" s="819"/>
      <c r="Z54" s="819"/>
      <c r="AA54" s="819"/>
      <c r="AB54" s="52"/>
      <c r="AC54" s="53"/>
      <c r="AD54" s="810" t="s">
        <v>50</v>
      </c>
      <c r="AE54" s="811"/>
      <c r="AF54" s="812" t="str">
        <f>DBCS(申請書!CI2)&amp;"月分
請求額"</f>
        <v>９月分
請求額</v>
      </c>
      <c r="AG54" s="813"/>
      <c r="AH54" s="813"/>
      <c r="AI54" s="813"/>
      <c r="AJ54" s="814"/>
      <c r="AK54" s="818"/>
      <c r="AL54" s="819"/>
      <c r="AM54" s="819"/>
      <c r="AN54" s="819"/>
      <c r="AO54" s="819"/>
      <c r="AP54" s="819"/>
      <c r="AQ54" s="52"/>
      <c r="AR54" s="53"/>
      <c r="AS54" s="810" t="s">
        <v>51</v>
      </c>
      <c r="AT54" s="811"/>
      <c r="AU54" s="1097" t="s">
        <v>52</v>
      </c>
      <c r="AV54" s="1098"/>
      <c r="AW54" s="1098"/>
      <c r="AX54" s="1098"/>
      <c r="AY54" s="1099"/>
      <c r="AZ54" s="806"/>
      <c r="BA54" s="807"/>
      <c r="BB54" s="807"/>
      <c r="BC54" s="807"/>
      <c r="BD54" s="807"/>
      <c r="BE54" s="807"/>
      <c r="BF54" s="54"/>
      <c r="BG54" s="55"/>
    </row>
    <row r="55" spans="2:69" ht="18" customHeight="1" thickBot="1" x14ac:dyDescent="0.2">
      <c r="B55" s="815"/>
      <c r="C55" s="816"/>
      <c r="D55" s="816"/>
      <c r="E55" s="816"/>
      <c r="F55" s="817"/>
      <c r="G55" s="820"/>
      <c r="H55" s="821"/>
      <c r="I55" s="821"/>
      <c r="J55" s="821"/>
      <c r="K55" s="821"/>
      <c r="L55" s="821"/>
      <c r="M55" s="56"/>
      <c r="N55" s="57" t="s">
        <v>0</v>
      </c>
      <c r="O55" s="810"/>
      <c r="P55" s="811"/>
      <c r="Q55" s="815"/>
      <c r="R55" s="816"/>
      <c r="S55" s="816"/>
      <c r="T55" s="816"/>
      <c r="U55" s="817"/>
      <c r="V55" s="820"/>
      <c r="W55" s="821"/>
      <c r="X55" s="821"/>
      <c r="Y55" s="821"/>
      <c r="Z55" s="821"/>
      <c r="AA55" s="821"/>
      <c r="AB55" s="56"/>
      <c r="AC55" s="57" t="s">
        <v>0</v>
      </c>
      <c r="AD55" s="810"/>
      <c r="AE55" s="811"/>
      <c r="AF55" s="815"/>
      <c r="AG55" s="816"/>
      <c r="AH55" s="816"/>
      <c r="AI55" s="816"/>
      <c r="AJ55" s="817"/>
      <c r="AK55" s="820"/>
      <c r="AL55" s="821"/>
      <c r="AM55" s="821"/>
      <c r="AN55" s="821"/>
      <c r="AO55" s="821"/>
      <c r="AP55" s="821"/>
      <c r="AQ55" s="56"/>
      <c r="AR55" s="57" t="s">
        <v>0</v>
      </c>
      <c r="AS55" s="810"/>
      <c r="AT55" s="811"/>
      <c r="AU55" s="1100"/>
      <c r="AV55" s="1101"/>
      <c r="AW55" s="1101"/>
      <c r="AX55" s="1101"/>
      <c r="AY55" s="1102"/>
      <c r="AZ55" s="808"/>
      <c r="BA55" s="809"/>
      <c r="BB55" s="809"/>
      <c r="BC55" s="809"/>
      <c r="BD55" s="809"/>
      <c r="BE55" s="809"/>
      <c r="BF55" s="41"/>
      <c r="BG55" s="58" t="s">
        <v>0</v>
      </c>
    </row>
    <row r="56" spans="2:69" ht="18" customHeight="1" x14ac:dyDescent="0.15">
      <c r="BA56" s="3"/>
      <c r="BB56" s="59" t="s">
        <v>127</v>
      </c>
    </row>
    <row r="57" spans="2:69" ht="18" customHeight="1" x14ac:dyDescent="0.1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row>
    <row r="58" spans="2:69" ht="18" customHeight="1"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row>
  </sheetData>
  <mergeCells count="30">
    <mergeCell ref="BL48:BQ49"/>
    <mergeCell ref="AU23:AY24"/>
    <mergeCell ref="BL24:BQ25"/>
    <mergeCell ref="AU29:AY29"/>
    <mergeCell ref="AL31:AM31"/>
    <mergeCell ref="AU36:AY37"/>
    <mergeCell ref="BL36:BQ37"/>
    <mergeCell ref="AU41:AY41"/>
    <mergeCell ref="AQ10:AR10"/>
    <mergeCell ref="B54:F55"/>
    <mergeCell ref="G54:L55"/>
    <mergeCell ref="O54:P55"/>
    <mergeCell ref="Q54:U55"/>
    <mergeCell ref="V54:AA55"/>
    <mergeCell ref="I2:Q2"/>
    <mergeCell ref="AU8:AY8"/>
    <mergeCell ref="AG10:AI10"/>
    <mergeCell ref="AL10:AM10"/>
    <mergeCell ref="AZ54:BE55"/>
    <mergeCell ref="AD54:AE55"/>
    <mergeCell ref="AF54:AJ55"/>
    <mergeCell ref="AK54:AP55"/>
    <mergeCell ref="AS54:AT55"/>
    <mergeCell ref="AU54:AY55"/>
    <mergeCell ref="AG43:AI43"/>
    <mergeCell ref="AL43:AM43"/>
    <mergeCell ref="AU43:AY43"/>
    <mergeCell ref="AU48:AY49"/>
    <mergeCell ref="BA1:BI3"/>
    <mergeCell ref="AG31:AI31"/>
  </mergeCells>
  <phoneticPr fontId="6"/>
  <printOptions horizontalCentered="1"/>
  <pageMargins left="0.31496062992125984" right="0.31496062992125984" top="0.35433070866141736" bottom="0.35433070866141736" header="0.31496062992125984" footer="0.31496062992125984"/>
  <pageSetup paperSize="9" scale="89"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R109"/>
  <sheetViews>
    <sheetView view="pageBreakPreview" zoomScaleNormal="115" zoomScaleSheetLayoutView="100" workbookViewId="0">
      <selection activeCell="CI4" sqref="CI4:CJ4"/>
    </sheetView>
  </sheetViews>
  <sheetFormatPr defaultColWidth="9" defaultRowHeight="15.75" x14ac:dyDescent="0.15"/>
  <cols>
    <col min="1" max="1" width="2.625" style="60" customWidth="1"/>
    <col min="2" max="2" width="1.625" style="60" customWidth="1"/>
    <col min="3" max="77" width="1.375" style="60" customWidth="1"/>
    <col min="78" max="130" width="2.625" style="60" customWidth="1"/>
    <col min="131" max="16384" width="9" style="60"/>
  </cols>
  <sheetData>
    <row r="1" spans="1:91" ht="13.5" customHeight="1" thickBot="1" x14ac:dyDescent="0.2">
      <c r="A1" s="103"/>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5"/>
      <c r="CC1" s="984">
        <f>申請書!CC1</f>
        <v>2025</v>
      </c>
      <c r="CD1" s="984"/>
      <c r="CE1" s="984"/>
      <c r="CF1" s="60" t="s">
        <v>15</v>
      </c>
    </row>
    <row r="2" spans="1:91" ht="18.75" customHeight="1" x14ac:dyDescent="0.15">
      <c r="A2" s="106"/>
      <c r="C2" s="1025" t="s">
        <v>145</v>
      </c>
      <c r="D2" s="1026"/>
      <c r="E2" s="1026"/>
      <c r="F2" s="1026"/>
      <c r="G2" s="1026"/>
      <c r="H2" s="1026"/>
      <c r="I2" s="1026"/>
      <c r="J2" s="1026"/>
      <c r="K2" s="1026"/>
      <c r="L2" s="1026"/>
      <c r="M2" s="1026"/>
      <c r="N2" s="1026"/>
      <c r="O2" s="1026"/>
      <c r="P2" s="1027"/>
      <c r="Q2" s="61"/>
      <c r="R2" s="61"/>
      <c r="S2" s="61"/>
      <c r="T2" s="61"/>
      <c r="U2" s="61"/>
      <c r="V2" s="61"/>
      <c r="W2" s="61"/>
      <c r="X2" s="61"/>
      <c r="Y2" s="61"/>
      <c r="Z2" s="61"/>
      <c r="AA2" s="61"/>
      <c r="AB2" s="61"/>
      <c r="AC2" s="61"/>
      <c r="AD2" s="61"/>
      <c r="AE2" s="61"/>
      <c r="AF2" s="61"/>
      <c r="AG2" s="61"/>
      <c r="AH2" s="61"/>
      <c r="AI2" s="61"/>
      <c r="AJ2" s="61"/>
      <c r="BE2" s="902" t="s">
        <v>28</v>
      </c>
      <c r="BF2" s="902"/>
      <c r="BG2" s="902"/>
      <c r="BH2" s="902"/>
      <c r="BI2" s="902"/>
      <c r="BJ2" s="1028">
        <v>45961</v>
      </c>
      <c r="BK2" s="1029"/>
      <c r="BL2" s="1029"/>
      <c r="BM2" s="1029"/>
      <c r="BN2" s="1029"/>
      <c r="BO2" s="1029"/>
      <c r="BP2" s="1029"/>
      <c r="BQ2" s="1029"/>
      <c r="BR2" s="1029"/>
      <c r="BS2" s="1029"/>
      <c r="BT2" s="1029"/>
      <c r="BU2" s="1029"/>
      <c r="BV2" s="1029"/>
      <c r="BW2" s="1029"/>
      <c r="BX2" s="1029"/>
      <c r="BY2" s="1029"/>
      <c r="BZ2" s="107"/>
      <c r="CC2" s="424">
        <f>申請書!CC2</f>
        <v>7</v>
      </c>
      <c r="CD2" s="425"/>
      <c r="CF2" s="424">
        <f>申請書!CF2</f>
        <v>8</v>
      </c>
      <c r="CG2" s="425"/>
      <c r="CI2" s="424">
        <f>申請書!CI2</f>
        <v>9</v>
      </c>
      <c r="CJ2" s="425"/>
      <c r="CK2" s="436" t="s">
        <v>64</v>
      </c>
      <c r="CL2" s="437"/>
      <c r="CM2" s="437"/>
    </row>
    <row r="3" spans="1:91" ht="5.25" customHeight="1" thickBot="1" x14ac:dyDescent="0.2">
      <c r="A3" s="106"/>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BE3" s="242"/>
      <c r="BF3" s="242"/>
      <c r="BG3" s="242"/>
      <c r="BH3" s="242"/>
      <c r="BI3" s="242"/>
      <c r="BJ3" s="62"/>
      <c r="BK3" s="62"/>
      <c r="BL3" s="62"/>
      <c r="BM3" s="62"/>
      <c r="BN3" s="62"/>
      <c r="BO3" s="62"/>
      <c r="BP3" s="62"/>
      <c r="BQ3" s="62"/>
      <c r="BR3" s="62"/>
      <c r="BS3" s="62"/>
      <c r="BT3" s="62"/>
      <c r="BU3" s="62"/>
      <c r="BV3" s="62"/>
      <c r="BW3" s="62"/>
      <c r="BX3" s="62"/>
      <c r="BY3" s="62"/>
      <c r="BZ3" s="107"/>
      <c r="CC3" s="426"/>
      <c r="CD3" s="427"/>
      <c r="CF3" s="426"/>
      <c r="CG3" s="427"/>
      <c r="CI3" s="426"/>
      <c r="CJ3" s="427"/>
      <c r="CK3" s="436"/>
      <c r="CL3" s="437"/>
      <c r="CM3" s="437"/>
    </row>
    <row r="4" spans="1:91" ht="47.25" customHeight="1" thickTop="1" thickBot="1" x14ac:dyDescent="0.2">
      <c r="A4" s="106"/>
      <c r="C4" s="120"/>
      <c r="D4" s="121"/>
      <c r="E4" s="1007" t="s">
        <v>129</v>
      </c>
      <c r="F4" s="1007"/>
      <c r="G4" s="1007"/>
      <c r="H4" s="1007"/>
      <c r="I4" s="1007"/>
      <c r="J4" s="1007"/>
      <c r="K4" s="1007"/>
      <c r="L4" s="1007"/>
      <c r="M4" s="1007"/>
      <c r="N4" s="1007"/>
      <c r="O4" s="1007"/>
      <c r="P4" s="1007"/>
      <c r="Q4" s="1007"/>
      <c r="R4" s="1007"/>
      <c r="S4" s="1007"/>
      <c r="T4" s="1007"/>
      <c r="U4" s="1007"/>
      <c r="V4" s="1007"/>
      <c r="W4" s="1007"/>
      <c r="X4" s="1007"/>
      <c r="Y4" s="1007"/>
      <c r="Z4" s="1007"/>
      <c r="AA4" s="1007"/>
      <c r="AB4" s="1007"/>
      <c r="AC4" s="1007"/>
      <c r="AD4" s="1007"/>
      <c r="AE4" s="1007"/>
      <c r="AF4" s="1007"/>
      <c r="AG4" s="1007"/>
      <c r="AH4" s="1007"/>
      <c r="AI4" s="1007"/>
      <c r="AJ4" s="1007"/>
      <c r="AK4" s="1007"/>
      <c r="AL4" s="1007"/>
      <c r="AM4" s="1007"/>
      <c r="AN4" s="1007" t="s">
        <v>148</v>
      </c>
      <c r="AO4" s="1007"/>
      <c r="AP4" s="1007"/>
      <c r="AQ4" s="1007"/>
      <c r="AR4" s="1007"/>
      <c r="AS4" s="1007"/>
      <c r="AT4" s="1007"/>
      <c r="AU4" s="1007"/>
      <c r="AV4" s="1007"/>
      <c r="AW4" s="1007"/>
      <c r="AX4" s="1007"/>
      <c r="AY4" s="1007"/>
      <c r="AZ4" s="1007"/>
      <c r="BA4" s="1007"/>
      <c r="BB4" s="1007"/>
      <c r="BC4" s="1007"/>
      <c r="BD4" s="1007"/>
      <c r="BE4" s="1007"/>
      <c r="BF4" s="1007"/>
      <c r="BG4" s="1007"/>
      <c r="BH4" s="1007"/>
      <c r="BI4" s="1007"/>
      <c r="BJ4" s="1007"/>
      <c r="BK4" s="1007"/>
      <c r="BL4" s="1007"/>
      <c r="BM4" s="1007"/>
      <c r="BN4" s="1007"/>
      <c r="BO4" s="1007"/>
      <c r="BP4" s="1007"/>
      <c r="BQ4" s="1007"/>
      <c r="BR4" s="1007"/>
      <c r="BS4" s="1007"/>
      <c r="BT4" s="1007"/>
      <c r="BU4" s="1007"/>
      <c r="BV4" s="1007"/>
      <c r="BW4" s="121"/>
      <c r="BX4" s="122"/>
      <c r="BZ4" s="107"/>
      <c r="CC4" s="440">
        <f>DATE(CC1,CC2,1)</f>
        <v>45839</v>
      </c>
      <c r="CD4" s="440"/>
      <c r="CE4" s="93"/>
      <c r="CF4" s="440">
        <f>DATE(CC1,CF2,1)</f>
        <v>45870</v>
      </c>
      <c r="CG4" s="441"/>
      <c r="CH4" s="93"/>
      <c r="CI4" s="440">
        <f>DATE(CC1,CI2,1)</f>
        <v>45901</v>
      </c>
      <c r="CJ4" s="440"/>
    </row>
    <row r="5" spans="1:91" ht="3.75" customHeight="1" thickTop="1" x14ac:dyDescent="0.15">
      <c r="A5" s="106"/>
      <c r="C5" s="63"/>
      <c r="D5" s="63"/>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5"/>
      <c r="BC5" s="66"/>
      <c r="BD5" s="66"/>
      <c r="BE5" s="66"/>
      <c r="BF5" s="66"/>
      <c r="BG5" s="66"/>
      <c r="BH5" s="66"/>
      <c r="BI5" s="66"/>
      <c r="BJ5" s="66"/>
      <c r="BK5" s="66"/>
      <c r="BL5" s="66"/>
      <c r="BM5" s="66"/>
      <c r="BN5" s="66"/>
      <c r="BO5" s="66"/>
      <c r="BP5" s="66"/>
      <c r="BQ5" s="66"/>
      <c r="BR5" s="66"/>
      <c r="BS5" s="66"/>
      <c r="BT5" s="66"/>
      <c r="BU5" s="66"/>
      <c r="BV5" s="63"/>
      <c r="BW5" s="63"/>
      <c r="BZ5" s="107"/>
      <c r="CA5" s="428" t="s">
        <v>65</v>
      </c>
      <c r="CB5" s="429"/>
      <c r="CC5" s="430">
        <f>DAY(EOMONTH(CC4,0))</f>
        <v>31</v>
      </c>
      <c r="CD5" s="431"/>
      <c r="CF5" s="430">
        <f>DAY(EOMONTH(CF4,0))</f>
        <v>31</v>
      </c>
      <c r="CG5" s="431"/>
      <c r="CI5" s="430">
        <f>DAY(EOMONTH(CI4,0))</f>
        <v>30</v>
      </c>
      <c r="CJ5" s="431"/>
      <c r="CK5" s="436" t="s">
        <v>13</v>
      </c>
      <c r="CL5" s="437"/>
    </row>
    <row r="6" spans="1:91" ht="18" customHeight="1" x14ac:dyDescent="0.15">
      <c r="A6" s="106"/>
      <c r="C6" s="67" t="s">
        <v>27</v>
      </c>
      <c r="D6" s="67"/>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5"/>
      <c r="BC6" s="66"/>
      <c r="BD6" s="66"/>
      <c r="BE6" s="66"/>
      <c r="BF6" s="66"/>
      <c r="BG6" s="66"/>
      <c r="BH6" s="66"/>
      <c r="BI6" s="66"/>
      <c r="BJ6" s="66"/>
      <c r="BK6" s="66"/>
      <c r="BL6" s="66"/>
      <c r="BM6" s="66"/>
      <c r="BN6" s="66"/>
      <c r="BO6" s="66"/>
      <c r="BP6" s="66"/>
      <c r="BQ6" s="66"/>
      <c r="BR6" s="66"/>
      <c r="BS6" s="66"/>
      <c r="BT6" s="66"/>
      <c r="BU6" s="66"/>
      <c r="BV6" s="63"/>
      <c r="BW6" s="63"/>
      <c r="BZ6" s="107"/>
      <c r="CA6" s="428"/>
      <c r="CB6" s="429"/>
      <c r="CC6" s="432"/>
      <c r="CD6" s="433"/>
      <c r="CF6" s="432"/>
      <c r="CG6" s="433"/>
      <c r="CI6" s="432"/>
      <c r="CJ6" s="433"/>
      <c r="CK6" s="436"/>
      <c r="CL6" s="437"/>
    </row>
    <row r="7" spans="1:91" ht="15" customHeight="1" thickBot="1" x14ac:dyDescent="0.2">
      <c r="A7" s="106"/>
      <c r="C7" s="438" t="s">
        <v>130</v>
      </c>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c r="AZ7" s="438"/>
      <c r="BA7" s="438"/>
      <c r="BB7" s="438"/>
      <c r="BC7" s="438"/>
      <c r="BD7" s="438"/>
      <c r="BE7" s="438"/>
      <c r="BF7" s="438"/>
      <c r="BG7" s="438"/>
      <c r="BH7" s="438"/>
      <c r="BI7" s="438"/>
      <c r="BJ7" s="438"/>
      <c r="BK7" s="438"/>
      <c r="BL7" s="438"/>
      <c r="BM7" s="438"/>
      <c r="BN7" s="438"/>
      <c r="BO7" s="438"/>
      <c r="BP7" s="438"/>
      <c r="BQ7" s="438"/>
      <c r="BR7" s="438"/>
      <c r="BS7" s="438"/>
      <c r="BT7" s="438"/>
      <c r="BU7" s="438"/>
      <c r="BV7" s="438"/>
      <c r="BW7" s="438"/>
      <c r="BX7" s="438"/>
      <c r="BZ7" s="107"/>
      <c r="CA7" s="428"/>
      <c r="CB7" s="429"/>
      <c r="CC7" s="434"/>
      <c r="CD7" s="435"/>
      <c r="CF7" s="434"/>
      <c r="CG7" s="435"/>
      <c r="CI7" s="434"/>
      <c r="CJ7" s="435"/>
      <c r="CK7" s="436"/>
      <c r="CL7" s="437"/>
    </row>
    <row r="8" spans="1:91" ht="15" customHeight="1" x14ac:dyDescent="0.15">
      <c r="A8" s="106"/>
      <c r="C8" s="438"/>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c r="AY8" s="438"/>
      <c r="AZ8" s="438"/>
      <c r="BA8" s="438"/>
      <c r="BB8" s="438"/>
      <c r="BC8" s="438"/>
      <c r="BD8" s="438"/>
      <c r="BE8" s="438"/>
      <c r="BF8" s="438"/>
      <c r="BG8" s="438"/>
      <c r="BH8" s="438"/>
      <c r="BI8" s="438"/>
      <c r="BJ8" s="438"/>
      <c r="BK8" s="438"/>
      <c r="BL8" s="438"/>
      <c r="BM8" s="438"/>
      <c r="BN8" s="438"/>
      <c r="BO8" s="438"/>
      <c r="BP8" s="438"/>
      <c r="BQ8" s="438"/>
      <c r="BR8" s="438"/>
      <c r="BS8" s="438"/>
      <c r="BT8" s="438"/>
      <c r="BU8" s="438"/>
      <c r="BV8" s="438"/>
      <c r="BW8" s="438"/>
      <c r="BX8" s="438"/>
      <c r="BZ8" s="107"/>
    </row>
    <row r="9" spans="1:91" ht="15" customHeight="1" x14ac:dyDescent="0.15">
      <c r="A9" s="106"/>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c r="AY9" s="438"/>
      <c r="AZ9" s="438"/>
      <c r="BA9" s="438"/>
      <c r="BB9" s="438"/>
      <c r="BC9" s="438"/>
      <c r="BD9" s="438"/>
      <c r="BE9" s="438"/>
      <c r="BF9" s="438"/>
      <c r="BG9" s="438"/>
      <c r="BH9" s="438"/>
      <c r="BI9" s="438"/>
      <c r="BJ9" s="438"/>
      <c r="BK9" s="438"/>
      <c r="BL9" s="438"/>
      <c r="BM9" s="438"/>
      <c r="BN9" s="438"/>
      <c r="BO9" s="438"/>
      <c r="BP9" s="438"/>
      <c r="BQ9" s="438"/>
      <c r="BR9" s="438"/>
      <c r="BS9" s="438"/>
      <c r="BT9" s="438"/>
      <c r="BU9" s="438"/>
      <c r="BV9" s="438"/>
      <c r="BW9" s="438"/>
      <c r="BX9" s="438"/>
      <c r="BZ9" s="107"/>
    </row>
    <row r="10" spans="1:91" s="44" customFormat="1" ht="3.75" customHeight="1" x14ac:dyDescent="0.15">
      <c r="A10" s="94"/>
      <c r="BZ10" s="96"/>
    </row>
    <row r="11" spans="1:91" s="44" customFormat="1" ht="15" x14ac:dyDescent="0.15">
      <c r="A11" s="94"/>
      <c r="D11" s="230" t="s">
        <v>123</v>
      </c>
      <c r="E11" s="84"/>
      <c r="F11" s="84" t="s">
        <v>131</v>
      </c>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29"/>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Z11" s="96"/>
    </row>
    <row r="12" spans="1:91" s="44" customFormat="1" ht="15" x14ac:dyDescent="0.15">
      <c r="A12" s="94"/>
      <c r="D12" s="230" t="s">
        <v>124</v>
      </c>
      <c r="E12" s="79"/>
      <c r="F12" s="79" t="s">
        <v>132</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Z12" s="96"/>
    </row>
    <row r="13" spans="1:91" s="44" customFormat="1" ht="15" x14ac:dyDescent="0.15">
      <c r="A13" s="94"/>
      <c r="D13" s="230" t="s">
        <v>125</v>
      </c>
      <c r="E13" s="79"/>
      <c r="F13" s="319" t="s">
        <v>208</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Z13" s="96"/>
    </row>
    <row r="14" spans="1:91" s="44" customFormat="1" ht="2.25" customHeight="1" x14ac:dyDescent="0.15">
      <c r="A14" s="94"/>
      <c r="D14" s="230"/>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Z14" s="96"/>
    </row>
    <row r="15" spans="1:91" ht="18.75" customHeight="1" x14ac:dyDescent="0.15">
      <c r="A15" s="106"/>
      <c r="C15" s="845" t="s">
        <v>80</v>
      </c>
      <c r="D15" s="845"/>
      <c r="E15" s="845"/>
      <c r="F15" s="845"/>
      <c r="G15" s="845"/>
      <c r="H15" s="845"/>
      <c r="I15" s="845"/>
      <c r="J15" s="845"/>
      <c r="K15" s="845"/>
      <c r="L15" s="845"/>
      <c r="M15" s="845"/>
      <c r="N15" s="845"/>
      <c r="O15" s="845"/>
      <c r="P15" s="845"/>
      <c r="Q15" s="845"/>
      <c r="R15" s="845"/>
      <c r="S15" s="845"/>
      <c r="T15" s="845"/>
      <c r="U15" s="845"/>
      <c r="V15" s="845"/>
      <c r="W15" s="845"/>
      <c r="X15" s="845"/>
      <c r="Y15" s="845"/>
      <c r="Z15" s="845"/>
      <c r="AA15" s="845"/>
      <c r="AB15" s="845"/>
      <c r="AC15" s="845"/>
      <c r="AD15" s="845"/>
      <c r="AE15" s="845"/>
      <c r="AF15" s="845"/>
      <c r="AG15" s="845"/>
      <c r="AH15" s="845"/>
      <c r="AI15" s="845"/>
      <c r="AJ15" s="845"/>
      <c r="AK15" s="845"/>
      <c r="AL15" s="845"/>
      <c r="AM15" s="845"/>
      <c r="AN15" s="845"/>
      <c r="AO15" s="845"/>
      <c r="AP15" s="845"/>
      <c r="AQ15" s="845"/>
      <c r="AR15" s="845"/>
      <c r="AS15" s="845"/>
      <c r="AT15" s="845"/>
      <c r="AU15" s="845"/>
      <c r="AV15" s="845"/>
      <c r="AW15" s="845"/>
      <c r="AX15" s="845"/>
      <c r="AY15" s="845"/>
      <c r="AZ15" s="845"/>
      <c r="BA15" s="845"/>
      <c r="BB15" s="845"/>
      <c r="BC15" s="845"/>
      <c r="BD15" s="845"/>
      <c r="BE15" s="845"/>
      <c r="BF15" s="845"/>
      <c r="BG15" s="845"/>
      <c r="BH15" s="845"/>
      <c r="BI15" s="845"/>
      <c r="BJ15" s="845"/>
      <c r="BK15" s="845"/>
      <c r="BL15" s="845"/>
      <c r="BM15" s="845"/>
      <c r="BN15" s="845"/>
      <c r="BO15" s="845"/>
      <c r="BP15" s="845"/>
      <c r="BQ15" s="845"/>
      <c r="BR15" s="845"/>
      <c r="BS15" s="845"/>
      <c r="BT15" s="845"/>
      <c r="BU15" s="845"/>
      <c r="BV15" s="845"/>
      <c r="BW15" s="845"/>
      <c r="BX15" s="845"/>
      <c r="BZ15" s="107"/>
    </row>
    <row r="16" spans="1:91" s="67" customFormat="1" ht="21" customHeight="1" x14ac:dyDescent="0.15">
      <c r="A16" s="108"/>
      <c r="D16" s="1035" t="s">
        <v>26</v>
      </c>
      <c r="E16" s="1036"/>
      <c r="F16" s="1036"/>
      <c r="G16" s="1036"/>
      <c r="H16" s="1036"/>
      <c r="I16" s="1037"/>
      <c r="J16" s="1038" t="s">
        <v>29</v>
      </c>
      <c r="K16" s="1039"/>
      <c r="L16" s="1039"/>
      <c r="M16" s="1039"/>
      <c r="N16" s="1039"/>
      <c r="O16" s="1039"/>
      <c r="P16" s="1039"/>
      <c r="Q16" s="1039"/>
      <c r="R16" s="1039"/>
      <c r="S16" s="1039"/>
      <c r="T16" s="1039"/>
      <c r="U16" s="1039"/>
      <c r="V16" s="1039"/>
      <c r="W16" s="1039"/>
      <c r="X16" s="1039"/>
      <c r="Y16" s="1039"/>
      <c r="Z16" s="1039"/>
      <c r="AA16" s="1039"/>
      <c r="AB16" s="1039"/>
      <c r="AC16" s="1039"/>
      <c r="AD16" s="1039"/>
      <c r="AE16" s="1040"/>
      <c r="AF16" s="1041" t="s">
        <v>25</v>
      </c>
      <c r="AG16" s="1042"/>
      <c r="AH16" s="1042"/>
      <c r="AI16" s="1042"/>
      <c r="AJ16" s="1042"/>
      <c r="AK16" s="1042"/>
      <c r="AL16" s="1042"/>
      <c r="AM16" s="1043"/>
      <c r="AN16" s="250"/>
      <c r="AO16" s="1044" t="s">
        <v>24</v>
      </c>
      <c r="AP16" s="1045"/>
      <c r="AQ16" s="1045"/>
      <c r="AR16" s="1045"/>
      <c r="AS16" s="1045"/>
      <c r="AT16" s="1045"/>
      <c r="AU16" s="1045"/>
      <c r="AV16" s="1045"/>
      <c r="AW16" s="1045"/>
      <c r="AX16" s="1045"/>
      <c r="AY16" s="1045"/>
      <c r="AZ16" s="1045"/>
      <c r="BA16" s="69"/>
      <c r="BB16" s="69"/>
      <c r="BC16" s="69"/>
      <c r="BD16" s="1046">
        <v>6</v>
      </c>
      <c r="BE16" s="1046"/>
      <c r="BF16" s="1046"/>
      <c r="BG16" s="1046"/>
      <c r="BH16" s="1047" t="s">
        <v>15</v>
      </c>
      <c r="BI16" s="1047"/>
      <c r="BJ16" s="1046">
        <v>2</v>
      </c>
      <c r="BK16" s="1046"/>
      <c r="BL16" s="1046"/>
      <c r="BM16" s="1046"/>
      <c r="BN16" s="1047" t="s">
        <v>23</v>
      </c>
      <c r="BO16" s="1047"/>
      <c r="BP16" s="1046" t="s">
        <v>210</v>
      </c>
      <c r="BQ16" s="1046"/>
      <c r="BR16" s="1046"/>
      <c r="BS16" s="1046"/>
      <c r="BT16" s="914" t="s">
        <v>13</v>
      </c>
      <c r="BU16" s="914"/>
      <c r="BV16" s="252"/>
      <c r="BW16" s="1054"/>
      <c r="BX16" s="1055"/>
      <c r="BZ16" s="109"/>
    </row>
    <row r="17" spans="1:78" s="67" customFormat="1" ht="18" customHeight="1" x14ac:dyDescent="0.15">
      <c r="A17" s="108"/>
      <c r="D17" s="1056" t="s">
        <v>56</v>
      </c>
      <c r="E17" s="1057"/>
      <c r="F17" s="1057"/>
      <c r="G17" s="1057"/>
      <c r="H17" s="1057"/>
      <c r="I17" s="1058"/>
      <c r="J17" s="1065" t="s">
        <v>136</v>
      </c>
      <c r="K17" s="1066"/>
      <c r="L17" s="1066"/>
      <c r="M17" s="1066"/>
      <c r="N17" s="1066"/>
      <c r="O17" s="1066"/>
      <c r="P17" s="1066"/>
      <c r="Q17" s="1066"/>
      <c r="R17" s="1066"/>
      <c r="S17" s="1066"/>
      <c r="T17" s="1066"/>
      <c r="U17" s="1066"/>
      <c r="V17" s="1066"/>
      <c r="W17" s="1066"/>
      <c r="X17" s="1066"/>
      <c r="Y17" s="1066"/>
      <c r="Z17" s="1066"/>
      <c r="AA17" s="1066"/>
      <c r="AB17" s="1066"/>
      <c r="AC17" s="1066"/>
      <c r="AD17" s="1066"/>
      <c r="AE17" s="1067"/>
      <c r="AF17" s="1074" t="s">
        <v>57</v>
      </c>
      <c r="AG17" s="1075"/>
      <c r="AH17" s="1075"/>
      <c r="AI17" s="1075"/>
      <c r="AJ17" s="1075"/>
      <c r="AK17" s="1076"/>
      <c r="AL17" s="1080" t="s">
        <v>31</v>
      </c>
      <c r="AM17" s="1081"/>
      <c r="AN17" s="1081"/>
      <c r="AO17" s="1081"/>
      <c r="AP17" s="1081"/>
      <c r="AQ17" s="1081"/>
      <c r="AR17" s="1082"/>
      <c r="AS17" s="1008" t="s">
        <v>22</v>
      </c>
      <c r="AT17" s="1009"/>
      <c r="AU17" s="1010"/>
      <c r="AV17" s="1017" t="s">
        <v>137</v>
      </c>
      <c r="AW17" s="1018"/>
      <c r="AX17" s="1018"/>
      <c r="AY17" s="1018"/>
      <c r="AZ17" s="1018"/>
      <c r="BA17" s="1018"/>
      <c r="BB17" s="1018"/>
      <c r="BC17" s="1018"/>
      <c r="BD17" s="1018"/>
      <c r="BE17" s="1018"/>
      <c r="BF17" s="1018"/>
      <c r="BG17" s="1018"/>
      <c r="BH17" s="1018"/>
      <c r="BI17" s="1018"/>
      <c r="BJ17" s="1018"/>
      <c r="BK17" s="1018"/>
      <c r="BL17" s="1018"/>
      <c r="BM17" s="1018"/>
      <c r="BN17" s="1018"/>
      <c r="BO17" s="1018"/>
      <c r="BP17" s="1018"/>
      <c r="BQ17" s="1018"/>
      <c r="BR17" s="1018"/>
      <c r="BS17" s="1018"/>
      <c r="BT17" s="1018"/>
      <c r="BU17" s="1018"/>
      <c r="BV17" s="1018"/>
      <c r="BW17" s="1018"/>
      <c r="BX17" s="1019"/>
      <c r="BZ17" s="109"/>
    </row>
    <row r="18" spans="1:78" s="67" customFormat="1" ht="18" customHeight="1" x14ac:dyDescent="0.15">
      <c r="A18" s="108"/>
      <c r="D18" s="1059"/>
      <c r="E18" s="1060"/>
      <c r="F18" s="1060"/>
      <c r="G18" s="1060"/>
      <c r="H18" s="1060"/>
      <c r="I18" s="1061"/>
      <c r="J18" s="1068"/>
      <c r="K18" s="1069"/>
      <c r="L18" s="1069"/>
      <c r="M18" s="1069"/>
      <c r="N18" s="1069"/>
      <c r="O18" s="1069"/>
      <c r="P18" s="1069"/>
      <c r="Q18" s="1069"/>
      <c r="R18" s="1069"/>
      <c r="S18" s="1069"/>
      <c r="T18" s="1069"/>
      <c r="U18" s="1069"/>
      <c r="V18" s="1069"/>
      <c r="W18" s="1069"/>
      <c r="X18" s="1069"/>
      <c r="Y18" s="1069"/>
      <c r="Z18" s="1069"/>
      <c r="AA18" s="1069"/>
      <c r="AB18" s="1069"/>
      <c r="AC18" s="1069"/>
      <c r="AD18" s="1069"/>
      <c r="AE18" s="1070"/>
      <c r="AF18" s="1074"/>
      <c r="AG18" s="1075"/>
      <c r="AH18" s="1075"/>
      <c r="AI18" s="1075"/>
      <c r="AJ18" s="1075"/>
      <c r="AK18" s="1076"/>
      <c r="AL18" s="1080"/>
      <c r="AM18" s="1081"/>
      <c r="AN18" s="1081"/>
      <c r="AO18" s="1081"/>
      <c r="AP18" s="1081"/>
      <c r="AQ18" s="1081"/>
      <c r="AR18" s="1082"/>
      <c r="AS18" s="1011"/>
      <c r="AT18" s="1012"/>
      <c r="AU18" s="1013"/>
      <c r="AV18" s="1020"/>
      <c r="AW18" s="1021"/>
      <c r="AX18" s="1021"/>
      <c r="AY18" s="1021"/>
      <c r="AZ18" s="1021"/>
      <c r="BA18" s="1021"/>
      <c r="BB18" s="1021"/>
      <c r="BC18" s="1021"/>
      <c r="BD18" s="1021"/>
      <c r="BE18" s="1021"/>
      <c r="BF18" s="1021"/>
      <c r="BG18" s="1021"/>
      <c r="BH18" s="1021"/>
      <c r="BI18" s="1021"/>
      <c r="BJ18" s="1021"/>
      <c r="BK18" s="1021"/>
      <c r="BL18" s="1021"/>
      <c r="BM18" s="1021"/>
      <c r="BN18" s="1021"/>
      <c r="BO18" s="1021"/>
      <c r="BP18" s="1021"/>
      <c r="BQ18" s="1021"/>
      <c r="BR18" s="1021"/>
      <c r="BS18" s="1021"/>
      <c r="BT18" s="1021"/>
      <c r="BU18" s="1021"/>
      <c r="BV18" s="1021"/>
      <c r="BW18" s="1021"/>
      <c r="BX18" s="1022"/>
      <c r="BZ18" s="109"/>
    </row>
    <row r="19" spans="1:78" s="67" customFormat="1" ht="18" customHeight="1" x14ac:dyDescent="0.15">
      <c r="A19" s="108"/>
      <c r="D19" s="1062"/>
      <c r="E19" s="1063"/>
      <c r="F19" s="1063"/>
      <c r="G19" s="1063"/>
      <c r="H19" s="1063"/>
      <c r="I19" s="1064"/>
      <c r="J19" s="1071"/>
      <c r="K19" s="1072"/>
      <c r="L19" s="1072"/>
      <c r="M19" s="1072"/>
      <c r="N19" s="1072"/>
      <c r="O19" s="1072"/>
      <c r="P19" s="1072"/>
      <c r="Q19" s="1072"/>
      <c r="R19" s="1072"/>
      <c r="S19" s="1072"/>
      <c r="T19" s="1072"/>
      <c r="U19" s="1072"/>
      <c r="V19" s="1072"/>
      <c r="W19" s="1072"/>
      <c r="X19" s="1072"/>
      <c r="Y19" s="1072"/>
      <c r="Z19" s="1072"/>
      <c r="AA19" s="1072"/>
      <c r="AB19" s="1072"/>
      <c r="AC19" s="1072"/>
      <c r="AD19" s="1072"/>
      <c r="AE19" s="1073"/>
      <c r="AF19" s="1077"/>
      <c r="AG19" s="1078"/>
      <c r="AH19" s="1078"/>
      <c r="AI19" s="1078"/>
      <c r="AJ19" s="1078"/>
      <c r="AK19" s="1079"/>
      <c r="AL19" s="1083"/>
      <c r="AM19" s="1084"/>
      <c r="AN19" s="1084"/>
      <c r="AO19" s="1084"/>
      <c r="AP19" s="1084"/>
      <c r="AQ19" s="1084"/>
      <c r="AR19" s="1085"/>
      <c r="AS19" s="1014"/>
      <c r="AT19" s="1015"/>
      <c r="AU19" s="1016"/>
      <c r="AV19" s="1023" t="s">
        <v>20</v>
      </c>
      <c r="AW19" s="1024"/>
      <c r="AX19" s="1024"/>
      <c r="AY19" s="1024"/>
      <c r="AZ19" s="1024"/>
      <c r="BA19" s="1030" t="s">
        <v>138</v>
      </c>
      <c r="BB19" s="1031"/>
      <c r="BC19" s="1031"/>
      <c r="BD19" s="1031"/>
      <c r="BE19" s="1031"/>
      <c r="BF19" s="1031"/>
      <c r="BG19" s="1031"/>
      <c r="BH19" s="1031"/>
      <c r="BI19" s="1031"/>
      <c r="BJ19" s="1031"/>
      <c r="BK19" s="1031"/>
      <c r="BL19" s="1031"/>
      <c r="BM19" s="1031"/>
      <c r="BN19" s="1031"/>
      <c r="BO19" s="1031"/>
      <c r="BP19" s="1031"/>
      <c r="BQ19" s="1031"/>
      <c r="BR19" s="1031"/>
      <c r="BS19" s="1031"/>
      <c r="BT19" s="1031"/>
      <c r="BU19" s="1031"/>
      <c r="BV19" s="1031"/>
      <c r="BW19" s="1031"/>
      <c r="BX19" s="1032"/>
      <c r="BZ19" s="109"/>
    </row>
    <row r="20" spans="1:78" ht="18.75" customHeight="1" x14ac:dyDescent="0.15">
      <c r="A20" s="106"/>
      <c r="C20" s="44"/>
      <c r="D20" s="79" t="s">
        <v>133</v>
      </c>
      <c r="E20" s="67"/>
      <c r="F20" s="90"/>
      <c r="G20" s="90"/>
      <c r="H20" s="90"/>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110"/>
    </row>
    <row r="21" spans="1:78" ht="18.75" customHeight="1" x14ac:dyDescent="0.15">
      <c r="A21" s="106"/>
      <c r="C21" s="44"/>
      <c r="D21" s="959" t="s">
        <v>17</v>
      </c>
      <c r="E21" s="960"/>
      <c r="F21" s="960"/>
      <c r="G21" s="960"/>
      <c r="H21" s="960"/>
      <c r="I21" s="961"/>
      <c r="J21" s="965" t="s">
        <v>139</v>
      </c>
      <c r="K21" s="966"/>
      <c r="L21" s="966"/>
      <c r="M21" s="966"/>
      <c r="N21" s="966"/>
      <c r="O21" s="966"/>
      <c r="P21" s="966"/>
      <c r="Q21" s="966"/>
      <c r="R21" s="966"/>
      <c r="S21" s="966"/>
      <c r="T21" s="966"/>
      <c r="U21" s="966"/>
      <c r="V21" s="966"/>
      <c r="W21" s="966"/>
      <c r="X21" s="966"/>
      <c r="Y21" s="966"/>
      <c r="Z21" s="966"/>
      <c r="AA21" s="966"/>
      <c r="AB21" s="966"/>
      <c r="AC21" s="966"/>
      <c r="AD21" s="966"/>
      <c r="AE21" s="967"/>
      <c r="AF21" s="971" t="s">
        <v>157</v>
      </c>
      <c r="AG21" s="972"/>
      <c r="AH21" s="972"/>
      <c r="AI21" s="972"/>
      <c r="AJ21" s="972"/>
      <c r="AK21" s="973"/>
      <c r="AL21" s="977" t="s">
        <v>33</v>
      </c>
      <c r="AM21" s="978"/>
      <c r="AN21" s="978"/>
      <c r="AO21" s="978"/>
      <c r="AP21" s="978"/>
      <c r="AQ21" s="978"/>
      <c r="AR21" s="979"/>
      <c r="AS21" s="959" t="s">
        <v>21</v>
      </c>
      <c r="AT21" s="960"/>
      <c r="AU21" s="960"/>
      <c r="AV21" s="961"/>
      <c r="AW21" s="1048" t="s">
        <v>140</v>
      </c>
      <c r="AX21" s="1049"/>
      <c r="AY21" s="1049"/>
      <c r="AZ21" s="1049"/>
      <c r="BA21" s="1049"/>
      <c r="BB21" s="1049"/>
      <c r="BC21" s="1049"/>
      <c r="BD21" s="1049"/>
      <c r="BE21" s="1049"/>
      <c r="BF21" s="1049"/>
      <c r="BG21" s="1049"/>
      <c r="BH21" s="1049"/>
      <c r="BI21" s="1049"/>
      <c r="BJ21" s="1049"/>
      <c r="BK21" s="1049"/>
      <c r="BL21" s="1049"/>
      <c r="BM21" s="1049"/>
      <c r="BN21" s="1049"/>
      <c r="BO21" s="1049"/>
      <c r="BP21" s="1049"/>
      <c r="BQ21" s="1049"/>
      <c r="BR21" s="1049"/>
      <c r="BS21" s="1049"/>
      <c r="BT21" s="1049"/>
      <c r="BU21" s="1049"/>
      <c r="BV21" s="1049"/>
      <c r="BW21" s="1049"/>
      <c r="BX21" s="1050"/>
      <c r="BZ21" s="107"/>
    </row>
    <row r="22" spans="1:78" ht="18.75" customHeight="1" x14ac:dyDescent="0.15">
      <c r="A22" s="106"/>
      <c r="C22" s="44"/>
      <c r="D22" s="962"/>
      <c r="E22" s="963"/>
      <c r="F22" s="963"/>
      <c r="G22" s="963"/>
      <c r="H22" s="963"/>
      <c r="I22" s="964"/>
      <c r="J22" s="968"/>
      <c r="K22" s="969"/>
      <c r="L22" s="969"/>
      <c r="M22" s="969"/>
      <c r="N22" s="969"/>
      <c r="O22" s="969"/>
      <c r="P22" s="969"/>
      <c r="Q22" s="969"/>
      <c r="R22" s="969"/>
      <c r="S22" s="969"/>
      <c r="T22" s="969"/>
      <c r="U22" s="969"/>
      <c r="V22" s="969"/>
      <c r="W22" s="969"/>
      <c r="X22" s="969"/>
      <c r="Y22" s="969"/>
      <c r="Z22" s="969"/>
      <c r="AA22" s="969"/>
      <c r="AB22" s="969"/>
      <c r="AC22" s="969"/>
      <c r="AD22" s="969"/>
      <c r="AE22" s="970"/>
      <c r="AF22" s="974"/>
      <c r="AG22" s="975"/>
      <c r="AH22" s="975"/>
      <c r="AI22" s="975"/>
      <c r="AJ22" s="975"/>
      <c r="AK22" s="976"/>
      <c r="AL22" s="980"/>
      <c r="AM22" s="981"/>
      <c r="AN22" s="981"/>
      <c r="AO22" s="981"/>
      <c r="AP22" s="981"/>
      <c r="AQ22" s="981"/>
      <c r="AR22" s="982"/>
      <c r="AS22" s="962"/>
      <c r="AT22" s="963"/>
      <c r="AU22" s="963"/>
      <c r="AV22" s="964"/>
      <c r="AW22" s="70" t="s">
        <v>20</v>
      </c>
      <c r="AX22" s="71"/>
      <c r="AY22" s="71"/>
      <c r="AZ22" s="71"/>
      <c r="BA22" s="71"/>
      <c r="BB22" s="1051" t="s">
        <v>141</v>
      </c>
      <c r="BC22" s="1052"/>
      <c r="BD22" s="1052"/>
      <c r="BE22" s="1052"/>
      <c r="BF22" s="1052"/>
      <c r="BG22" s="1052"/>
      <c r="BH22" s="1052"/>
      <c r="BI22" s="1052"/>
      <c r="BJ22" s="1052"/>
      <c r="BK22" s="1052"/>
      <c r="BL22" s="1052"/>
      <c r="BM22" s="1052"/>
      <c r="BN22" s="1052"/>
      <c r="BO22" s="1052"/>
      <c r="BP22" s="1052"/>
      <c r="BQ22" s="1052"/>
      <c r="BR22" s="1052"/>
      <c r="BS22" s="1052"/>
      <c r="BT22" s="1052"/>
      <c r="BU22" s="1052"/>
      <c r="BV22" s="1052"/>
      <c r="BW22" s="1052"/>
      <c r="BX22" s="1053"/>
      <c r="BZ22" s="107"/>
    </row>
    <row r="23" spans="1:78" ht="6" customHeight="1" x14ac:dyDescent="0.15">
      <c r="A23" s="106"/>
      <c r="C23" s="44"/>
      <c r="D23" s="44"/>
      <c r="E23" s="67"/>
      <c r="F23" s="90"/>
      <c r="G23" s="90"/>
      <c r="H23" s="90"/>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110"/>
    </row>
    <row r="24" spans="1:78" ht="18.75" customHeight="1" x14ac:dyDescent="0.15">
      <c r="A24" s="106"/>
      <c r="C24" s="845" t="s">
        <v>79</v>
      </c>
      <c r="D24" s="845"/>
      <c r="E24" s="845"/>
      <c r="F24" s="845"/>
      <c r="G24" s="845"/>
      <c r="H24" s="845"/>
      <c r="I24" s="845"/>
      <c r="J24" s="845"/>
      <c r="K24" s="845"/>
      <c r="L24" s="845"/>
      <c r="M24" s="845"/>
      <c r="N24" s="845"/>
      <c r="O24" s="845"/>
      <c r="P24" s="845"/>
      <c r="Q24" s="845"/>
      <c r="R24" s="845"/>
      <c r="S24" s="845"/>
      <c r="T24" s="845"/>
      <c r="U24" s="845"/>
      <c r="V24" s="845"/>
      <c r="W24" s="845"/>
      <c r="X24" s="845"/>
      <c r="Y24" s="845"/>
      <c r="Z24" s="845"/>
      <c r="AA24" s="845"/>
      <c r="AB24" s="845"/>
      <c r="AC24" s="845"/>
      <c r="AD24" s="845"/>
      <c r="AE24" s="845"/>
      <c r="AF24" s="845"/>
      <c r="AG24" s="845"/>
      <c r="AH24" s="845"/>
      <c r="AI24" s="845"/>
      <c r="AJ24" s="845"/>
      <c r="AK24" s="845"/>
      <c r="AL24" s="845"/>
      <c r="AM24" s="845"/>
      <c r="AN24" s="845"/>
      <c r="AO24" s="845"/>
      <c r="AP24" s="845"/>
      <c r="AQ24" s="845"/>
      <c r="AR24" s="845"/>
      <c r="AS24" s="845"/>
      <c r="AT24" s="845"/>
      <c r="AU24" s="845"/>
      <c r="AV24" s="845"/>
      <c r="AW24" s="845"/>
      <c r="AX24" s="845"/>
      <c r="AY24" s="845"/>
      <c r="AZ24" s="845"/>
      <c r="BA24" s="845"/>
      <c r="BB24" s="845"/>
      <c r="BC24" s="845"/>
      <c r="BD24" s="845"/>
      <c r="BE24" s="845"/>
      <c r="BF24" s="845"/>
      <c r="BG24" s="845"/>
      <c r="BH24" s="845"/>
      <c r="BI24" s="845"/>
      <c r="BJ24" s="845"/>
      <c r="BK24" s="845"/>
      <c r="BL24" s="845"/>
      <c r="BM24" s="845"/>
      <c r="BN24" s="845"/>
      <c r="BO24" s="845"/>
      <c r="BP24" s="845"/>
      <c r="BQ24" s="845"/>
      <c r="BR24" s="845"/>
      <c r="BS24" s="845"/>
      <c r="BT24" s="845"/>
      <c r="BU24" s="845"/>
      <c r="BV24" s="845"/>
      <c r="BW24" s="845"/>
      <c r="BX24" s="845"/>
      <c r="BZ24" s="107"/>
    </row>
    <row r="25" spans="1:78" s="67" customFormat="1" ht="15" customHeight="1" x14ac:dyDescent="0.15">
      <c r="A25" s="108"/>
      <c r="D25" s="986" t="s">
        <v>19</v>
      </c>
      <c r="E25" s="987"/>
      <c r="F25" s="987"/>
      <c r="G25" s="987"/>
      <c r="H25" s="987"/>
      <c r="I25" s="987"/>
      <c r="J25" s="988"/>
      <c r="K25" s="989" t="s">
        <v>61</v>
      </c>
      <c r="L25" s="990"/>
      <c r="M25" s="990"/>
      <c r="N25" s="990"/>
      <c r="O25" s="990"/>
      <c r="P25" s="990"/>
      <c r="Q25" s="990"/>
      <c r="R25" s="990"/>
      <c r="S25" s="990"/>
      <c r="T25" s="990"/>
      <c r="U25" s="990"/>
      <c r="V25" s="990"/>
      <c r="W25" s="990"/>
      <c r="X25" s="990"/>
      <c r="Y25" s="990"/>
      <c r="Z25" s="990"/>
      <c r="AA25" s="990"/>
      <c r="AB25" s="990"/>
      <c r="AC25" s="990"/>
      <c r="AD25" s="990"/>
      <c r="AE25" s="990"/>
      <c r="AF25" s="990"/>
      <c r="AG25" s="990"/>
      <c r="AH25" s="990"/>
      <c r="AI25" s="990"/>
      <c r="AJ25" s="990"/>
      <c r="AK25" s="991"/>
      <c r="AL25" s="992" t="s">
        <v>16</v>
      </c>
      <c r="AM25" s="993"/>
      <c r="AN25" s="993"/>
      <c r="AO25" s="993"/>
      <c r="AP25" s="993"/>
      <c r="AQ25" s="993"/>
      <c r="AR25" s="993"/>
      <c r="AS25" s="993"/>
      <c r="AT25" s="994"/>
      <c r="AU25" s="72"/>
      <c r="AV25" s="903" t="s">
        <v>55</v>
      </c>
      <c r="AW25" s="897"/>
      <c r="AX25" s="897"/>
      <c r="AY25" s="897"/>
      <c r="AZ25" s="897"/>
      <c r="BA25" s="897"/>
      <c r="BB25" s="999">
        <v>5</v>
      </c>
      <c r="BC25" s="999"/>
      <c r="BD25" s="999"/>
      <c r="BE25" s="883" t="s">
        <v>15</v>
      </c>
      <c r="BF25" s="883"/>
      <c r="BG25" s="73"/>
      <c r="BH25" s="999">
        <v>3</v>
      </c>
      <c r="BI25" s="999"/>
      <c r="BJ25" s="999"/>
      <c r="BK25" s="883" t="s">
        <v>14</v>
      </c>
      <c r="BL25" s="883"/>
      <c r="BM25" s="73"/>
      <c r="BN25" s="999" t="s">
        <v>211</v>
      </c>
      <c r="BO25" s="999"/>
      <c r="BP25" s="999"/>
      <c r="BQ25" s="883" t="s">
        <v>13</v>
      </c>
      <c r="BR25" s="883"/>
      <c r="BS25" s="73"/>
      <c r="BT25" s="73"/>
      <c r="BU25" s="73"/>
      <c r="BV25" s="73"/>
      <c r="BW25" s="73"/>
      <c r="BX25" s="74"/>
      <c r="BZ25" s="109"/>
    </row>
    <row r="26" spans="1:78" s="10" customFormat="1" ht="35.1" customHeight="1" x14ac:dyDescent="0.25">
      <c r="A26" s="111"/>
      <c r="C26" s="10" t="s">
        <v>18</v>
      </c>
      <c r="D26" s="1001" t="s">
        <v>17</v>
      </c>
      <c r="E26" s="1002"/>
      <c r="F26" s="1002"/>
      <c r="G26" s="1002"/>
      <c r="H26" s="1002"/>
      <c r="I26" s="1002"/>
      <c r="J26" s="1003"/>
      <c r="K26" s="1004" t="s">
        <v>32</v>
      </c>
      <c r="L26" s="1005"/>
      <c r="M26" s="1005"/>
      <c r="N26" s="1005"/>
      <c r="O26" s="1005"/>
      <c r="P26" s="1005"/>
      <c r="Q26" s="1005"/>
      <c r="R26" s="1005"/>
      <c r="S26" s="1005"/>
      <c r="T26" s="1005"/>
      <c r="U26" s="1005"/>
      <c r="V26" s="1005"/>
      <c r="W26" s="1005"/>
      <c r="X26" s="1005"/>
      <c r="Y26" s="1005"/>
      <c r="Z26" s="1005"/>
      <c r="AA26" s="1005"/>
      <c r="AB26" s="1005"/>
      <c r="AC26" s="1005"/>
      <c r="AD26" s="1005"/>
      <c r="AE26" s="1005"/>
      <c r="AF26" s="1005"/>
      <c r="AG26" s="1005"/>
      <c r="AH26" s="1005"/>
      <c r="AI26" s="1005"/>
      <c r="AJ26" s="1005"/>
      <c r="AK26" s="1006"/>
      <c r="AL26" s="995"/>
      <c r="AM26" s="996"/>
      <c r="AN26" s="996"/>
      <c r="AO26" s="996"/>
      <c r="AP26" s="996"/>
      <c r="AQ26" s="996"/>
      <c r="AR26" s="996"/>
      <c r="AS26" s="996"/>
      <c r="AT26" s="997"/>
      <c r="AU26" s="75"/>
      <c r="AV26" s="998"/>
      <c r="AW26" s="998"/>
      <c r="AX26" s="998"/>
      <c r="AY26" s="998"/>
      <c r="AZ26" s="998"/>
      <c r="BA26" s="998"/>
      <c r="BB26" s="1000"/>
      <c r="BC26" s="1000"/>
      <c r="BD26" s="1000"/>
      <c r="BE26" s="902"/>
      <c r="BF26" s="902"/>
      <c r="BG26" s="245"/>
      <c r="BH26" s="1000"/>
      <c r="BI26" s="1000"/>
      <c r="BJ26" s="1000"/>
      <c r="BK26" s="902"/>
      <c r="BL26" s="902"/>
      <c r="BM26" s="245"/>
      <c r="BN26" s="1000"/>
      <c r="BO26" s="1000"/>
      <c r="BP26" s="1000"/>
      <c r="BQ26" s="902"/>
      <c r="BR26" s="902"/>
      <c r="BS26" s="245"/>
      <c r="BT26" s="76"/>
      <c r="BU26" s="76"/>
      <c r="BV26" s="76"/>
      <c r="BW26" s="76"/>
      <c r="BX26" s="86"/>
      <c r="BZ26" s="112"/>
    </row>
    <row r="27" spans="1:78" s="10" customFormat="1" ht="9" customHeight="1" x14ac:dyDescent="0.25">
      <c r="A27" s="11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242"/>
      <c r="AM27" s="242"/>
      <c r="AN27" s="242"/>
      <c r="AO27" s="242"/>
      <c r="AP27" s="242"/>
      <c r="AQ27" s="242"/>
      <c r="AR27" s="242"/>
      <c r="AS27" s="242"/>
      <c r="AT27" s="242"/>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Z27" s="112"/>
    </row>
    <row r="28" spans="1:78" s="44" customFormat="1" ht="15.95" customHeight="1" x14ac:dyDescent="0.15">
      <c r="A28" s="94"/>
      <c r="B28" s="46"/>
      <c r="C28" s="46" t="s">
        <v>78</v>
      </c>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113"/>
      <c r="AN28" s="113"/>
      <c r="AO28" s="113"/>
      <c r="AP28" s="246"/>
      <c r="AQ28" s="246"/>
      <c r="AR28" s="246"/>
      <c r="AS28" s="246"/>
      <c r="AT28" s="246"/>
      <c r="AU28" s="246"/>
      <c r="AV28" s="246"/>
      <c r="BZ28" s="96"/>
    </row>
    <row r="29" spans="1:78" s="44" customFormat="1" ht="15.95" hidden="1" customHeight="1" x14ac:dyDescent="0.15">
      <c r="A29" s="94"/>
      <c r="B29" s="983"/>
      <c r="C29" s="983"/>
      <c r="S29" s="984"/>
      <c r="T29" s="984"/>
      <c r="V29" s="101"/>
      <c r="W29" s="101"/>
      <c r="X29" s="101"/>
      <c r="Y29" s="99"/>
      <c r="Z29" s="99"/>
      <c r="AA29" s="99"/>
      <c r="AB29" s="99"/>
      <c r="AC29" s="99"/>
      <c r="AD29" s="99"/>
      <c r="AE29" s="99"/>
      <c r="AF29" s="99"/>
      <c r="AG29" s="99"/>
      <c r="AH29" s="99"/>
      <c r="AI29" s="99"/>
      <c r="AJ29" s="99"/>
      <c r="AK29" s="99"/>
      <c r="AL29" s="99"/>
      <c r="AM29" s="251"/>
      <c r="AN29" s="251"/>
      <c r="AO29" s="100"/>
      <c r="AP29" s="96"/>
      <c r="BZ29" s="96"/>
    </row>
    <row r="30" spans="1:78" s="44" customFormat="1" ht="15.95" hidden="1" customHeight="1" x14ac:dyDescent="0.15">
      <c r="A30" s="94"/>
      <c r="B30" s="97"/>
      <c r="C30" s="98"/>
      <c r="S30" s="985"/>
      <c r="T30" s="985"/>
      <c r="V30" s="101"/>
      <c r="W30" s="101"/>
      <c r="X30" s="101"/>
      <c r="Y30" s="99"/>
      <c r="Z30" s="99"/>
      <c r="AA30" s="99"/>
      <c r="AB30" s="99"/>
      <c r="AC30" s="99"/>
      <c r="AD30" s="99"/>
      <c r="AE30" s="99"/>
      <c r="AF30" s="99"/>
      <c r="AG30" s="99"/>
      <c r="AH30" s="99"/>
      <c r="AI30" s="99"/>
      <c r="AJ30" s="99"/>
      <c r="AK30" s="99"/>
      <c r="AL30" s="99"/>
      <c r="AM30" s="251"/>
      <c r="AN30" s="251"/>
      <c r="AO30" s="100"/>
      <c r="AP30" s="96"/>
      <c r="BZ30" s="96"/>
    </row>
    <row r="31" spans="1:78" s="44" customFormat="1" ht="32.25" customHeight="1" x14ac:dyDescent="0.15">
      <c r="A31" s="94"/>
      <c r="D31" s="852" t="s">
        <v>146</v>
      </c>
      <c r="E31" s="853"/>
      <c r="F31" s="853"/>
      <c r="G31" s="853"/>
      <c r="H31" s="853"/>
      <c r="I31" s="406"/>
      <c r="J31" s="956" t="s">
        <v>33</v>
      </c>
      <c r="K31" s="957"/>
      <c r="L31" s="958"/>
      <c r="M31" s="569" t="s">
        <v>66</v>
      </c>
      <c r="N31" s="570"/>
      <c r="O31" s="253" t="s">
        <v>67</v>
      </c>
      <c r="P31" s="254"/>
      <c r="Q31" s="254"/>
      <c r="R31" s="570" t="s">
        <v>66</v>
      </c>
      <c r="S31" s="570"/>
      <c r="T31" s="571" t="s">
        <v>75</v>
      </c>
      <c r="U31" s="571"/>
      <c r="V31" s="571"/>
      <c r="W31" s="570" t="s">
        <v>66</v>
      </c>
      <c r="X31" s="570"/>
      <c r="Y31" s="578" t="s">
        <v>74</v>
      </c>
      <c r="Z31" s="578"/>
      <c r="AA31" s="578"/>
      <c r="AB31" s="578"/>
      <c r="AC31" s="578"/>
      <c r="AD31" s="570" t="s">
        <v>66</v>
      </c>
      <c r="AE31" s="570"/>
      <c r="AF31" s="578" t="s">
        <v>73</v>
      </c>
      <c r="AG31" s="578"/>
      <c r="AH31" s="578"/>
      <c r="AI31" s="255"/>
      <c r="AJ31" s="570" t="s">
        <v>66</v>
      </c>
      <c r="AK31" s="570"/>
      <c r="AL31" s="578" t="s">
        <v>68</v>
      </c>
      <c r="AM31" s="578"/>
      <c r="AN31" s="578"/>
      <c r="AO31" s="255"/>
      <c r="AP31" s="570" t="s">
        <v>66</v>
      </c>
      <c r="AQ31" s="570"/>
      <c r="AR31" s="578" t="s">
        <v>69</v>
      </c>
      <c r="AS31" s="578"/>
      <c r="AT31" s="578"/>
      <c r="AU31" s="255"/>
      <c r="AV31" s="570" t="s">
        <v>66</v>
      </c>
      <c r="AW31" s="570"/>
      <c r="AX31" s="256" t="s">
        <v>70</v>
      </c>
      <c r="AY31" s="254"/>
      <c r="AZ31" s="254"/>
      <c r="BA31" s="570" t="s">
        <v>66</v>
      </c>
      <c r="BB31" s="570"/>
      <c r="BC31" s="579" t="s">
        <v>71</v>
      </c>
      <c r="BD31" s="579"/>
      <c r="BE31" s="579"/>
      <c r="BF31" s="579"/>
      <c r="BG31" s="579"/>
      <c r="BH31" s="570" t="s">
        <v>66</v>
      </c>
      <c r="BI31" s="570"/>
      <c r="BJ31" s="579" t="s">
        <v>214</v>
      </c>
      <c r="BK31" s="579"/>
      <c r="BL31" s="579"/>
      <c r="BM31" s="579"/>
      <c r="BN31" s="579"/>
      <c r="BO31" s="579"/>
      <c r="BP31" s="579"/>
      <c r="BQ31" s="579"/>
      <c r="BR31" s="579"/>
      <c r="BS31" s="579"/>
      <c r="BT31" s="579"/>
      <c r="BU31" s="579"/>
      <c r="BV31" s="579"/>
      <c r="BW31" s="740" t="s">
        <v>213</v>
      </c>
      <c r="BX31" s="741"/>
      <c r="BZ31" s="96"/>
    </row>
    <row r="32" spans="1:78" s="44" customFormat="1" ht="32.25" customHeight="1" x14ac:dyDescent="0.15">
      <c r="A32" s="94"/>
      <c r="D32" s="854"/>
      <c r="E32" s="855"/>
      <c r="F32" s="855"/>
      <c r="G32" s="855"/>
      <c r="H32" s="855"/>
      <c r="I32" s="416"/>
      <c r="J32" s="953" t="s">
        <v>31</v>
      </c>
      <c r="K32" s="954"/>
      <c r="L32" s="955"/>
      <c r="M32" s="575" t="s">
        <v>66</v>
      </c>
      <c r="N32" s="576"/>
      <c r="O32" s="411" t="s">
        <v>67</v>
      </c>
      <c r="P32" s="412"/>
      <c r="Q32" s="412"/>
      <c r="R32" s="577"/>
      <c r="S32" s="577"/>
      <c r="T32" s="102"/>
      <c r="U32" s="413"/>
      <c r="V32" s="413"/>
      <c r="W32" s="576" t="s">
        <v>66</v>
      </c>
      <c r="X32" s="576"/>
      <c r="Y32" s="582" t="s">
        <v>74</v>
      </c>
      <c r="Z32" s="582"/>
      <c r="AA32" s="582"/>
      <c r="AB32" s="582"/>
      <c r="AC32" s="582"/>
      <c r="AD32" s="576" t="s">
        <v>66</v>
      </c>
      <c r="AE32" s="576"/>
      <c r="AF32" s="580" t="s">
        <v>73</v>
      </c>
      <c r="AG32" s="580"/>
      <c r="AH32" s="580"/>
      <c r="AI32" s="414"/>
      <c r="AJ32" s="576" t="s">
        <v>66</v>
      </c>
      <c r="AK32" s="576"/>
      <c r="AL32" s="580" t="s">
        <v>68</v>
      </c>
      <c r="AM32" s="580"/>
      <c r="AN32" s="580"/>
      <c r="AO32" s="414"/>
      <c r="AP32" s="576" t="s">
        <v>66</v>
      </c>
      <c r="AQ32" s="576"/>
      <c r="AR32" s="580" t="s">
        <v>69</v>
      </c>
      <c r="AS32" s="580"/>
      <c r="AT32" s="580"/>
      <c r="AU32" s="414"/>
      <c r="AV32" s="576" t="s">
        <v>66</v>
      </c>
      <c r="AW32" s="576"/>
      <c r="AX32" s="415" t="s">
        <v>70</v>
      </c>
      <c r="AY32" s="412"/>
      <c r="AZ32" s="412"/>
      <c r="BA32" s="576" t="s">
        <v>66</v>
      </c>
      <c r="BB32" s="576"/>
      <c r="BC32" s="581" t="s">
        <v>71</v>
      </c>
      <c r="BD32" s="581"/>
      <c r="BE32" s="581"/>
      <c r="BF32" s="581"/>
      <c r="BG32" s="581"/>
      <c r="BH32" s="576" t="s">
        <v>66</v>
      </c>
      <c r="BI32" s="576"/>
      <c r="BJ32" s="742" t="s">
        <v>214</v>
      </c>
      <c r="BK32" s="742"/>
      <c r="BL32" s="742"/>
      <c r="BM32" s="742"/>
      <c r="BN32" s="742"/>
      <c r="BO32" s="742"/>
      <c r="BP32" s="742"/>
      <c r="BQ32" s="742"/>
      <c r="BR32" s="742"/>
      <c r="BS32" s="742"/>
      <c r="BT32" s="742"/>
      <c r="BU32" s="742"/>
      <c r="BV32" s="742"/>
      <c r="BW32" s="743" t="s">
        <v>213</v>
      </c>
      <c r="BX32" s="744"/>
      <c r="BZ32" s="96"/>
    </row>
    <row r="33" spans="1:118" s="44" customFormat="1" ht="8.25" customHeight="1" x14ac:dyDescent="0.15">
      <c r="A33" s="9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3"/>
      <c r="BZ33" s="125"/>
    </row>
    <row r="34" spans="1:118" s="10" customFormat="1" ht="18.75" customHeight="1" x14ac:dyDescent="0.25">
      <c r="A34" s="111"/>
      <c r="C34" s="845" t="str">
        <f>申請書!C34</f>
        <v>４．令和７年７月から９月の給付要件の状況</v>
      </c>
      <c r="D34" s="845"/>
      <c r="E34" s="845"/>
      <c r="F34" s="845"/>
      <c r="G34" s="845"/>
      <c r="H34" s="845"/>
      <c r="I34" s="845"/>
      <c r="J34" s="845"/>
      <c r="K34" s="845"/>
      <c r="L34" s="845"/>
      <c r="M34" s="845"/>
      <c r="N34" s="845"/>
      <c r="O34" s="845"/>
      <c r="P34" s="845"/>
      <c r="Q34" s="845"/>
      <c r="R34" s="845"/>
      <c r="S34" s="845"/>
      <c r="T34" s="845"/>
      <c r="U34" s="845"/>
      <c r="V34" s="845"/>
      <c r="W34" s="845"/>
      <c r="X34" s="845"/>
      <c r="Y34" s="845"/>
      <c r="Z34" s="845"/>
      <c r="AA34" s="845"/>
      <c r="AB34" s="845"/>
      <c r="AC34" s="845"/>
      <c r="AD34" s="845"/>
      <c r="AE34" s="845"/>
      <c r="AF34" s="845"/>
      <c r="AG34" s="845"/>
      <c r="AH34" s="845"/>
      <c r="AI34" s="845"/>
      <c r="AJ34" s="845"/>
      <c r="AK34" s="845"/>
      <c r="AL34" s="845"/>
      <c r="AM34" s="845"/>
      <c r="AN34" s="845"/>
      <c r="AO34" s="845"/>
      <c r="AP34" s="845"/>
      <c r="AQ34" s="845"/>
      <c r="AR34" s="845"/>
      <c r="AS34" s="845"/>
      <c r="AT34" s="845"/>
      <c r="AU34" s="845"/>
      <c r="AV34" s="845"/>
      <c r="AW34" s="845"/>
      <c r="AX34" s="845"/>
      <c r="AY34" s="845"/>
      <c r="AZ34" s="845"/>
      <c r="BA34" s="845"/>
      <c r="BB34" s="845"/>
      <c r="BC34" s="845"/>
      <c r="BD34" s="845"/>
      <c r="BE34" s="845"/>
      <c r="BF34" s="845"/>
      <c r="BG34" s="845"/>
      <c r="BH34" s="845"/>
      <c r="BI34" s="845"/>
      <c r="BJ34" s="845"/>
      <c r="BK34" s="845"/>
      <c r="BL34" s="845"/>
      <c r="BM34" s="845"/>
      <c r="BN34" s="845"/>
      <c r="BO34" s="845"/>
      <c r="BP34" s="845"/>
      <c r="BQ34" s="845"/>
      <c r="BR34" s="845"/>
      <c r="BS34" s="845"/>
      <c r="BT34" s="845"/>
      <c r="BU34" s="845"/>
      <c r="BV34" s="845"/>
      <c r="BW34" s="845"/>
      <c r="BX34" s="845"/>
      <c r="BZ34" s="112"/>
    </row>
    <row r="35" spans="1:118" s="10" customFormat="1" ht="19.5" customHeight="1" x14ac:dyDescent="0.25">
      <c r="A35" s="111"/>
      <c r="D35" s="846" t="s">
        <v>34</v>
      </c>
      <c r="E35" s="847"/>
      <c r="F35" s="847"/>
      <c r="G35" s="847"/>
      <c r="H35" s="847"/>
      <c r="I35" s="847"/>
      <c r="J35" s="847"/>
      <c r="K35" s="847"/>
      <c r="L35" s="847"/>
      <c r="M35" s="847"/>
      <c r="N35" s="847"/>
      <c r="O35" s="847"/>
      <c r="P35" s="847"/>
      <c r="Q35" s="847"/>
      <c r="R35" s="847"/>
      <c r="S35" s="847"/>
      <c r="T35" s="89"/>
      <c r="U35" s="595" t="s">
        <v>212</v>
      </c>
      <c r="V35" s="595"/>
      <c r="W35" s="595"/>
      <c r="X35" s="595"/>
      <c r="Y35" s="595"/>
      <c r="Z35" s="595"/>
      <c r="AA35" s="595"/>
      <c r="AB35" s="595"/>
      <c r="AC35" s="595"/>
      <c r="AD35" s="595"/>
      <c r="AE35" s="595"/>
      <c r="AF35" s="595"/>
      <c r="AG35" s="595"/>
      <c r="AH35" s="595"/>
      <c r="AI35" s="595"/>
      <c r="AJ35" s="595"/>
      <c r="AK35" s="595"/>
      <c r="AL35" s="595"/>
      <c r="AM35" s="595"/>
      <c r="AN35" s="595"/>
      <c r="AO35" s="595"/>
      <c r="AP35" s="595"/>
      <c r="AQ35" s="595"/>
      <c r="AR35" s="595"/>
      <c r="AS35" s="595"/>
      <c r="AT35" s="595"/>
      <c r="AU35" s="595"/>
      <c r="AV35" s="595"/>
      <c r="AW35" s="595"/>
      <c r="AX35" s="595"/>
      <c r="AY35" s="595"/>
      <c r="AZ35" s="595"/>
      <c r="BA35" s="595"/>
      <c r="BB35" s="595"/>
      <c r="BC35" s="595"/>
      <c r="BD35" s="596"/>
      <c r="BE35" s="848"/>
      <c r="BF35" s="848"/>
      <c r="BG35" s="848"/>
      <c r="BH35" s="848"/>
      <c r="BI35" s="848"/>
      <c r="BJ35" s="848"/>
      <c r="BK35" s="848"/>
      <c r="BL35" s="848"/>
      <c r="BM35" s="848"/>
      <c r="BN35" s="848"/>
      <c r="BO35" s="848"/>
      <c r="BP35" s="848"/>
      <c r="BQ35" s="848"/>
      <c r="BR35" s="848"/>
      <c r="BS35" s="848"/>
      <c r="BT35" s="848"/>
      <c r="BU35" s="848"/>
      <c r="BV35" s="848"/>
      <c r="BW35" s="848"/>
      <c r="BX35" s="848"/>
      <c r="BY35" s="244"/>
      <c r="BZ35" s="114"/>
      <c r="CA35" s="244"/>
      <c r="CB35" s="244"/>
      <c r="CC35" s="244"/>
      <c r="CD35" s="244"/>
      <c r="CE35" s="244"/>
      <c r="CF35" s="244"/>
      <c r="CG35" s="244"/>
      <c r="CH35" s="244"/>
      <c r="CI35" s="68"/>
      <c r="CJ35" s="68"/>
      <c r="CK35" s="244"/>
      <c r="CL35" s="244"/>
      <c r="CM35" s="244"/>
      <c r="CN35" s="244"/>
      <c r="CO35" s="244"/>
      <c r="CP35" s="244"/>
      <c r="CQ35" s="244"/>
      <c r="CR35" s="244"/>
      <c r="CS35" s="244"/>
      <c r="CT35" s="244"/>
      <c r="CU35" s="244"/>
      <c r="CV35" s="244"/>
      <c r="CW35" s="244"/>
      <c r="CX35" s="244"/>
      <c r="CY35" s="244"/>
      <c r="CZ35" s="244"/>
      <c r="DA35" s="244"/>
      <c r="DB35" s="244"/>
      <c r="DC35" s="244"/>
      <c r="DD35" s="244"/>
      <c r="DE35" s="244"/>
      <c r="DF35" s="244"/>
      <c r="DG35" s="244"/>
      <c r="DH35" s="244"/>
      <c r="DI35" s="244"/>
      <c r="DJ35" s="244"/>
      <c r="DK35" s="244"/>
      <c r="DL35" s="244"/>
      <c r="DM35" s="244"/>
      <c r="DN35" s="244"/>
    </row>
    <row r="36" spans="1:118" s="10" customFormat="1" ht="19.5" customHeight="1" x14ac:dyDescent="0.25">
      <c r="A36" s="111"/>
      <c r="D36" s="849" t="s">
        <v>58</v>
      </c>
      <c r="E36" s="850"/>
      <c r="F36" s="850"/>
      <c r="G36" s="850"/>
      <c r="H36" s="850"/>
      <c r="I36" s="850"/>
      <c r="J36" s="850"/>
      <c r="K36" s="850"/>
      <c r="L36" s="850"/>
      <c r="M36" s="850"/>
      <c r="N36" s="850"/>
      <c r="O36" s="850"/>
      <c r="P36" s="850"/>
      <c r="Q36" s="850"/>
      <c r="R36" s="850"/>
      <c r="S36" s="851"/>
      <c r="T36" s="88"/>
      <c r="U36" s="1033" t="s">
        <v>169</v>
      </c>
      <c r="V36" s="1033"/>
      <c r="W36" s="1033"/>
      <c r="X36" s="1033"/>
      <c r="Y36" s="1033"/>
      <c r="Z36" s="1033"/>
      <c r="AA36" s="1033"/>
      <c r="AB36" s="1033"/>
      <c r="AC36" s="1033"/>
      <c r="AD36" s="1033"/>
      <c r="AE36" s="1033"/>
      <c r="AF36" s="1033"/>
      <c r="AG36" s="1033"/>
      <c r="AH36" s="1033"/>
      <c r="AI36" s="1033"/>
      <c r="AJ36" s="1033"/>
      <c r="AK36" s="1033"/>
      <c r="AL36" s="1033"/>
      <c r="AM36" s="1033"/>
      <c r="AN36" s="1033"/>
      <c r="AO36" s="1033"/>
      <c r="AP36" s="1033"/>
      <c r="AQ36" s="1033"/>
      <c r="AR36" s="1033"/>
      <c r="AS36" s="1033"/>
      <c r="AT36" s="1033"/>
      <c r="AU36" s="1033"/>
      <c r="AV36" s="1033"/>
      <c r="AW36" s="1033"/>
      <c r="AX36" s="1033"/>
      <c r="AY36" s="1033"/>
      <c r="AZ36" s="1033"/>
      <c r="BA36" s="1033"/>
      <c r="BB36" s="1033"/>
      <c r="BC36" s="1033"/>
      <c r="BD36" s="1034"/>
      <c r="BE36" s="848"/>
      <c r="BF36" s="848"/>
      <c r="BG36" s="848"/>
      <c r="BH36" s="848"/>
      <c r="BI36" s="848"/>
      <c r="BJ36" s="848"/>
      <c r="BK36" s="848"/>
      <c r="BL36" s="848"/>
      <c r="BM36" s="848"/>
      <c r="BN36" s="848"/>
      <c r="BO36" s="848"/>
      <c r="BP36" s="848"/>
      <c r="BQ36" s="848"/>
      <c r="BR36" s="848"/>
      <c r="BS36" s="848"/>
      <c r="BT36" s="848"/>
      <c r="BU36" s="848"/>
      <c r="BV36" s="848"/>
      <c r="BW36" s="848"/>
      <c r="BX36" s="848"/>
      <c r="BY36" s="244"/>
      <c r="BZ36" s="114"/>
      <c r="CA36" s="244"/>
      <c r="CB36" s="244"/>
      <c r="CC36" s="244"/>
      <c r="CD36" s="244"/>
      <c r="CE36" s="244"/>
      <c r="CF36" s="244"/>
      <c r="CG36" s="244"/>
      <c r="CH36" s="244"/>
      <c r="CI36" s="68"/>
      <c r="CJ36" s="68"/>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244"/>
      <c r="DK36" s="244"/>
      <c r="DL36" s="244"/>
      <c r="DM36" s="244"/>
      <c r="DN36" s="244"/>
    </row>
    <row r="37" spans="1:118" s="10" customFormat="1" ht="9" customHeight="1" x14ac:dyDescent="0.25">
      <c r="A37" s="111"/>
      <c r="D37" s="288"/>
      <c r="E37" s="288"/>
      <c r="F37" s="288"/>
      <c r="G37" s="288"/>
      <c r="H37" s="288"/>
      <c r="I37" s="288"/>
      <c r="J37" s="288"/>
      <c r="K37" s="288"/>
      <c r="L37" s="288"/>
      <c r="M37" s="288"/>
      <c r="N37" s="288"/>
      <c r="O37" s="288"/>
      <c r="P37" s="288"/>
      <c r="Q37" s="288"/>
      <c r="R37" s="288"/>
      <c r="S37" s="28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244"/>
      <c r="BF37" s="244"/>
      <c r="BG37" s="244"/>
      <c r="BH37" s="244"/>
      <c r="BI37" s="244"/>
      <c r="BJ37" s="244"/>
      <c r="BK37" s="244"/>
      <c r="BL37" s="244"/>
      <c r="BM37" s="244"/>
      <c r="BN37" s="244"/>
      <c r="BO37" s="244"/>
      <c r="BP37" s="244"/>
      <c r="BQ37" s="244"/>
      <c r="BR37" s="244"/>
      <c r="BS37" s="244"/>
      <c r="BT37" s="244"/>
      <c r="BU37" s="244"/>
      <c r="BV37" s="244"/>
      <c r="BW37" s="244"/>
      <c r="BX37" s="244"/>
      <c r="BY37" s="244"/>
      <c r="BZ37" s="114"/>
      <c r="CA37" s="244"/>
      <c r="CB37" s="244"/>
      <c r="CC37" s="244"/>
      <c r="CD37" s="244"/>
      <c r="CE37" s="244"/>
      <c r="CF37" s="244"/>
      <c r="CG37" s="244"/>
      <c r="CH37" s="244"/>
      <c r="CI37" s="68"/>
      <c r="CJ37" s="68"/>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244"/>
      <c r="DG37" s="244"/>
      <c r="DH37" s="244"/>
      <c r="DI37" s="244"/>
      <c r="DJ37" s="244"/>
      <c r="DK37" s="244"/>
      <c r="DL37" s="244"/>
      <c r="DM37" s="244"/>
      <c r="DN37" s="244"/>
    </row>
    <row r="38" spans="1:118" ht="18.75" customHeight="1" x14ac:dyDescent="0.15">
      <c r="A38" s="106"/>
      <c r="C38" s="46" t="s">
        <v>206</v>
      </c>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77"/>
      <c r="AV38" s="294"/>
      <c r="AW38" s="67"/>
      <c r="AX38" s="67"/>
      <c r="AY38" s="67"/>
      <c r="AZ38" s="67"/>
      <c r="BA38" s="67"/>
      <c r="BB38" s="295"/>
      <c r="BC38" s="295"/>
      <c r="BD38" s="295"/>
      <c r="BE38" s="67"/>
      <c r="BF38" s="67"/>
      <c r="BG38" s="77"/>
      <c r="BH38" s="295"/>
      <c r="BI38" s="295"/>
      <c r="BJ38" s="295"/>
      <c r="BK38" s="67"/>
      <c r="BL38" s="67"/>
      <c r="BM38" s="77"/>
      <c r="BN38" s="295"/>
      <c r="BO38" s="295"/>
      <c r="BP38" s="295"/>
      <c r="BQ38" s="67"/>
      <c r="BR38" s="67"/>
      <c r="BS38" s="77"/>
      <c r="BT38" s="77"/>
      <c r="BU38" s="77"/>
      <c r="BV38" s="77"/>
      <c r="BW38" s="77"/>
      <c r="BX38" s="77"/>
      <c r="BZ38" s="107"/>
    </row>
    <row r="39" spans="1:118" ht="30" customHeight="1" x14ac:dyDescent="0.15">
      <c r="A39" s="106"/>
      <c r="C39" s="68"/>
      <c r="D39" s="937" t="s">
        <v>77</v>
      </c>
      <c r="E39" s="937"/>
      <c r="F39" s="937"/>
      <c r="G39" s="937"/>
      <c r="H39" s="937"/>
      <c r="I39" s="937"/>
      <c r="J39" s="937"/>
      <c r="K39" s="938"/>
      <c r="L39" s="939" t="s">
        <v>142</v>
      </c>
      <c r="M39" s="940"/>
      <c r="N39" s="940"/>
      <c r="O39" s="940"/>
      <c r="P39" s="940"/>
      <c r="Q39" s="940"/>
      <c r="R39" s="940"/>
      <c r="S39" s="940"/>
      <c r="T39" s="940"/>
      <c r="U39" s="940"/>
      <c r="V39" s="940"/>
      <c r="W39" s="940"/>
      <c r="X39" s="940"/>
      <c r="Y39" s="940"/>
      <c r="Z39" s="940"/>
      <c r="AA39" s="940"/>
      <c r="AB39" s="940"/>
      <c r="AC39" s="940"/>
      <c r="AD39" s="940"/>
      <c r="AE39" s="940"/>
      <c r="AF39" s="940"/>
      <c r="AG39" s="940"/>
      <c r="AH39" s="940"/>
      <c r="AI39" s="940"/>
      <c r="AJ39" s="940"/>
      <c r="AK39" s="940"/>
      <c r="AL39" s="941"/>
      <c r="AM39" s="937" t="s">
        <v>186</v>
      </c>
      <c r="AN39" s="937"/>
      <c r="AO39" s="937"/>
      <c r="AP39" s="937"/>
      <c r="AQ39" s="937"/>
      <c r="AR39" s="937"/>
      <c r="AS39" s="937"/>
      <c r="AT39" s="938"/>
      <c r="AU39" s="296"/>
      <c r="AV39" s="942" t="s">
        <v>55</v>
      </c>
      <c r="AW39" s="942"/>
      <c r="AX39" s="942"/>
      <c r="AY39" s="942"/>
      <c r="AZ39" s="942"/>
      <c r="BA39" s="942"/>
      <c r="BB39" s="943">
        <v>6</v>
      </c>
      <c r="BC39" s="943"/>
      <c r="BD39" s="943"/>
      <c r="BE39" s="297" t="s">
        <v>15</v>
      </c>
      <c r="BF39" s="297"/>
      <c r="BG39" s="297"/>
      <c r="BH39" s="943">
        <v>4</v>
      </c>
      <c r="BI39" s="943"/>
      <c r="BJ39" s="943"/>
      <c r="BK39" s="297" t="s">
        <v>14</v>
      </c>
      <c r="BL39" s="297"/>
      <c r="BM39" s="298"/>
      <c r="BN39" s="943">
        <v>1</v>
      </c>
      <c r="BO39" s="943"/>
      <c r="BP39" s="943"/>
      <c r="BQ39" s="297" t="s">
        <v>13</v>
      </c>
      <c r="BR39" s="297"/>
      <c r="BS39" s="298"/>
      <c r="BT39" s="298"/>
      <c r="BU39" s="298"/>
      <c r="BV39" s="298"/>
      <c r="BW39" s="297"/>
      <c r="BX39" s="299"/>
      <c r="BZ39" s="107"/>
    </row>
    <row r="40" spans="1:118" s="10" customFormat="1" ht="9.75" customHeight="1" x14ac:dyDescent="0.25">
      <c r="A40" s="111"/>
      <c r="D40" s="68"/>
      <c r="E40" s="61"/>
      <c r="F40" s="61"/>
      <c r="G40" s="61"/>
      <c r="H40" s="61"/>
      <c r="I40" s="61"/>
      <c r="J40" s="61"/>
      <c r="K40" s="61"/>
      <c r="L40" s="61"/>
      <c r="M40" s="61"/>
      <c r="N40" s="61"/>
      <c r="O40" s="61"/>
      <c r="P40" s="61"/>
      <c r="Q40" s="61"/>
      <c r="R40" s="61"/>
      <c r="S40" s="61"/>
      <c r="T40" s="61"/>
      <c r="U40" s="61"/>
      <c r="V40" s="61"/>
      <c r="W40" s="61"/>
      <c r="X40" s="61"/>
      <c r="Y40" s="68"/>
      <c r="Z40" s="61"/>
      <c r="AA40" s="61"/>
      <c r="AB40" s="61"/>
      <c r="AC40" s="61"/>
      <c r="AD40" s="61"/>
      <c r="AE40" s="61"/>
      <c r="AF40" s="61"/>
      <c r="AG40" s="61"/>
      <c r="AH40" s="61"/>
      <c r="AI40" s="61"/>
      <c r="AJ40" s="61"/>
      <c r="AK40" s="61"/>
      <c r="AL40" s="242"/>
      <c r="AM40" s="242"/>
      <c r="AN40" s="242"/>
      <c r="AO40" s="242"/>
      <c r="AP40" s="242"/>
      <c r="AQ40" s="242"/>
      <c r="AR40" s="242"/>
      <c r="AS40" s="242"/>
      <c r="AT40" s="242"/>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Z40" s="112"/>
    </row>
    <row r="41" spans="1:118" s="10" customFormat="1" ht="18.75" customHeight="1" x14ac:dyDescent="0.25">
      <c r="A41" s="111"/>
      <c r="C41" s="845" t="str">
        <f>申請書!C41</f>
        <v>６．令和７年７月から９月の居住状況</v>
      </c>
      <c r="D41" s="845"/>
      <c r="E41" s="845"/>
      <c r="F41" s="845"/>
      <c r="G41" s="845"/>
      <c r="H41" s="845"/>
      <c r="I41" s="845"/>
      <c r="J41" s="845"/>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45"/>
      <c r="AI41" s="845"/>
      <c r="AJ41" s="845"/>
      <c r="AK41" s="845"/>
      <c r="AL41" s="845"/>
      <c r="AM41" s="845"/>
      <c r="AN41" s="845"/>
      <c r="AO41" s="845"/>
      <c r="AP41" s="845"/>
      <c r="AQ41" s="845"/>
      <c r="AR41" s="845"/>
      <c r="AS41" s="845"/>
      <c r="AT41" s="845"/>
      <c r="AU41" s="845"/>
      <c r="AV41" s="845"/>
      <c r="AW41" s="845"/>
      <c r="AX41" s="845"/>
      <c r="AY41" s="845"/>
      <c r="AZ41" s="845"/>
      <c r="BA41" s="845"/>
      <c r="BB41" s="845"/>
      <c r="BC41" s="845"/>
      <c r="BD41" s="845"/>
      <c r="BE41" s="845"/>
      <c r="BF41" s="845"/>
      <c r="BG41" s="845"/>
      <c r="BH41" s="845"/>
      <c r="BI41" s="845"/>
      <c r="BJ41" s="845"/>
      <c r="BK41" s="845"/>
      <c r="BL41" s="845"/>
      <c r="BM41" s="845"/>
      <c r="BN41" s="845"/>
      <c r="BO41" s="845"/>
      <c r="BP41" s="845"/>
      <c r="BQ41" s="845"/>
      <c r="BR41" s="845"/>
      <c r="BS41" s="845"/>
      <c r="BT41" s="845"/>
      <c r="BU41" s="845"/>
      <c r="BV41" s="845"/>
      <c r="BW41" s="845"/>
      <c r="BX41" s="845"/>
      <c r="BZ41" s="112"/>
    </row>
    <row r="42" spans="1:118" s="10" customFormat="1" ht="19.5" customHeight="1" x14ac:dyDescent="0.25">
      <c r="A42" s="111"/>
      <c r="D42" s="882" t="s">
        <v>83</v>
      </c>
      <c r="E42" s="883"/>
      <c r="F42" s="897" t="s">
        <v>171</v>
      </c>
      <c r="G42" s="897"/>
      <c r="H42" s="897"/>
      <c r="I42" s="897"/>
      <c r="J42" s="897"/>
      <c r="K42" s="897"/>
      <c r="L42" s="897"/>
      <c r="M42" s="897"/>
      <c r="N42" s="897"/>
      <c r="O42" s="897"/>
      <c r="P42" s="897"/>
      <c r="Q42" s="897"/>
      <c r="R42" s="897"/>
      <c r="S42" s="897"/>
      <c r="T42" s="897"/>
      <c r="U42" s="897"/>
      <c r="V42" s="897"/>
      <c r="W42" s="897"/>
      <c r="X42" s="897"/>
      <c r="Y42" s="897"/>
      <c r="Z42" s="897"/>
      <c r="AA42" s="897"/>
      <c r="AB42" s="897"/>
      <c r="AC42" s="897"/>
      <c r="AD42" s="897"/>
      <c r="AE42" s="897"/>
      <c r="AF42" s="897"/>
      <c r="AG42" s="897"/>
      <c r="AH42" s="897"/>
      <c r="AI42" s="897"/>
      <c r="AJ42" s="897"/>
      <c r="AK42" s="897"/>
      <c r="AL42" s="897"/>
      <c r="AM42" s="897"/>
      <c r="AN42" s="897"/>
      <c r="AO42" s="897"/>
      <c r="AP42" s="897"/>
      <c r="AQ42" s="897"/>
      <c r="AR42" s="897"/>
      <c r="AS42" s="897"/>
      <c r="AT42" s="897"/>
      <c r="AU42" s="897"/>
      <c r="AV42" s="897"/>
      <c r="AW42" s="897"/>
      <c r="AX42" s="897"/>
      <c r="AY42" s="897"/>
      <c r="AZ42" s="897"/>
      <c r="BA42" s="897"/>
      <c r="BB42" s="897"/>
      <c r="BC42" s="897"/>
      <c r="BD42" s="897"/>
      <c r="BE42" s="897"/>
      <c r="BF42" s="897"/>
      <c r="BG42" s="897"/>
      <c r="BH42" s="897"/>
      <c r="BI42" s="897"/>
      <c r="BJ42" s="897"/>
      <c r="BK42" s="897"/>
      <c r="BL42" s="897"/>
      <c r="BM42" s="897"/>
      <c r="BN42" s="897"/>
      <c r="BO42" s="897"/>
      <c r="BP42" s="897"/>
      <c r="BQ42" s="897"/>
      <c r="BR42" s="897"/>
      <c r="BS42" s="897"/>
      <c r="BT42" s="897"/>
      <c r="BU42" s="897"/>
      <c r="BV42" s="897"/>
      <c r="BW42" s="897"/>
      <c r="BX42" s="898"/>
      <c r="BY42" s="244"/>
      <c r="BZ42" s="114"/>
      <c r="CA42" s="244"/>
      <c r="CB42" s="244"/>
      <c r="CC42" s="244"/>
      <c r="CD42" s="244"/>
      <c r="CE42" s="244"/>
      <c r="CF42" s="244"/>
      <c r="CG42" s="244"/>
      <c r="CH42" s="244"/>
      <c r="CI42" s="68"/>
      <c r="CJ42" s="68"/>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row>
    <row r="43" spans="1:118" s="10" customFormat="1" ht="19.5" customHeight="1" x14ac:dyDescent="0.25">
      <c r="A43" s="111"/>
      <c r="D43" s="882" t="s">
        <v>83</v>
      </c>
      <c r="E43" s="883"/>
      <c r="F43" s="903" t="s">
        <v>172</v>
      </c>
      <c r="G43" s="903"/>
      <c r="H43" s="903"/>
      <c r="I43" s="903"/>
      <c r="J43" s="903"/>
      <c r="K43" s="903"/>
      <c r="L43" s="903"/>
      <c r="M43" s="903"/>
      <c r="N43" s="903"/>
      <c r="O43" s="903"/>
      <c r="P43" s="903"/>
      <c r="Q43" s="903"/>
      <c r="R43" s="903"/>
      <c r="S43" s="903"/>
      <c r="T43" s="903"/>
      <c r="U43" s="903"/>
      <c r="V43" s="903"/>
      <c r="W43" s="903"/>
      <c r="X43" s="903"/>
      <c r="Y43" s="903"/>
      <c r="Z43" s="903"/>
      <c r="AA43" s="903"/>
      <c r="AB43" s="903"/>
      <c r="AC43" s="903"/>
      <c r="AD43" s="903"/>
      <c r="AE43" s="903"/>
      <c r="AF43" s="904"/>
      <c r="AG43" s="634" t="s">
        <v>170</v>
      </c>
      <c r="AH43" s="634"/>
      <c r="AI43" s="912" t="s">
        <v>173</v>
      </c>
      <c r="AJ43" s="912"/>
      <c r="AK43" s="912"/>
      <c r="AL43" s="912"/>
      <c r="AM43" s="912"/>
      <c r="AN43" s="912"/>
      <c r="AO43" s="912"/>
      <c r="AP43" s="912"/>
      <c r="AQ43" s="912"/>
      <c r="AR43" s="912"/>
      <c r="AS43" s="912"/>
      <c r="AT43" s="912"/>
      <c r="AU43" s="913"/>
      <c r="AV43" s="914" t="s">
        <v>175</v>
      </c>
      <c r="AW43" s="914"/>
      <c r="AX43" s="914"/>
      <c r="AY43" s="914"/>
      <c r="AZ43" s="895">
        <v>7</v>
      </c>
      <c r="BA43" s="896"/>
      <c r="BB43" s="896"/>
      <c r="BC43" s="915" t="s">
        <v>176</v>
      </c>
      <c r="BD43" s="914"/>
      <c r="BE43" s="914"/>
      <c r="BF43" s="880">
        <v>6</v>
      </c>
      <c r="BG43" s="881"/>
      <c r="BH43" s="881"/>
      <c r="BI43" s="893" t="s">
        <v>177</v>
      </c>
      <c r="BJ43" s="894"/>
      <c r="BK43" s="894"/>
      <c r="BL43" s="880">
        <v>5</v>
      </c>
      <c r="BM43" s="881"/>
      <c r="BN43" s="881"/>
      <c r="BO43" s="893" t="s">
        <v>13</v>
      </c>
      <c r="BP43" s="894"/>
      <c r="BQ43" s="894"/>
      <c r="BR43" s="291"/>
      <c r="BS43" s="289"/>
      <c r="BT43" s="289"/>
      <c r="BU43" s="289"/>
      <c r="BV43" s="289"/>
      <c r="BW43" s="289"/>
      <c r="BX43" s="290"/>
      <c r="BY43" s="244"/>
      <c r="BZ43" s="114"/>
      <c r="CA43" s="244"/>
      <c r="CB43" s="244"/>
      <c r="CC43" s="244"/>
      <c r="CD43" s="244"/>
      <c r="CE43" s="244"/>
      <c r="CF43" s="244"/>
      <c r="CG43" s="244"/>
      <c r="CH43" s="244"/>
      <c r="CI43" s="68"/>
      <c r="CJ43" s="68"/>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row>
    <row r="44" spans="1:118" s="10" customFormat="1" ht="18" customHeight="1" x14ac:dyDescent="0.25">
      <c r="A44" s="111"/>
      <c r="D44" s="899"/>
      <c r="E44" s="900"/>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905"/>
      <c r="AG44" s="634" t="s">
        <v>170</v>
      </c>
      <c r="AH44" s="634"/>
      <c r="AI44" s="884" t="s">
        <v>174</v>
      </c>
      <c r="AJ44" s="884"/>
      <c r="AK44" s="884"/>
      <c r="AL44" s="884"/>
      <c r="AM44" s="884"/>
      <c r="AN44" s="884"/>
      <c r="AO44" s="884"/>
      <c r="AP44" s="884"/>
      <c r="AQ44" s="884"/>
      <c r="AR44" s="884"/>
      <c r="AS44" s="884"/>
      <c r="AT44" s="884"/>
      <c r="AU44" s="885"/>
      <c r="AV44" s="896" t="s">
        <v>183</v>
      </c>
      <c r="AW44" s="896"/>
      <c r="AX44" s="896"/>
      <c r="AY44" s="896"/>
      <c r="AZ44" s="896"/>
      <c r="BA44" s="896"/>
      <c r="BB44" s="896"/>
      <c r="BC44" s="915" t="s">
        <v>178</v>
      </c>
      <c r="BD44" s="914"/>
      <c r="BE44" s="916"/>
      <c r="BF44" s="880" t="s">
        <v>184</v>
      </c>
      <c r="BG44" s="881"/>
      <c r="BH44" s="881"/>
      <c r="BI44" s="881"/>
      <c r="BJ44" s="881"/>
      <c r="BK44" s="881"/>
      <c r="BL44" s="881"/>
      <c r="BM44" s="881"/>
      <c r="BN44" s="893" t="s">
        <v>179</v>
      </c>
      <c r="BO44" s="894"/>
      <c r="BP44" s="894"/>
      <c r="BQ44" s="894"/>
      <c r="BR44" s="894"/>
      <c r="BS44" s="894"/>
      <c r="BT44" s="894"/>
      <c r="BU44" s="894"/>
      <c r="BV44" s="894"/>
      <c r="BW44" s="894"/>
      <c r="BX44" s="944"/>
      <c r="BY44" s="244"/>
      <c r="BZ44" s="114"/>
      <c r="CA44" s="244"/>
      <c r="CB44" s="244"/>
      <c r="CC44" s="244"/>
      <c r="CD44" s="244"/>
      <c r="CE44" s="244"/>
      <c r="CF44" s="244"/>
      <c r="CG44" s="244"/>
      <c r="CH44" s="244"/>
      <c r="CI44" s="68"/>
      <c r="CJ44" s="68"/>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244"/>
      <c r="DG44" s="244"/>
      <c r="DH44" s="244"/>
      <c r="DI44" s="244"/>
      <c r="DJ44" s="244"/>
      <c r="DK44" s="244"/>
      <c r="DL44" s="244"/>
      <c r="DM44" s="244"/>
      <c r="DN44" s="244"/>
    </row>
    <row r="45" spans="1:118" s="10" customFormat="1" ht="18" customHeight="1" x14ac:dyDescent="0.25">
      <c r="A45" s="111"/>
      <c r="D45" s="899"/>
      <c r="E45" s="900"/>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905"/>
      <c r="AG45" s="908" t="s">
        <v>170</v>
      </c>
      <c r="AH45" s="908"/>
      <c r="AI45" s="910" t="s">
        <v>185</v>
      </c>
      <c r="AJ45" s="910"/>
      <c r="AK45" s="910"/>
      <c r="AL45" s="910"/>
      <c r="AM45" s="910"/>
      <c r="AN45" s="910"/>
      <c r="AO45" s="910"/>
      <c r="AP45" s="910"/>
      <c r="AQ45" s="910"/>
      <c r="AR45" s="910"/>
      <c r="AS45" s="910"/>
      <c r="AT45" s="910"/>
      <c r="AU45" s="911"/>
      <c r="AV45" s="883" t="s">
        <v>83</v>
      </c>
      <c r="AW45" s="883"/>
      <c r="AX45" s="300" t="s">
        <v>207</v>
      </c>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3"/>
      <c r="BY45" s="244"/>
      <c r="BZ45" s="114"/>
      <c r="CA45" s="244"/>
      <c r="CB45" s="244"/>
      <c r="CC45" s="244"/>
      <c r="CD45" s="244"/>
      <c r="CE45" s="244"/>
      <c r="CF45" s="244"/>
      <c r="CG45" s="244"/>
      <c r="CH45" s="244"/>
      <c r="CI45" s="68"/>
      <c r="CJ45" s="68"/>
      <c r="CK45" s="244"/>
      <c r="CL45" s="244"/>
      <c r="CM45" s="244"/>
      <c r="CN45" s="244"/>
      <c r="CO45" s="244"/>
      <c r="CP45" s="244"/>
      <c r="CQ45" s="244"/>
      <c r="CR45" s="244"/>
      <c r="CS45" s="244"/>
      <c r="CT45" s="244"/>
      <c r="CU45" s="244"/>
      <c r="CV45" s="244"/>
      <c r="CW45" s="244"/>
      <c r="CX45" s="244"/>
      <c r="CY45" s="244"/>
      <c r="CZ45" s="244"/>
      <c r="DA45" s="244"/>
      <c r="DB45" s="244"/>
      <c r="DC45" s="244"/>
      <c r="DD45" s="244"/>
      <c r="DE45" s="244"/>
      <c r="DF45" s="244"/>
      <c r="DG45" s="244"/>
      <c r="DH45" s="244"/>
      <c r="DI45" s="244"/>
      <c r="DJ45" s="244"/>
      <c r="DK45" s="244"/>
      <c r="DL45" s="244"/>
      <c r="DM45" s="244"/>
      <c r="DN45" s="244"/>
    </row>
    <row r="46" spans="1:118" s="10" customFormat="1" ht="18" customHeight="1" x14ac:dyDescent="0.25">
      <c r="A46" s="111"/>
      <c r="D46" s="901"/>
      <c r="E46" s="902"/>
      <c r="F46" s="906"/>
      <c r="G46" s="906"/>
      <c r="H46" s="906"/>
      <c r="I46" s="906"/>
      <c r="J46" s="906"/>
      <c r="K46" s="906"/>
      <c r="L46" s="906"/>
      <c r="M46" s="906"/>
      <c r="N46" s="906"/>
      <c r="O46" s="906"/>
      <c r="P46" s="906"/>
      <c r="Q46" s="906"/>
      <c r="R46" s="906"/>
      <c r="S46" s="906"/>
      <c r="T46" s="906"/>
      <c r="U46" s="906"/>
      <c r="V46" s="906"/>
      <c r="W46" s="906"/>
      <c r="X46" s="906"/>
      <c r="Y46" s="906"/>
      <c r="Z46" s="906"/>
      <c r="AA46" s="906"/>
      <c r="AB46" s="906"/>
      <c r="AC46" s="906"/>
      <c r="AD46" s="906"/>
      <c r="AE46" s="906"/>
      <c r="AF46" s="907"/>
      <c r="AG46" s="909"/>
      <c r="AH46" s="909"/>
      <c r="AI46" s="884"/>
      <c r="AJ46" s="884"/>
      <c r="AK46" s="884"/>
      <c r="AL46" s="884"/>
      <c r="AM46" s="884"/>
      <c r="AN46" s="884"/>
      <c r="AO46" s="884"/>
      <c r="AP46" s="884"/>
      <c r="AQ46" s="884"/>
      <c r="AR46" s="884"/>
      <c r="AS46" s="884"/>
      <c r="AT46" s="884"/>
      <c r="AU46" s="885"/>
      <c r="AV46" s="914" t="s">
        <v>83</v>
      </c>
      <c r="AW46" s="914"/>
      <c r="AX46" s="300" t="s">
        <v>190</v>
      </c>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3"/>
      <c r="BY46" s="244"/>
      <c r="BZ46" s="114"/>
      <c r="CA46" s="244"/>
      <c r="CB46" s="244"/>
      <c r="CC46" s="244"/>
      <c r="CD46" s="244"/>
      <c r="CE46" s="244"/>
      <c r="CF46" s="244"/>
      <c r="CG46" s="244"/>
      <c r="CH46" s="244"/>
      <c r="CI46" s="68"/>
      <c r="CJ46" s="68"/>
      <c r="CK46" s="244"/>
      <c r="CL46" s="244"/>
      <c r="CM46" s="244"/>
      <c r="CN46" s="244"/>
      <c r="CO46" s="244"/>
      <c r="CP46" s="244"/>
      <c r="CQ46" s="244"/>
      <c r="CR46" s="244"/>
      <c r="CS46" s="244"/>
      <c r="CT46" s="244"/>
      <c r="CU46" s="244"/>
      <c r="CV46" s="244"/>
      <c r="CW46" s="244"/>
      <c r="CX46" s="244"/>
      <c r="CY46" s="244"/>
      <c r="CZ46" s="244"/>
      <c r="DA46" s="244"/>
      <c r="DB46" s="244"/>
      <c r="DC46" s="244"/>
      <c r="DD46" s="244"/>
      <c r="DE46" s="244"/>
      <c r="DF46" s="244"/>
      <c r="DG46" s="244"/>
      <c r="DH46" s="244"/>
      <c r="DI46" s="244"/>
      <c r="DJ46" s="244"/>
      <c r="DK46" s="244"/>
      <c r="DL46" s="244"/>
      <c r="DM46" s="244"/>
      <c r="DN46" s="244"/>
    </row>
    <row r="47" spans="1:118" s="10" customFormat="1" ht="10.5" customHeight="1" x14ac:dyDescent="0.25">
      <c r="A47" s="111"/>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8"/>
      <c r="BA47" s="78"/>
      <c r="BB47" s="78"/>
      <c r="BC47" s="78"/>
      <c r="BD47" s="78"/>
      <c r="BE47" s="78"/>
      <c r="BF47" s="78"/>
      <c r="BG47" s="78"/>
      <c r="BH47" s="78"/>
      <c r="BI47" s="78"/>
      <c r="BJ47" s="78"/>
      <c r="BK47" s="78"/>
      <c r="BL47" s="78"/>
      <c r="BM47" s="78"/>
      <c r="BN47" s="78"/>
      <c r="BO47" s="78"/>
      <c r="BP47" s="78"/>
      <c r="BQ47" s="78"/>
      <c r="BR47" s="78"/>
      <c r="BS47" s="78"/>
      <c r="BT47" s="242"/>
      <c r="BU47" s="242"/>
      <c r="BV47" s="242"/>
      <c r="BW47" s="246"/>
      <c r="BX47" s="246"/>
      <c r="BZ47" s="112"/>
    </row>
    <row r="48" spans="1:118" s="10" customFormat="1" ht="18.75" customHeight="1" x14ac:dyDescent="0.25">
      <c r="A48" s="111"/>
      <c r="C48" s="845" t="s">
        <v>180</v>
      </c>
      <c r="D48" s="845"/>
      <c r="E48" s="845"/>
      <c r="F48" s="845"/>
      <c r="G48" s="845"/>
      <c r="H48" s="845"/>
      <c r="I48" s="845"/>
      <c r="J48" s="845"/>
      <c r="K48" s="845"/>
      <c r="L48" s="845"/>
      <c r="M48" s="845"/>
      <c r="N48" s="845"/>
      <c r="O48" s="845"/>
      <c r="P48" s="845"/>
      <c r="Q48" s="845"/>
      <c r="R48" s="845"/>
      <c r="S48" s="845"/>
      <c r="T48" s="845"/>
      <c r="U48" s="845"/>
      <c r="V48" s="845"/>
      <c r="W48" s="845"/>
      <c r="X48" s="845"/>
      <c r="Y48" s="845"/>
      <c r="Z48" s="845"/>
      <c r="AA48" s="845"/>
      <c r="AB48" s="845"/>
      <c r="AC48" s="845"/>
      <c r="AD48" s="845"/>
      <c r="AE48" s="845"/>
      <c r="AF48" s="845"/>
      <c r="AG48" s="845"/>
      <c r="AH48" s="845"/>
      <c r="AI48" s="845"/>
      <c r="AJ48" s="845"/>
      <c r="AK48" s="845"/>
      <c r="AL48" s="845"/>
      <c r="AM48" s="845"/>
      <c r="AN48" s="845"/>
      <c r="AO48" s="845"/>
      <c r="AP48" s="845"/>
      <c r="AQ48" s="845"/>
      <c r="AR48" s="845"/>
      <c r="AS48" s="845"/>
      <c r="AT48" s="845"/>
      <c r="AU48" s="845"/>
      <c r="AV48" s="845"/>
      <c r="AW48" s="845"/>
      <c r="AX48" s="845"/>
      <c r="AY48" s="845"/>
      <c r="AZ48" s="845"/>
      <c r="BA48" s="845"/>
      <c r="BB48" s="845"/>
      <c r="BC48" s="845"/>
      <c r="BD48" s="845"/>
      <c r="BE48" s="845"/>
      <c r="BF48" s="845"/>
      <c r="BG48" s="845"/>
      <c r="BH48" s="845"/>
      <c r="BI48" s="845"/>
      <c r="BJ48" s="845"/>
      <c r="BK48" s="845"/>
      <c r="BL48" s="845"/>
      <c r="BM48" s="845"/>
      <c r="BN48" s="845"/>
      <c r="BO48" s="845"/>
      <c r="BP48" s="845"/>
      <c r="BQ48" s="845"/>
      <c r="BR48" s="845"/>
      <c r="BS48" s="845"/>
      <c r="BT48" s="845"/>
      <c r="BU48" s="845"/>
      <c r="BV48" s="845"/>
      <c r="BW48" s="845"/>
      <c r="BX48" s="845"/>
      <c r="BY48" s="845"/>
      <c r="BZ48" s="112"/>
    </row>
    <row r="49" spans="1:122" s="10" customFormat="1" ht="18.75" customHeight="1" x14ac:dyDescent="0.25">
      <c r="A49" s="111"/>
      <c r="D49" s="68"/>
      <c r="E49" s="68"/>
      <c r="F49" s="85"/>
      <c r="G49" s="85"/>
      <c r="H49" s="85"/>
      <c r="I49" s="85"/>
      <c r="J49" s="85"/>
      <c r="K49" s="85"/>
      <c r="L49" s="85"/>
      <c r="M49" s="85"/>
      <c r="N49" s="85"/>
      <c r="O49" s="85"/>
      <c r="P49" s="85"/>
      <c r="Q49" s="85"/>
      <c r="R49" s="85"/>
      <c r="S49" s="85"/>
      <c r="T49" s="85"/>
      <c r="U49" s="85"/>
      <c r="V49" s="85"/>
      <c r="W49" s="85"/>
      <c r="X49" s="85"/>
      <c r="Y49" s="85"/>
      <c r="Z49" s="85"/>
      <c r="AA49" s="79"/>
      <c r="AB49" s="79"/>
      <c r="AC49" s="79"/>
      <c r="AD49" s="79"/>
      <c r="AE49" s="79"/>
      <c r="AF49" s="79"/>
      <c r="AG49" s="79"/>
      <c r="AH49" s="79"/>
      <c r="AI49" s="79"/>
      <c r="AJ49" s="79"/>
      <c r="BZ49" s="112"/>
    </row>
    <row r="50" spans="1:122" s="10" customFormat="1" ht="18.75" customHeight="1" x14ac:dyDescent="0.25">
      <c r="A50" s="111"/>
      <c r="D50" s="68"/>
      <c r="E50" s="68"/>
      <c r="F50" s="68"/>
      <c r="G50" s="85"/>
      <c r="H50" s="85"/>
      <c r="I50" s="85"/>
      <c r="J50" s="85"/>
      <c r="K50" s="85"/>
      <c r="L50" s="85"/>
      <c r="M50" s="85"/>
      <c r="N50" s="85"/>
      <c r="O50" s="85"/>
      <c r="P50" s="85"/>
      <c r="Q50" s="85"/>
      <c r="R50" s="85"/>
      <c r="S50" s="85"/>
      <c r="T50" s="85"/>
      <c r="U50" s="85"/>
      <c r="V50" s="85"/>
      <c r="W50" s="85"/>
      <c r="X50" s="85"/>
      <c r="Y50" s="85"/>
      <c r="Z50" s="85"/>
      <c r="AA50" s="79"/>
      <c r="AB50" s="79"/>
      <c r="AC50" s="79"/>
      <c r="AD50" s="79"/>
      <c r="AE50" s="79"/>
      <c r="AF50" s="79"/>
      <c r="AG50" s="79"/>
      <c r="AH50" s="79"/>
      <c r="AI50" s="79"/>
      <c r="AJ50" s="79"/>
      <c r="BZ50" s="112"/>
    </row>
    <row r="51" spans="1:122" s="10" customFormat="1" ht="18.75" customHeight="1" x14ac:dyDescent="0.25">
      <c r="A51" s="111"/>
      <c r="D51" s="68"/>
      <c r="E51" s="68"/>
      <c r="F51" s="68"/>
      <c r="G51" s="85"/>
      <c r="H51" s="85"/>
      <c r="I51" s="85"/>
      <c r="J51" s="85"/>
      <c r="K51" s="85"/>
      <c r="L51" s="85"/>
      <c r="M51" s="85"/>
      <c r="N51" s="85"/>
      <c r="O51" s="85"/>
      <c r="P51" s="85"/>
      <c r="Q51" s="85"/>
      <c r="R51" s="85"/>
      <c r="S51" s="85"/>
      <c r="T51" s="85"/>
      <c r="U51" s="85"/>
      <c r="V51" s="85"/>
      <c r="W51" s="85"/>
      <c r="X51" s="85"/>
      <c r="Y51" s="85"/>
      <c r="Z51" s="85"/>
      <c r="AA51" s="79"/>
      <c r="AB51" s="79"/>
      <c r="AC51" s="79"/>
      <c r="AD51" s="79"/>
      <c r="AE51" s="79"/>
      <c r="AF51" s="79"/>
      <c r="AG51" s="79"/>
      <c r="AH51" s="79"/>
      <c r="AI51" s="79"/>
      <c r="AJ51" s="79"/>
      <c r="BZ51" s="112"/>
    </row>
    <row r="52" spans="1:122" s="10" customFormat="1" ht="9" customHeight="1" x14ac:dyDescent="0.25">
      <c r="A52" s="111"/>
      <c r="D52" s="68"/>
      <c r="E52" s="68"/>
      <c r="F52" s="68"/>
      <c r="G52" s="85"/>
      <c r="H52" s="85"/>
      <c r="I52" s="85"/>
      <c r="J52" s="85"/>
      <c r="K52" s="85"/>
      <c r="L52" s="85"/>
      <c r="M52" s="85"/>
      <c r="N52" s="85"/>
      <c r="O52" s="85"/>
      <c r="P52" s="85"/>
      <c r="Q52" s="85"/>
      <c r="R52" s="85"/>
      <c r="S52" s="85"/>
      <c r="T52" s="85"/>
      <c r="U52" s="85"/>
      <c r="V52" s="85"/>
      <c r="W52" s="85"/>
      <c r="X52" s="85"/>
      <c r="Y52" s="85"/>
      <c r="Z52" s="85"/>
      <c r="AA52" s="79"/>
      <c r="AB52" s="79"/>
      <c r="AC52" s="79"/>
      <c r="AD52" s="79"/>
      <c r="AE52" s="79"/>
      <c r="AF52" s="79"/>
      <c r="AG52" s="79"/>
      <c r="AH52" s="79"/>
      <c r="AI52" s="79"/>
      <c r="AJ52" s="79"/>
      <c r="BZ52" s="112"/>
    </row>
    <row r="53" spans="1:122" s="44" customFormat="1" ht="18.75" customHeight="1" x14ac:dyDescent="0.25">
      <c r="A53" s="94"/>
      <c r="D53" s="945" t="s">
        <v>12</v>
      </c>
      <c r="E53" s="946"/>
      <c r="F53" s="946"/>
      <c r="G53" s="946"/>
      <c r="H53" s="946"/>
      <c r="I53" s="946"/>
      <c r="J53" s="946"/>
      <c r="K53" s="946"/>
      <c r="L53" s="946"/>
      <c r="M53" s="946"/>
      <c r="N53" s="946"/>
      <c r="O53" s="946"/>
      <c r="P53" s="946"/>
      <c r="Q53" s="946"/>
      <c r="R53" s="946"/>
      <c r="S53" s="946"/>
      <c r="T53" s="946"/>
      <c r="U53" s="946"/>
      <c r="V53" s="946"/>
      <c r="W53" s="946"/>
      <c r="X53" s="946"/>
      <c r="Y53" s="946"/>
      <c r="Z53" s="946"/>
      <c r="AA53" s="946"/>
      <c r="AB53" s="946"/>
      <c r="AC53" s="946"/>
      <c r="AD53" s="946"/>
      <c r="AE53" s="946"/>
      <c r="AF53" s="946"/>
      <c r="AG53" s="946"/>
      <c r="AH53" s="946"/>
      <c r="AI53" s="946"/>
      <c r="AJ53" s="946"/>
      <c r="AK53" s="946"/>
      <c r="AL53" s="946"/>
      <c r="AM53" s="946"/>
      <c r="AN53" s="946"/>
      <c r="AO53" s="946"/>
      <c r="AP53" s="946"/>
      <c r="AQ53" s="947"/>
      <c r="AR53" s="948" t="s">
        <v>11</v>
      </c>
      <c r="AS53" s="949"/>
      <c r="AT53" s="949"/>
      <c r="AU53" s="949"/>
      <c r="AV53" s="949"/>
      <c r="AW53" s="949"/>
      <c r="AX53" s="949"/>
      <c r="AY53" s="949"/>
      <c r="AZ53" s="949"/>
      <c r="BA53" s="949"/>
      <c r="BB53" s="950"/>
      <c r="BC53" s="248" t="s">
        <v>9</v>
      </c>
      <c r="BD53" s="248"/>
      <c r="BE53" s="248" t="s">
        <v>10</v>
      </c>
      <c r="BF53" s="248"/>
      <c r="BG53" s="248"/>
      <c r="BH53" s="248"/>
      <c r="BI53" s="248"/>
      <c r="BJ53" s="248"/>
      <c r="BK53" s="248" t="s">
        <v>9</v>
      </c>
      <c r="BL53" s="248"/>
      <c r="BM53" s="248" t="s">
        <v>8</v>
      </c>
      <c r="BN53" s="248"/>
      <c r="BO53" s="248"/>
      <c r="BP53" s="248"/>
      <c r="BQ53" s="248"/>
      <c r="BR53" s="248"/>
      <c r="BS53" s="248"/>
      <c r="BT53" s="248"/>
      <c r="BU53" s="248"/>
      <c r="BV53" s="248"/>
      <c r="BW53" s="248"/>
      <c r="BX53" s="249"/>
      <c r="BZ53" s="96"/>
      <c r="CN53" s="10"/>
      <c r="CO53" s="10"/>
      <c r="CP53" s="10"/>
      <c r="CQ53" s="10"/>
      <c r="CR53" s="10"/>
      <c r="CS53" s="10"/>
      <c r="CT53" s="10"/>
      <c r="CU53" s="10"/>
      <c r="CV53" s="10"/>
      <c r="CW53" s="10"/>
      <c r="CX53" s="10"/>
      <c r="CY53" s="10"/>
      <c r="CZ53" s="10"/>
      <c r="DA53" s="10"/>
      <c r="DB53" s="10"/>
      <c r="DC53" s="10"/>
    </row>
    <row r="54" spans="1:122" s="25" customFormat="1" ht="18.75" customHeight="1" x14ac:dyDescent="0.25">
      <c r="A54" s="115"/>
      <c r="C54" s="80"/>
      <c r="D54" s="951" t="s">
        <v>143</v>
      </c>
      <c r="E54" s="878"/>
      <c r="F54" s="878"/>
      <c r="G54" s="878"/>
      <c r="H54" s="878"/>
      <c r="I54" s="878"/>
      <c r="J54" s="878"/>
      <c r="K54" s="878"/>
      <c r="L54" s="878"/>
      <c r="M54" s="878"/>
      <c r="N54" s="878"/>
      <c r="O54" s="878"/>
      <c r="P54" s="932" t="s">
        <v>7</v>
      </c>
      <c r="Q54" s="932"/>
      <c r="R54" s="932"/>
      <c r="S54" s="932"/>
      <c r="T54" s="932"/>
      <c r="U54" s="932"/>
      <c r="V54" s="932"/>
      <c r="W54" s="932"/>
      <c r="X54" s="932"/>
      <c r="Y54" s="932"/>
      <c r="Z54" s="932"/>
      <c r="AA54" s="932"/>
      <c r="AB54" s="932"/>
      <c r="AC54" s="932"/>
      <c r="AD54" s="878" t="s">
        <v>30</v>
      </c>
      <c r="AE54" s="878"/>
      <c r="AF54" s="878"/>
      <c r="AG54" s="878"/>
      <c r="AH54" s="878"/>
      <c r="AI54" s="878"/>
      <c r="AJ54" s="878"/>
      <c r="AK54" s="878"/>
      <c r="AL54" s="878"/>
      <c r="AM54" s="932" t="s">
        <v>6</v>
      </c>
      <c r="AN54" s="932"/>
      <c r="AO54" s="932"/>
      <c r="AP54" s="932"/>
      <c r="AQ54" s="933"/>
      <c r="AR54" s="934" t="s">
        <v>5</v>
      </c>
      <c r="AS54" s="935"/>
      <c r="AT54" s="935"/>
      <c r="AU54" s="935"/>
      <c r="AV54" s="935"/>
      <c r="AW54" s="935"/>
      <c r="AX54" s="935"/>
      <c r="AY54" s="935"/>
      <c r="AZ54" s="935"/>
      <c r="BA54" s="935"/>
      <c r="BB54" s="936"/>
      <c r="BC54" s="875">
        <v>1</v>
      </c>
      <c r="BD54" s="875"/>
      <c r="BE54" s="876"/>
      <c r="BF54" s="877">
        <v>2</v>
      </c>
      <c r="BG54" s="875"/>
      <c r="BH54" s="876"/>
      <c r="BI54" s="877">
        <v>3</v>
      </c>
      <c r="BJ54" s="875"/>
      <c r="BK54" s="876"/>
      <c r="BL54" s="877">
        <v>4</v>
      </c>
      <c r="BM54" s="875"/>
      <c r="BN54" s="876"/>
      <c r="BO54" s="877">
        <v>5</v>
      </c>
      <c r="BP54" s="875"/>
      <c r="BQ54" s="876"/>
      <c r="BR54" s="877">
        <v>6</v>
      </c>
      <c r="BS54" s="875"/>
      <c r="BT54" s="876"/>
      <c r="BU54" s="877">
        <v>7</v>
      </c>
      <c r="BV54" s="875"/>
      <c r="BW54" s="876"/>
      <c r="BX54" s="87"/>
      <c r="BY54" s="10"/>
      <c r="BZ54" s="112"/>
      <c r="CA54" s="10"/>
      <c r="CB54" s="10"/>
      <c r="CC54" s="10"/>
      <c r="CD54" s="10"/>
      <c r="CE54" s="10"/>
      <c r="CF54" s="10"/>
      <c r="CG54" s="10"/>
      <c r="CH54" s="10"/>
      <c r="CI54" s="10"/>
      <c r="CJ54" s="10"/>
      <c r="CK54" s="10"/>
      <c r="CL54" s="10"/>
      <c r="CM54" s="10"/>
      <c r="CN54" s="60"/>
      <c r="CO54" s="60"/>
      <c r="CP54" s="60"/>
      <c r="CQ54" s="60"/>
      <c r="CR54" s="60"/>
      <c r="CS54" s="60"/>
      <c r="CT54" s="60"/>
      <c r="CU54" s="60"/>
      <c r="CV54" s="60"/>
      <c r="CW54" s="60"/>
      <c r="CX54" s="60"/>
      <c r="CY54" s="60"/>
      <c r="CZ54" s="60"/>
      <c r="DA54" s="60"/>
      <c r="DB54" s="60"/>
      <c r="DC54" s="60"/>
    </row>
    <row r="55" spans="1:122" s="25" customFormat="1" ht="18.75" customHeight="1" x14ac:dyDescent="0.25">
      <c r="A55" s="115"/>
      <c r="C55" s="80"/>
      <c r="D55" s="952"/>
      <c r="E55" s="879"/>
      <c r="F55" s="879"/>
      <c r="G55" s="879"/>
      <c r="H55" s="879"/>
      <c r="I55" s="879"/>
      <c r="J55" s="879"/>
      <c r="K55" s="879"/>
      <c r="L55" s="879"/>
      <c r="M55" s="879"/>
      <c r="N55" s="879"/>
      <c r="O55" s="879"/>
      <c r="P55" s="886" t="s">
        <v>4</v>
      </c>
      <c r="Q55" s="886"/>
      <c r="R55" s="886"/>
      <c r="S55" s="886"/>
      <c r="T55" s="886"/>
      <c r="U55" s="886"/>
      <c r="V55" s="886"/>
      <c r="W55" s="886"/>
      <c r="X55" s="886"/>
      <c r="Y55" s="886"/>
      <c r="Z55" s="886"/>
      <c r="AA55" s="886"/>
      <c r="AB55" s="886"/>
      <c r="AC55" s="886"/>
      <c r="AD55" s="879"/>
      <c r="AE55" s="879"/>
      <c r="AF55" s="879"/>
      <c r="AG55" s="879"/>
      <c r="AH55" s="879"/>
      <c r="AI55" s="879"/>
      <c r="AJ55" s="879"/>
      <c r="AK55" s="879"/>
      <c r="AL55" s="879"/>
      <c r="AM55" s="886" t="s">
        <v>3</v>
      </c>
      <c r="AN55" s="886"/>
      <c r="AO55" s="886"/>
      <c r="AP55" s="886"/>
      <c r="AQ55" s="887"/>
      <c r="AR55" s="888" t="s">
        <v>2</v>
      </c>
      <c r="AS55" s="889"/>
      <c r="AT55" s="889"/>
      <c r="AU55" s="889"/>
      <c r="AV55" s="889"/>
      <c r="AW55" s="889"/>
      <c r="AX55" s="889"/>
      <c r="AY55" s="889"/>
      <c r="AZ55" s="889"/>
      <c r="BA55" s="889"/>
      <c r="BB55" s="890"/>
      <c r="BC55" s="891" t="s">
        <v>29</v>
      </c>
      <c r="BD55" s="891"/>
      <c r="BE55" s="891"/>
      <c r="BF55" s="891"/>
      <c r="BG55" s="891"/>
      <c r="BH55" s="891"/>
      <c r="BI55" s="891"/>
      <c r="BJ55" s="891"/>
      <c r="BK55" s="891"/>
      <c r="BL55" s="891"/>
      <c r="BM55" s="891"/>
      <c r="BN55" s="891"/>
      <c r="BO55" s="891"/>
      <c r="BP55" s="891"/>
      <c r="BQ55" s="891"/>
      <c r="BR55" s="891"/>
      <c r="BS55" s="891"/>
      <c r="BT55" s="891"/>
      <c r="BU55" s="891"/>
      <c r="BV55" s="891"/>
      <c r="BW55" s="891"/>
      <c r="BX55" s="892"/>
      <c r="BY55" s="10"/>
      <c r="BZ55" s="112"/>
      <c r="CA55" s="10"/>
      <c r="CB55" s="10"/>
      <c r="CC55" s="10"/>
      <c r="CD55" s="10"/>
      <c r="CE55" s="10"/>
      <c r="CF55" s="10"/>
      <c r="CG55" s="10"/>
      <c r="CH55" s="10"/>
      <c r="CI55" s="10"/>
      <c r="CJ55" s="10"/>
      <c r="CK55" s="10"/>
      <c r="CL55" s="10"/>
      <c r="CM55" s="10"/>
      <c r="CN55" s="60"/>
      <c r="CO55" s="60"/>
      <c r="CP55" s="60"/>
      <c r="CQ55" s="60"/>
      <c r="CR55" s="60"/>
      <c r="CS55" s="60"/>
      <c r="CT55" s="60"/>
      <c r="CU55" s="60"/>
      <c r="CV55" s="60"/>
      <c r="CW55" s="60"/>
      <c r="CX55" s="60"/>
      <c r="CY55" s="60"/>
      <c r="CZ55" s="60"/>
      <c r="DA55" s="60"/>
      <c r="DB55" s="60"/>
      <c r="DC55" s="60"/>
    </row>
    <row r="56" spans="1:122" ht="7.5" customHeight="1" x14ac:dyDescent="0.15">
      <c r="A56" s="106"/>
      <c r="BC56" s="91"/>
      <c r="BD56" s="91"/>
      <c r="BE56" s="91"/>
      <c r="BF56" s="91"/>
      <c r="BG56" s="91"/>
      <c r="BH56" s="91"/>
      <c r="BI56" s="91"/>
      <c r="BJ56" s="91"/>
      <c r="BK56" s="91"/>
      <c r="BL56" s="91"/>
      <c r="BM56" s="91"/>
      <c r="BN56" s="91"/>
      <c r="BO56" s="91"/>
      <c r="BP56" s="91"/>
      <c r="BQ56" s="91"/>
      <c r="BR56" s="91"/>
      <c r="BS56" s="91"/>
      <c r="BT56" s="91"/>
      <c r="BU56" s="91"/>
      <c r="BV56" s="91"/>
      <c r="BW56" s="91"/>
      <c r="BX56" s="91"/>
      <c r="BZ56" s="107"/>
    </row>
    <row r="57" spans="1:122" ht="18.75" customHeight="1" x14ac:dyDescent="0.15">
      <c r="A57" s="106"/>
      <c r="C57" s="845" t="s">
        <v>181</v>
      </c>
      <c r="D57" s="845"/>
      <c r="E57" s="845"/>
      <c r="F57" s="845"/>
      <c r="G57" s="845"/>
      <c r="H57" s="845"/>
      <c r="I57" s="845"/>
      <c r="J57" s="845"/>
      <c r="K57" s="845"/>
      <c r="L57" s="845"/>
      <c r="M57" s="845"/>
      <c r="N57" s="845"/>
      <c r="O57" s="845"/>
      <c r="P57" s="845"/>
      <c r="Q57" s="845"/>
      <c r="R57" s="845"/>
      <c r="S57" s="845"/>
      <c r="T57" s="845"/>
      <c r="U57" s="845"/>
      <c r="V57" s="845"/>
      <c r="W57" s="845"/>
      <c r="X57" s="845"/>
      <c r="Y57" s="845"/>
      <c r="Z57" s="845"/>
      <c r="AA57" s="845"/>
      <c r="AB57" s="845"/>
      <c r="AC57" s="845"/>
      <c r="AD57" s="845"/>
      <c r="AE57" s="845"/>
      <c r="AF57" s="845"/>
      <c r="AG57" s="845"/>
      <c r="AH57" s="845"/>
      <c r="AI57" s="845"/>
      <c r="AJ57" s="845"/>
      <c r="AK57" s="845"/>
      <c r="AL57" s="845"/>
      <c r="AM57" s="845"/>
      <c r="AN57" s="845"/>
      <c r="AO57" s="845"/>
      <c r="AP57" s="845"/>
      <c r="AQ57" s="845"/>
      <c r="AR57" s="845"/>
      <c r="AS57" s="845"/>
      <c r="AT57" s="845"/>
      <c r="AU57" s="845"/>
      <c r="AV57" s="845"/>
      <c r="AW57" s="845"/>
      <c r="AX57" s="845"/>
      <c r="AY57" s="845"/>
      <c r="AZ57" s="845"/>
      <c r="BA57" s="845"/>
      <c r="BB57" s="845"/>
      <c r="BC57" s="845"/>
      <c r="BD57" s="845"/>
      <c r="BE57" s="845"/>
      <c r="BF57" s="845"/>
      <c r="BG57" s="845"/>
      <c r="BH57" s="845"/>
      <c r="BI57" s="845"/>
      <c r="BJ57" s="845"/>
      <c r="BK57" s="845"/>
      <c r="BL57" s="845"/>
      <c r="BM57" s="845"/>
      <c r="BN57" s="845"/>
      <c r="BO57" s="845"/>
      <c r="BP57" s="845"/>
      <c r="BQ57" s="845"/>
      <c r="BR57" s="845"/>
      <c r="BS57" s="845"/>
      <c r="BT57" s="845"/>
      <c r="BU57" s="845"/>
      <c r="BV57" s="845"/>
      <c r="BW57" s="845"/>
      <c r="BX57" s="845"/>
      <c r="BZ57" s="107"/>
    </row>
    <row r="58" spans="1:122" ht="18.75" customHeight="1" x14ac:dyDescent="0.15">
      <c r="A58" s="106"/>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Z58" s="107"/>
    </row>
    <row r="59" spans="1:122" ht="12.75" customHeight="1" x14ac:dyDescent="0.15">
      <c r="A59" s="106"/>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Z59" s="107"/>
    </row>
    <row r="60" spans="1:122" s="25" customFormat="1" ht="18.75" customHeight="1" x14ac:dyDescent="0.25">
      <c r="A60" s="115"/>
      <c r="C60" s="81"/>
      <c r="D60" s="917" t="s">
        <v>1</v>
      </c>
      <c r="E60" s="918"/>
      <c r="F60" s="918"/>
      <c r="G60" s="918"/>
      <c r="H60" s="918"/>
      <c r="I60" s="918"/>
      <c r="J60" s="918"/>
      <c r="K60" s="918"/>
      <c r="L60" s="918"/>
      <c r="M60" s="919"/>
      <c r="N60" s="923">
        <v>67000</v>
      </c>
      <c r="O60" s="924"/>
      <c r="P60" s="924"/>
      <c r="Q60" s="924"/>
      <c r="R60" s="924"/>
      <c r="S60" s="924"/>
      <c r="T60" s="924"/>
      <c r="U60" s="924"/>
      <c r="V60" s="924"/>
      <c r="W60" s="924"/>
      <c r="X60" s="924"/>
      <c r="Y60" s="924"/>
      <c r="Z60" s="924"/>
      <c r="AA60" s="924"/>
      <c r="AB60" s="924"/>
      <c r="AC60" s="924"/>
      <c r="AD60" s="924"/>
      <c r="AE60" s="924"/>
      <c r="AF60" s="924"/>
      <c r="AG60" s="233"/>
      <c r="AH60" s="927" t="s">
        <v>0</v>
      </c>
      <c r="AI60" s="928"/>
      <c r="AJ60" s="82"/>
      <c r="AK60" s="82"/>
      <c r="AL60" s="82"/>
      <c r="AM60" s="82"/>
      <c r="AN60" s="82"/>
      <c r="AO60" s="82"/>
      <c r="AP60" s="82"/>
      <c r="AQ60" s="82"/>
      <c r="AR60" s="82"/>
      <c r="AS60" s="82"/>
      <c r="AT60" s="82"/>
      <c r="AU60" s="931" t="s">
        <v>135</v>
      </c>
      <c r="AV60" s="931"/>
      <c r="AW60" s="931"/>
      <c r="AX60" s="931"/>
      <c r="AY60" s="931"/>
      <c r="AZ60" s="931"/>
      <c r="BA60" s="931"/>
      <c r="BB60" s="931"/>
      <c r="BC60" s="931"/>
      <c r="BD60" s="931"/>
      <c r="BE60" s="931"/>
      <c r="BF60" s="931"/>
      <c r="BG60" s="931"/>
      <c r="BH60" s="931"/>
      <c r="BI60" s="931"/>
      <c r="BJ60" s="931"/>
      <c r="BK60" s="931"/>
      <c r="BL60" s="931"/>
      <c r="BM60" s="931"/>
      <c r="BN60" s="931"/>
      <c r="BO60" s="931"/>
      <c r="BP60" s="931"/>
      <c r="BQ60" s="931"/>
      <c r="BR60" s="931"/>
      <c r="BS60" s="931"/>
      <c r="BT60" s="931"/>
      <c r="BU60" s="931"/>
      <c r="BV60" s="931"/>
      <c r="BW60" s="931"/>
      <c r="BX60" s="931"/>
      <c r="BZ60" s="116"/>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row>
    <row r="61" spans="1:122" s="25" customFormat="1" ht="18.75" customHeight="1" x14ac:dyDescent="0.25">
      <c r="A61" s="115"/>
      <c r="C61" s="81"/>
      <c r="D61" s="920"/>
      <c r="E61" s="921"/>
      <c r="F61" s="921"/>
      <c r="G61" s="921"/>
      <c r="H61" s="921"/>
      <c r="I61" s="921"/>
      <c r="J61" s="921"/>
      <c r="K61" s="921"/>
      <c r="L61" s="921"/>
      <c r="M61" s="922"/>
      <c r="N61" s="925"/>
      <c r="O61" s="926"/>
      <c r="P61" s="926"/>
      <c r="Q61" s="926"/>
      <c r="R61" s="926"/>
      <c r="S61" s="926"/>
      <c r="T61" s="926"/>
      <c r="U61" s="926"/>
      <c r="V61" s="926"/>
      <c r="W61" s="926"/>
      <c r="X61" s="926"/>
      <c r="Y61" s="926"/>
      <c r="Z61" s="926"/>
      <c r="AA61" s="926"/>
      <c r="AB61" s="926"/>
      <c r="AC61" s="926"/>
      <c r="AD61" s="926"/>
      <c r="AE61" s="926"/>
      <c r="AF61" s="926"/>
      <c r="AG61" s="83"/>
      <c r="AH61" s="929"/>
      <c r="AI61" s="930"/>
      <c r="AJ61" s="82"/>
      <c r="AK61" s="82"/>
      <c r="AL61" s="82"/>
      <c r="AM61" s="82"/>
      <c r="AN61" s="82"/>
      <c r="AO61" s="82"/>
      <c r="AP61" s="82"/>
      <c r="AQ61" s="82"/>
      <c r="AR61" s="82"/>
      <c r="AS61" s="82"/>
      <c r="AT61" s="82"/>
      <c r="AU61" s="931"/>
      <c r="AV61" s="931"/>
      <c r="AW61" s="931"/>
      <c r="AX61" s="931"/>
      <c r="AY61" s="931"/>
      <c r="AZ61" s="931"/>
      <c r="BA61" s="931"/>
      <c r="BB61" s="931"/>
      <c r="BC61" s="931"/>
      <c r="BD61" s="931"/>
      <c r="BE61" s="931"/>
      <c r="BF61" s="931"/>
      <c r="BG61" s="931"/>
      <c r="BH61" s="931"/>
      <c r="BI61" s="931"/>
      <c r="BJ61" s="931"/>
      <c r="BK61" s="931"/>
      <c r="BL61" s="931"/>
      <c r="BM61" s="931"/>
      <c r="BN61" s="931"/>
      <c r="BO61" s="931"/>
      <c r="BP61" s="931"/>
      <c r="BQ61" s="931"/>
      <c r="BR61" s="931"/>
      <c r="BS61" s="931"/>
      <c r="BT61" s="931"/>
      <c r="BU61" s="931"/>
      <c r="BV61" s="931"/>
      <c r="BW61" s="931"/>
      <c r="BX61" s="931"/>
      <c r="BZ61" s="116"/>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row>
    <row r="62" spans="1:122" s="25" customFormat="1" ht="5.25" customHeight="1" x14ac:dyDescent="0.25">
      <c r="A62" s="115"/>
      <c r="C62" s="81"/>
      <c r="D62" s="238"/>
      <c r="E62" s="238"/>
      <c r="F62" s="238"/>
      <c r="G62" s="238"/>
      <c r="H62" s="238"/>
      <c r="I62" s="238"/>
      <c r="J62" s="238"/>
      <c r="K62" s="238"/>
      <c r="L62" s="238"/>
      <c r="M62" s="238"/>
      <c r="N62" s="247"/>
      <c r="O62" s="247"/>
      <c r="P62" s="247"/>
      <c r="Q62" s="247"/>
      <c r="R62" s="247"/>
      <c r="S62" s="247"/>
      <c r="T62" s="247"/>
      <c r="U62" s="247"/>
      <c r="V62" s="247"/>
      <c r="W62" s="247"/>
      <c r="X62" s="247"/>
      <c r="Y62" s="247"/>
      <c r="Z62" s="247"/>
      <c r="AA62" s="247"/>
      <c r="AB62" s="247"/>
      <c r="AC62" s="247"/>
      <c r="AD62" s="247"/>
      <c r="AE62" s="247"/>
      <c r="AF62" s="247"/>
      <c r="AG62" s="82"/>
      <c r="AH62" s="237"/>
      <c r="AI62" s="237"/>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Z62" s="116"/>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row>
    <row r="63" spans="1:122" ht="2.25" customHeight="1" x14ac:dyDescent="0.15">
      <c r="A63" s="117"/>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9"/>
    </row>
    <row r="64" spans="1:122" ht="25.5" customHeight="1" x14ac:dyDescent="0.15"/>
    <row r="65" spans="3:81" ht="23.25" customHeight="1" x14ac:dyDescent="0.15">
      <c r="C65" s="44"/>
      <c r="D65" s="95" t="s">
        <v>182</v>
      </c>
      <c r="E65" s="101"/>
      <c r="F65" s="101"/>
      <c r="G65" s="101"/>
      <c r="H65" s="101"/>
      <c r="I65" s="101"/>
      <c r="J65" s="126"/>
      <c r="K65" s="126"/>
      <c r="L65" s="126"/>
      <c r="M65" s="126"/>
      <c r="N65" s="126"/>
      <c r="O65" s="44"/>
      <c r="P65" s="127"/>
      <c r="Q65" s="127"/>
      <c r="S65" s="101"/>
      <c r="T65" s="101"/>
      <c r="U65" s="101"/>
      <c r="V65" s="101"/>
      <c r="W65" s="126"/>
      <c r="X65" s="126"/>
      <c r="Y65" s="126"/>
      <c r="Z65" s="126"/>
      <c r="AA65" s="126"/>
      <c r="AB65" s="126"/>
      <c r="AC65" s="44"/>
      <c r="AD65" s="127"/>
      <c r="AF65" s="101"/>
      <c r="AG65" s="101"/>
      <c r="AH65" s="101"/>
      <c r="AI65" s="101"/>
      <c r="AJ65" s="126"/>
      <c r="AK65" s="126"/>
      <c r="AL65" s="126"/>
      <c r="AM65" s="126"/>
      <c r="AN65" s="126"/>
      <c r="AO65" s="126"/>
      <c r="AP65" s="44"/>
      <c r="AQ65" s="127"/>
      <c r="AS65" s="128"/>
      <c r="AT65" s="128"/>
      <c r="AU65" s="128"/>
      <c r="AV65" s="128"/>
    </row>
    <row r="66" spans="3:81" ht="21.75" customHeight="1" thickBot="1" x14ac:dyDescent="0.2">
      <c r="C66" s="44"/>
      <c r="D66" s="856" t="s">
        <v>147</v>
      </c>
      <c r="E66" s="857"/>
      <c r="F66" s="857"/>
      <c r="G66" s="858" t="s">
        <v>164</v>
      </c>
      <c r="H66" s="858"/>
      <c r="I66" s="858"/>
      <c r="J66" s="858"/>
      <c r="K66" s="858"/>
      <c r="L66" s="858"/>
      <c r="M66" s="858"/>
      <c r="N66" s="858"/>
      <c r="O66" s="858"/>
      <c r="P66" s="858"/>
      <c r="Q66" s="858"/>
      <c r="R66" s="858"/>
      <c r="S66" s="858"/>
      <c r="T66" s="858"/>
      <c r="U66" s="858"/>
      <c r="V66" s="858"/>
      <c r="W66" s="858"/>
      <c r="X66" s="858"/>
      <c r="Y66" s="858"/>
      <c r="Z66" s="858"/>
      <c r="AA66" s="858"/>
      <c r="AB66" s="858"/>
      <c r="AC66" s="858"/>
      <c r="AD66" s="858"/>
      <c r="AE66" s="858"/>
      <c r="AF66" s="858"/>
      <c r="AG66" s="858"/>
      <c r="AH66" s="858"/>
      <c r="AI66" s="858"/>
      <c r="AJ66" s="858"/>
      <c r="AK66" s="858"/>
      <c r="AL66" s="858"/>
      <c r="AM66" s="858"/>
      <c r="AN66" s="858"/>
      <c r="AO66" s="858"/>
      <c r="AP66" s="858"/>
      <c r="AQ66" s="858"/>
      <c r="AR66" s="858"/>
      <c r="AS66" s="858"/>
      <c r="AT66" s="858"/>
      <c r="AU66" s="858"/>
      <c r="AV66" s="858"/>
      <c r="AW66" s="858"/>
      <c r="AX66" s="858"/>
      <c r="AY66" s="858"/>
      <c r="AZ66" s="858"/>
      <c r="BA66" s="858"/>
      <c r="BB66" s="858"/>
      <c r="BC66" s="858"/>
      <c r="BD66" s="858"/>
      <c r="BE66" s="858"/>
      <c r="BF66" s="858"/>
      <c r="BG66" s="858"/>
      <c r="BH66" s="858"/>
      <c r="BI66" s="858"/>
      <c r="BJ66" s="858"/>
      <c r="BK66" s="858"/>
      <c r="BL66" s="858"/>
      <c r="BM66" s="858"/>
      <c r="BN66" s="858"/>
      <c r="BO66" s="858"/>
      <c r="BP66" s="858"/>
      <c r="BQ66" s="858"/>
      <c r="BR66" s="858"/>
      <c r="BS66" s="858"/>
      <c r="BT66" s="858"/>
      <c r="BU66" s="858"/>
      <c r="BV66" s="858"/>
      <c r="BW66" s="858"/>
      <c r="BX66" s="859"/>
    </row>
    <row r="67" spans="3:81" ht="45" customHeight="1" x14ac:dyDescent="0.25">
      <c r="C67" s="129"/>
      <c r="D67" s="130"/>
      <c r="E67" s="131"/>
      <c r="F67" s="131"/>
      <c r="G67" s="131"/>
      <c r="H67" s="132"/>
      <c r="I67" s="132"/>
      <c r="J67" s="133"/>
      <c r="K67" s="764" t="s">
        <v>122</v>
      </c>
      <c r="L67" s="765"/>
      <c r="M67" s="765"/>
      <c r="N67" s="765"/>
      <c r="O67" s="765"/>
      <c r="P67" s="765"/>
      <c r="Q67" s="765"/>
      <c r="R67" s="765"/>
      <c r="S67" s="765"/>
      <c r="T67" s="765"/>
      <c r="U67" s="765"/>
      <c r="V67" s="765"/>
      <c r="W67" s="765"/>
      <c r="X67" s="765"/>
      <c r="Y67" s="765"/>
      <c r="Z67" s="765"/>
      <c r="AA67" s="765"/>
      <c r="AB67" s="765"/>
      <c r="AC67" s="765"/>
      <c r="AD67" s="765"/>
      <c r="AE67" s="765"/>
      <c r="AF67" s="765"/>
      <c r="AG67" s="765"/>
      <c r="AH67" s="765"/>
      <c r="AI67" s="765"/>
      <c r="AJ67" s="766"/>
      <c r="AK67" s="764" t="s">
        <v>121</v>
      </c>
      <c r="AL67" s="765"/>
      <c r="AM67" s="765"/>
      <c r="AN67" s="765"/>
      <c r="AO67" s="765"/>
      <c r="AP67" s="765"/>
      <c r="AQ67" s="765"/>
      <c r="AR67" s="765"/>
      <c r="AS67" s="765"/>
      <c r="AT67" s="765"/>
      <c r="AU67" s="765"/>
      <c r="AV67" s="765"/>
      <c r="AW67" s="765"/>
      <c r="AX67" s="765"/>
      <c r="AY67" s="765"/>
      <c r="AZ67" s="765"/>
      <c r="BA67" s="765"/>
      <c r="BB67" s="765"/>
      <c r="BC67" s="765"/>
      <c r="BD67" s="765"/>
      <c r="BE67" s="765"/>
      <c r="BF67" s="765"/>
      <c r="BG67" s="765"/>
      <c r="BH67" s="765"/>
      <c r="BI67" s="765"/>
      <c r="BJ67" s="766"/>
      <c r="BK67" s="767" t="s">
        <v>126</v>
      </c>
      <c r="BL67" s="768"/>
      <c r="BM67" s="768"/>
      <c r="BN67" s="768"/>
      <c r="BO67" s="768"/>
      <c r="BP67" s="768"/>
      <c r="BQ67" s="768"/>
      <c r="BR67" s="768"/>
      <c r="BS67" s="768"/>
      <c r="BT67" s="768"/>
      <c r="BU67" s="768"/>
      <c r="BV67" s="768"/>
      <c r="BW67" s="768"/>
      <c r="BX67" s="769"/>
      <c r="BY67" s="232"/>
      <c r="BZ67" s="232"/>
      <c r="CA67" s="232"/>
      <c r="CB67" s="232"/>
      <c r="CC67" s="232"/>
    </row>
    <row r="68" spans="3:81" ht="24.95" customHeight="1" x14ac:dyDescent="0.25">
      <c r="C68" s="129"/>
      <c r="D68" s="709" t="s">
        <v>67</v>
      </c>
      <c r="E68" s="710"/>
      <c r="F68" s="710"/>
      <c r="G68" s="710"/>
      <c r="H68" s="710"/>
      <c r="I68" s="710"/>
      <c r="J68" s="711"/>
      <c r="K68" s="203" t="s">
        <v>66</v>
      </c>
      <c r="L68" s="277"/>
      <c r="M68" s="204" t="s">
        <v>81</v>
      </c>
      <c r="N68" s="189"/>
      <c r="O68" s="190"/>
      <c r="P68" s="190"/>
      <c r="Q68" s="190"/>
      <c r="R68" s="190"/>
      <c r="S68" s="190"/>
      <c r="T68" s="190"/>
      <c r="U68" s="190"/>
      <c r="V68" s="190"/>
      <c r="W68" s="190"/>
      <c r="X68" s="190"/>
      <c r="Y68" s="190"/>
      <c r="Z68" s="190"/>
      <c r="AA68" s="190"/>
      <c r="AB68" s="190"/>
      <c r="AC68" s="190"/>
      <c r="AD68" s="190"/>
      <c r="AE68" s="190"/>
      <c r="AF68" s="190"/>
      <c r="AG68" s="190"/>
      <c r="AH68" s="190"/>
      <c r="AI68" s="190"/>
      <c r="AJ68" s="191"/>
      <c r="AK68" s="134" t="s">
        <v>83</v>
      </c>
      <c r="AL68" s="201"/>
      <c r="AM68" s="204" t="s">
        <v>81</v>
      </c>
      <c r="AN68" s="204"/>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1"/>
      <c r="BK68" s="770" t="s">
        <v>160</v>
      </c>
      <c r="BL68" s="771"/>
      <c r="BM68" s="771"/>
      <c r="BN68" s="771"/>
      <c r="BO68" s="771"/>
      <c r="BP68" s="771"/>
      <c r="BQ68" s="771"/>
      <c r="BR68" s="771"/>
      <c r="BS68" s="771"/>
      <c r="BT68" s="771"/>
      <c r="BU68" s="771"/>
      <c r="BV68" s="771"/>
      <c r="BW68" s="771"/>
      <c r="BX68" s="772"/>
    </row>
    <row r="69" spans="3:81" ht="24.95" customHeight="1" x14ac:dyDescent="0.25">
      <c r="C69" s="129"/>
      <c r="D69" s="715"/>
      <c r="E69" s="716"/>
      <c r="F69" s="716"/>
      <c r="G69" s="716"/>
      <c r="H69" s="716"/>
      <c r="I69" s="716"/>
      <c r="J69" s="717"/>
      <c r="K69" s="135" t="s">
        <v>66</v>
      </c>
      <c r="L69" s="102"/>
      <c r="M69" s="205" t="s">
        <v>82</v>
      </c>
      <c r="N69" s="192"/>
      <c r="O69" s="193"/>
      <c r="P69" s="193"/>
      <c r="Q69" s="193"/>
      <c r="R69" s="193"/>
      <c r="S69" s="193"/>
      <c r="T69" s="193"/>
      <c r="U69" s="193"/>
      <c r="V69" s="193"/>
      <c r="W69" s="193"/>
      <c r="X69" s="193"/>
      <c r="Y69" s="193"/>
      <c r="Z69" s="193"/>
      <c r="AA69" s="193"/>
      <c r="AB69" s="193"/>
      <c r="AC69" s="193"/>
      <c r="AD69" s="193"/>
      <c r="AE69" s="193"/>
      <c r="AF69" s="193"/>
      <c r="AG69" s="193"/>
      <c r="AH69" s="193"/>
      <c r="AI69" s="193"/>
      <c r="AJ69" s="194"/>
      <c r="AK69" s="135" t="s">
        <v>83</v>
      </c>
      <c r="AL69" s="202"/>
      <c r="AM69" s="205" t="s">
        <v>82</v>
      </c>
      <c r="AN69" s="205"/>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4"/>
      <c r="BK69" s="773"/>
      <c r="BL69" s="774"/>
      <c r="BM69" s="774"/>
      <c r="BN69" s="774"/>
      <c r="BO69" s="774"/>
      <c r="BP69" s="774"/>
      <c r="BQ69" s="774"/>
      <c r="BR69" s="774"/>
      <c r="BS69" s="774"/>
      <c r="BT69" s="774"/>
      <c r="BU69" s="774"/>
      <c r="BV69" s="774"/>
      <c r="BW69" s="774"/>
      <c r="BX69" s="775"/>
    </row>
    <row r="70" spans="3:81" ht="24.95" customHeight="1" x14ac:dyDescent="0.25">
      <c r="C70" s="129"/>
      <c r="D70" s="709" t="s">
        <v>118</v>
      </c>
      <c r="E70" s="710"/>
      <c r="F70" s="710"/>
      <c r="G70" s="710"/>
      <c r="H70" s="710"/>
      <c r="I70" s="710"/>
      <c r="J70" s="711"/>
      <c r="K70" s="136" t="s">
        <v>83</v>
      </c>
      <c r="L70" s="195"/>
      <c r="M70" s="206" t="s">
        <v>84</v>
      </c>
      <c r="N70" s="206"/>
      <c r="O70" s="207"/>
      <c r="P70" s="207"/>
      <c r="Q70" s="207"/>
      <c r="R70" s="207"/>
      <c r="S70" s="207" t="s">
        <v>85</v>
      </c>
      <c r="T70" s="207"/>
      <c r="U70" s="207"/>
      <c r="V70" s="208"/>
      <c r="W70" s="208"/>
      <c r="X70" s="208"/>
      <c r="Y70" s="208"/>
      <c r="Z70" s="208"/>
      <c r="AA70" s="208"/>
      <c r="AB70" s="175"/>
      <c r="AC70" s="175"/>
      <c r="AD70" s="208"/>
      <c r="AE70" s="208"/>
      <c r="AF70" s="208"/>
      <c r="AG70" s="209"/>
      <c r="AH70" s="209"/>
      <c r="AI70" s="209"/>
      <c r="AJ70" s="140"/>
      <c r="AK70" s="776"/>
      <c r="AL70" s="777"/>
      <c r="AM70" s="777"/>
      <c r="AN70" s="777"/>
      <c r="AO70" s="777"/>
      <c r="AP70" s="777"/>
      <c r="AQ70" s="777"/>
      <c r="AR70" s="777"/>
      <c r="AS70" s="777"/>
      <c r="AT70" s="777"/>
      <c r="AU70" s="777"/>
      <c r="AV70" s="777"/>
      <c r="AW70" s="777"/>
      <c r="AX70" s="777"/>
      <c r="AY70" s="777"/>
      <c r="AZ70" s="777"/>
      <c r="BA70" s="777"/>
      <c r="BB70" s="777"/>
      <c r="BC70" s="777"/>
      <c r="BD70" s="777"/>
      <c r="BE70" s="777"/>
      <c r="BF70" s="777"/>
      <c r="BG70" s="777"/>
      <c r="BH70" s="777"/>
      <c r="BI70" s="777"/>
      <c r="BJ70" s="778"/>
      <c r="BK70" s="754" t="s">
        <v>86</v>
      </c>
      <c r="BL70" s="755"/>
      <c r="BM70" s="755"/>
      <c r="BN70" s="755"/>
      <c r="BO70" s="755"/>
      <c r="BP70" s="755"/>
      <c r="BQ70" s="755"/>
      <c r="BR70" s="755"/>
      <c r="BS70" s="755"/>
      <c r="BT70" s="755"/>
      <c r="BU70" s="755"/>
      <c r="BV70" s="755"/>
      <c r="BW70" s="755"/>
      <c r="BX70" s="756"/>
    </row>
    <row r="71" spans="3:81" ht="24.95" customHeight="1" x14ac:dyDescent="0.25">
      <c r="C71" s="129"/>
      <c r="D71" s="715"/>
      <c r="E71" s="716"/>
      <c r="F71" s="716"/>
      <c r="G71" s="716"/>
      <c r="H71" s="716"/>
      <c r="I71" s="716"/>
      <c r="J71" s="717"/>
      <c r="K71" s="141"/>
      <c r="L71" s="142"/>
      <c r="M71" s="210"/>
      <c r="N71" s="218" t="s">
        <v>87</v>
      </c>
      <c r="O71" s="211"/>
      <c r="P71" s="211"/>
      <c r="Q71" s="874">
        <v>7</v>
      </c>
      <c r="R71" s="874"/>
      <c r="S71" s="874"/>
      <c r="T71" s="211"/>
      <c r="U71" s="241" t="s">
        <v>15</v>
      </c>
      <c r="V71" s="241"/>
      <c r="W71" s="874">
        <v>6</v>
      </c>
      <c r="X71" s="874"/>
      <c r="Y71" s="874"/>
      <c r="Z71" s="241"/>
      <c r="AA71" s="241" t="s">
        <v>23</v>
      </c>
      <c r="AB71" s="241"/>
      <c r="AC71" s="874">
        <v>2</v>
      </c>
      <c r="AD71" s="874"/>
      <c r="AE71" s="874"/>
      <c r="AF71" s="210" t="s">
        <v>13</v>
      </c>
      <c r="AG71" s="210"/>
      <c r="AH71" s="212"/>
      <c r="AI71" s="211"/>
      <c r="AJ71" s="143"/>
      <c r="AK71" s="779"/>
      <c r="AL71" s="780"/>
      <c r="AM71" s="780"/>
      <c r="AN71" s="780"/>
      <c r="AO71" s="780"/>
      <c r="AP71" s="780"/>
      <c r="AQ71" s="780"/>
      <c r="AR71" s="780"/>
      <c r="AS71" s="780"/>
      <c r="AT71" s="780"/>
      <c r="AU71" s="780"/>
      <c r="AV71" s="780"/>
      <c r="AW71" s="780"/>
      <c r="AX71" s="780"/>
      <c r="AY71" s="780"/>
      <c r="AZ71" s="780"/>
      <c r="BA71" s="780"/>
      <c r="BB71" s="780"/>
      <c r="BC71" s="780"/>
      <c r="BD71" s="780"/>
      <c r="BE71" s="780"/>
      <c r="BF71" s="780"/>
      <c r="BG71" s="780"/>
      <c r="BH71" s="780"/>
      <c r="BI71" s="780"/>
      <c r="BJ71" s="781"/>
      <c r="BK71" s="782"/>
      <c r="BL71" s="783"/>
      <c r="BM71" s="783"/>
      <c r="BN71" s="783"/>
      <c r="BO71" s="783"/>
      <c r="BP71" s="783"/>
      <c r="BQ71" s="783"/>
      <c r="BR71" s="783"/>
      <c r="BS71" s="783"/>
      <c r="BT71" s="783"/>
      <c r="BU71" s="783"/>
      <c r="BV71" s="783"/>
      <c r="BW71" s="783"/>
      <c r="BX71" s="784"/>
    </row>
    <row r="72" spans="3:81" ht="24.95" customHeight="1" x14ac:dyDescent="0.25">
      <c r="C72" s="129"/>
      <c r="D72" s="709" t="s">
        <v>119</v>
      </c>
      <c r="E72" s="710"/>
      <c r="F72" s="710"/>
      <c r="G72" s="710"/>
      <c r="H72" s="710"/>
      <c r="I72" s="710"/>
      <c r="J72" s="711"/>
      <c r="K72" s="213" t="s">
        <v>88</v>
      </c>
      <c r="L72" s="196"/>
      <c r="M72" s="146"/>
      <c r="N72" s="146"/>
      <c r="O72" s="146"/>
      <c r="P72" s="146"/>
      <c r="Q72" s="146"/>
      <c r="R72" s="146"/>
      <c r="S72" s="146"/>
      <c r="T72" s="146"/>
      <c r="U72" s="146"/>
      <c r="V72" s="146"/>
      <c r="W72" s="146"/>
      <c r="X72" s="146"/>
      <c r="Y72" s="146"/>
      <c r="Z72" s="146"/>
      <c r="AA72" s="146"/>
      <c r="AB72" s="146"/>
      <c r="AC72" s="146"/>
      <c r="AD72" s="146"/>
      <c r="AE72" s="147"/>
      <c r="AF72" s="147"/>
      <c r="AG72" s="147"/>
      <c r="AH72" s="147"/>
      <c r="AI72" s="147"/>
      <c r="AJ72" s="148"/>
      <c r="AK72" s="213" t="s">
        <v>88</v>
      </c>
      <c r="AL72" s="196"/>
      <c r="AM72" s="146"/>
      <c r="AN72" s="146"/>
      <c r="AO72" s="146"/>
      <c r="AP72" s="146"/>
      <c r="AQ72" s="146"/>
      <c r="AR72" s="146"/>
      <c r="AS72" s="146"/>
      <c r="AT72" s="146"/>
      <c r="AU72" s="146"/>
      <c r="AV72" s="146"/>
      <c r="AW72" s="146"/>
      <c r="AX72" s="146"/>
      <c r="AY72" s="146"/>
      <c r="AZ72" s="146"/>
      <c r="BA72" s="146"/>
      <c r="BB72" s="146"/>
      <c r="BC72" s="146"/>
      <c r="BD72" s="147"/>
      <c r="BE72" s="147"/>
      <c r="BF72" s="147"/>
      <c r="BG72" s="147"/>
      <c r="BH72" s="147"/>
      <c r="BI72" s="148"/>
      <c r="BJ72" s="148"/>
      <c r="BK72" s="676" t="s">
        <v>161</v>
      </c>
      <c r="BL72" s="677"/>
      <c r="BM72" s="677"/>
      <c r="BN72" s="677"/>
      <c r="BO72" s="677"/>
      <c r="BP72" s="677"/>
      <c r="BQ72" s="677"/>
      <c r="BR72" s="677"/>
      <c r="BS72" s="677"/>
      <c r="BT72" s="677"/>
      <c r="BU72" s="677"/>
      <c r="BV72" s="677"/>
      <c r="BW72" s="677"/>
      <c r="BX72" s="678"/>
    </row>
    <row r="73" spans="3:81" ht="24.95" customHeight="1" x14ac:dyDescent="0.25">
      <c r="C73" s="129"/>
      <c r="D73" s="712"/>
      <c r="E73" s="713"/>
      <c r="F73" s="713"/>
      <c r="G73" s="713"/>
      <c r="H73" s="713"/>
      <c r="I73" s="713"/>
      <c r="J73" s="714"/>
      <c r="K73" s="149"/>
      <c r="L73" s="150"/>
      <c r="M73" s="150"/>
      <c r="N73" s="150"/>
      <c r="O73" s="150"/>
      <c r="P73" s="150"/>
      <c r="Q73" s="150"/>
      <c r="R73" s="150"/>
      <c r="S73" s="150"/>
      <c r="T73" s="150"/>
      <c r="U73" s="150"/>
      <c r="V73" s="150"/>
      <c r="W73" s="150"/>
      <c r="X73" s="150"/>
      <c r="Y73" s="150"/>
      <c r="Z73" s="150"/>
      <c r="AA73" s="150"/>
      <c r="AB73" s="150"/>
      <c r="AC73" s="150"/>
      <c r="AD73" s="150"/>
      <c r="AE73" s="278"/>
      <c r="AF73" s="278"/>
      <c r="AG73" s="278"/>
      <c r="AH73" s="278"/>
      <c r="AI73" s="278"/>
      <c r="AJ73" s="150"/>
      <c r="AK73" s="149"/>
      <c r="AL73" s="150"/>
      <c r="AM73" s="150"/>
      <c r="AN73" s="150"/>
      <c r="AO73" s="150"/>
      <c r="AP73" s="150"/>
      <c r="AQ73" s="150"/>
      <c r="AR73" s="150"/>
      <c r="AS73" s="150"/>
      <c r="AT73" s="150"/>
      <c r="AU73" s="150"/>
      <c r="AV73" s="150"/>
      <c r="AW73" s="150"/>
      <c r="AX73" s="150"/>
      <c r="AY73" s="150"/>
      <c r="AZ73" s="150"/>
      <c r="BA73" s="150"/>
      <c r="BB73" s="150"/>
      <c r="BC73" s="150"/>
      <c r="BD73" s="278"/>
      <c r="BE73" s="278"/>
      <c r="BF73" s="278"/>
      <c r="BG73" s="278"/>
      <c r="BH73" s="278"/>
      <c r="BI73" s="150"/>
      <c r="BJ73" s="150"/>
      <c r="BK73" s="679"/>
      <c r="BL73" s="680"/>
      <c r="BM73" s="680"/>
      <c r="BN73" s="680"/>
      <c r="BO73" s="680"/>
      <c r="BP73" s="680"/>
      <c r="BQ73" s="680"/>
      <c r="BR73" s="680"/>
      <c r="BS73" s="680"/>
      <c r="BT73" s="680"/>
      <c r="BU73" s="680"/>
      <c r="BV73" s="680"/>
      <c r="BW73" s="680"/>
      <c r="BX73" s="681"/>
    </row>
    <row r="74" spans="3:81" ht="20.100000000000001" customHeight="1" x14ac:dyDescent="0.25">
      <c r="C74" s="129"/>
      <c r="D74" s="715"/>
      <c r="E74" s="716"/>
      <c r="F74" s="716"/>
      <c r="G74" s="716"/>
      <c r="H74" s="716"/>
      <c r="I74" s="716"/>
      <c r="J74" s="717"/>
      <c r="K74" s="214" t="s">
        <v>89</v>
      </c>
      <c r="L74" s="152"/>
      <c r="M74" s="151"/>
      <c r="N74" s="151"/>
      <c r="O74" s="151"/>
      <c r="P74" s="151"/>
      <c r="Q74" s="151"/>
      <c r="R74" s="151"/>
      <c r="S74" s="151"/>
      <c r="T74" s="215" t="s">
        <v>9</v>
      </c>
      <c r="U74" s="216"/>
      <c r="V74" s="215" t="s">
        <v>90</v>
      </c>
      <c r="W74" s="215"/>
      <c r="X74" s="215"/>
      <c r="Y74" s="215"/>
      <c r="Z74" s="215"/>
      <c r="AA74" s="215"/>
      <c r="AB74" s="217" t="s">
        <v>66</v>
      </c>
      <c r="AC74" s="215" t="s">
        <v>91</v>
      </c>
      <c r="AD74" s="215"/>
      <c r="AE74" s="217"/>
      <c r="AF74" s="152"/>
      <c r="AG74" s="152"/>
      <c r="AH74" s="152"/>
      <c r="AI74" s="153"/>
      <c r="AJ74" s="151"/>
      <c r="AK74" s="214" t="s">
        <v>89</v>
      </c>
      <c r="AL74" s="152"/>
      <c r="AM74" s="151"/>
      <c r="AN74" s="151"/>
      <c r="AO74" s="151"/>
      <c r="AP74" s="151"/>
      <c r="AQ74" s="151"/>
      <c r="AR74" s="151"/>
      <c r="AS74" s="151"/>
      <c r="AT74" s="215" t="s">
        <v>9</v>
      </c>
      <c r="AU74" s="216"/>
      <c r="AV74" s="215" t="s">
        <v>90</v>
      </c>
      <c r="AW74" s="215"/>
      <c r="AX74" s="215"/>
      <c r="AY74" s="215"/>
      <c r="AZ74" s="215"/>
      <c r="BA74" s="217" t="s">
        <v>66</v>
      </c>
      <c r="BB74" s="215" t="s">
        <v>91</v>
      </c>
      <c r="BC74" s="215"/>
      <c r="BD74" s="217"/>
      <c r="BE74" s="152"/>
      <c r="BF74" s="152"/>
      <c r="BG74" s="152"/>
      <c r="BH74" s="153"/>
      <c r="BI74" s="151"/>
      <c r="BJ74" s="151"/>
      <c r="BK74" s="679"/>
      <c r="BL74" s="680"/>
      <c r="BM74" s="680"/>
      <c r="BN74" s="680"/>
      <c r="BO74" s="680"/>
      <c r="BP74" s="680"/>
      <c r="BQ74" s="680"/>
      <c r="BR74" s="680"/>
      <c r="BS74" s="680"/>
      <c r="BT74" s="680"/>
      <c r="BU74" s="680"/>
      <c r="BV74" s="680"/>
      <c r="BW74" s="680"/>
      <c r="BX74" s="681"/>
    </row>
    <row r="75" spans="3:81" ht="24.95" customHeight="1" x14ac:dyDescent="0.25">
      <c r="C75" s="129"/>
      <c r="D75" s="685" t="s">
        <v>92</v>
      </c>
      <c r="E75" s="686"/>
      <c r="F75" s="691" t="s">
        <v>93</v>
      </c>
      <c r="G75" s="692"/>
      <c r="H75" s="692"/>
      <c r="I75" s="692"/>
      <c r="J75" s="693"/>
      <c r="K75" s="154"/>
      <c r="L75" s="279"/>
      <c r="M75" s="279"/>
      <c r="N75" s="279"/>
      <c r="O75" s="279"/>
      <c r="P75" s="279"/>
      <c r="Q75" s="279"/>
      <c r="R75" s="279"/>
      <c r="S75" s="279"/>
      <c r="T75" s="279"/>
      <c r="U75" s="279"/>
      <c r="V75" s="279"/>
      <c r="W75" s="279"/>
      <c r="X75" s="279"/>
      <c r="Y75" s="279"/>
      <c r="Z75" s="279"/>
      <c r="AA75" s="279"/>
      <c r="AB75" s="279"/>
      <c r="AC75" s="279"/>
      <c r="AD75" s="279"/>
      <c r="AE75" s="279"/>
      <c r="AF75" s="279"/>
      <c r="AG75" s="280"/>
      <c r="AH75" s="280"/>
      <c r="AI75" s="280"/>
      <c r="AJ75" s="280"/>
      <c r="AK75" s="154"/>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80"/>
      <c r="BH75" s="280"/>
      <c r="BI75" s="280"/>
      <c r="BJ75" s="280"/>
      <c r="BK75" s="679"/>
      <c r="BL75" s="680"/>
      <c r="BM75" s="680"/>
      <c r="BN75" s="680"/>
      <c r="BO75" s="680"/>
      <c r="BP75" s="680"/>
      <c r="BQ75" s="680"/>
      <c r="BR75" s="680"/>
      <c r="BS75" s="680"/>
      <c r="BT75" s="680"/>
      <c r="BU75" s="680"/>
      <c r="BV75" s="680"/>
      <c r="BW75" s="680"/>
      <c r="BX75" s="681"/>
    </row>
    <row r="76" spans="3:81" ht="24.95" customHeight="1" x14ac:dyDescent="0.25">
      <c r="C76" s="129"/>
      <c r="D76" s="687"/>
      <c r="E76" s="688"/>
      <c r="F76" s="694"/>
      <c r="G76" s="695"/>
      <c r="H76" s="695"/>
      <c r="I76" s="695"/>
      <c r="J76" s="696"/>
      <c r="K76" s="224" t="s">
        <v>94</v>
      </c>
      <c r="L76" s="219"/>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1" t="s">
        <v>94</v>
      </c>
      <c r="AL76" s="222"/>
      <c r="AM76" s="223"/>
      <c r="AN76" s="223"/>
      <c r="AO76" s="223"/>
      <c r="AP76" s="223"/>
      <c r="AQ76" s="223"/>
      <c r="AR76" s="223"/>
      <c r="AS76" s="223"/>
      <c r="AT76" s="223"/>
      <c r="AU76" s="223"/>
      <c r="AV76" s="223"/>
      <c r="AW76" s="223"/>
      <c r="AX76" s="223"/>
      <c r="AY76" s="223"/>
      <c r="AZ76" s="223"/>
      <c r="BA76" s="223"/>
      <c r="BB76" s="223"/>
      <c r="BC76" s="223"/>
      <c r="BD76" s="223"/>
      <c r="BE76" s="223"/>
      <c r="BF76" s="223"/>
      <c r="BG76" s="155"/>
      <c r="BH76" s="155"/>
      <c r="BI76" s="155"/>
      <c r="BJ76" s="155"/>
      <c r="BK76" s="679"/>
      <c r="BL76" s="680"/>
      <c r="BM76" s="680"/>
      <c r="BN76" s="680"/>
      <c r="BO76" s="680"/>
      <c r="BP76" s="680"/>
      <c r="BQ76" s="680"/>
      <c r="BR76" s="680"/>
      <c r="BS76" s="680"/>
      <c r="BT76" s="680"/>
      <c r="BU76" s="680"/>
      <c r="BV76" s="680"/>
      <c r="BW76" s="680"/>
      <c r="BX76" s="681"/>
    </row>
    <row r="77" spans="3:81" ht="24.95" customHeight="1" x14ac:dyDescent="0.25">
      <c r="C77" s="129"/>
      <c r="D77" s="687"/>
      <c r="E77" s="688"/>
      <c r="F77" s="697" t="s">
        <v>95</v>
      </c>
      <c r="G77" s="698"/>
      <c r="H77" s="698"/>
      <c r="I77" s="698"/>
      <c r="J77" s="699"/>
      <c r="K77" s="156"/>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6"/>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679"/>
      <c r="BL77" s="680"/>
      <c r="BM77" s="680"/>
      <c r="BN77" s="680"/>
      <c r="BO77" s="680"/>
      <c r="BP77" s="680"/>
      <c r="BQ77" s="680"/>
      <c r="BR77" s="680"/>
      <c r="BS77" s="680"/>
      <c r="BT77" s="680"/>
      <c r="BU77" s="680"/>
      <c r="BV77" s="680"/>
      <c r="BW77" s="680"/>
      <c r="BX77" s="681"/>
    </row>
    <row r="78" spans="3:81" ht="20.100000000000001" customHeight="1" x14ac:dyDescent="0.25">
      <c r="C78" s="129"/>
      <c r="D78" s="687"/>
      <c r="E78" s="688"/>
      <c r="F78" s="700" t="s">
        <v>96</v>
      </c>
      <c r="G78" s="701"/>
      <c r="H78" s="701"/>
      <c r="I78" s="701"/>
      <c r="J78" s="702"/>
      <c r="K78" s="158" t="s">
        <v>66</v>
      </c>
      <c r="L78" s="281"/>
      <c r="M78" s="225" t="s">
        <v>97</v>
      </c>
      <c r="N78" s="225"/>
      <c r="O78" s="225"/>
      <c r="P78" s="225"/>
      <c r="Q78" s="225"/>
      <c r="R78" s="225"/>
      <c r="S78" s="225"/>
      <c r="T78" s="225"/>
      <c r="U78" s="225"/>
      <c r="V78" s="225"/>
      <c r="W78" s="225"/>
      <c r="X78" s="225"/>
      <c r="Y78" s="225"/>
      <c r="Z78" s="225"/>
      <c r="AA78" s="225"/>
      <c r="AB78" s="225"/>
      <c r="AC78" s="225"/>
      <c r="AD78" s="225"/>
      <c r="AE78" s="225"/>
      <c r="AF78" s="225"/>
      <c r="AG78" s="225"/>
      <c r="AH78" s="225"/>
      <c r="AI78" s="159"/>
      <c r="AJ78" s="159"/>
      <c r="AK78" s="158" t="s">
        <v>66</v>
      </c>
      <c r="AL78" s="281"/>
      <c r="AM78" s="225" t="s">
        <v>97</v>
      </c>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679"/>
      <c r="BL78" s="680"/>
      <c r="BM78" s="680"/>
      <c r="BN78" s="680"/>
      <c r="BO78" s="680"/>
      <c r="BP78" s="680"/>
      <c r="BQ78" s="680"/>
      <c r="BR78" s="680"/>
      <c r="BS78" s="680"/>
      <c r="BT78" s="680"/>
      <c r="BU78" s="680"/>
      <c r="BV78" s="680"/>
      <c r="BW78" s="680"/>
      <c r="BX78" s="681"/>
    </row>
    <row r="79" spans="3:81" ht="20.100000000000001" customHeight="1" x14ac:dyDescent="0.25">
      <c r="C79" s="129"/>
      <c r="D79" s="687"/>
      <c r="E79" s="688"/>
      <c r="F79" s="703"/>
      <c r="G79" s="704"/>
      <c r="H79" s="704"/>
      <c r="I79" s="704"/>
      <c r="J79" s="705"/>
      <c r="K79" s="160" t="s">
        <v>66</v>
      </c>
      <c r="L79" s="282"/>
      <c r="M79" s="187" t="s">
        <v>98</v>
      </c>
      <c r="N79" s="187"/>
      <c r="O79" s="283"/>
      <c r="P79" s="283"/>
      <c r="Q79" s="283"/>
      <c r="R79" s="283"/>
      <c r="S79" s="283"/>
      <c r="T79" s="283"/>
      <c r="U79" s="283"/>
      <c r="V79" s="226"/>
      <c r="W79" s="226"/>
      <c r="X79" s="226"/>
      <c r="Y79" s="226"/>
      <c r="Z79" s="226"/>
      <c r="AA79" s="226"/>
      <c r="AB79" s="226"/>
      <c r="AC79" s="226"/>
      <c r="AD79" s="226"/>
      <c r="AE79" s="283"/>
      <c r="AF79" s="226"/>
      <c r="AG79" s="283"/>
      <c r="AH79" s="283"/>
      <c r="AI79" s="161"/>
      <c r="AJ79" s="161"/>
      <c r="AK79" s="160" t="s">
        <v>66</v>
      </c>
      <c r="AL79" s="282"/>
      <c r="AM79" s="187" t="s">
        <v>99</v>
      </c>
      <c r="AN79" s="187"/>
      <c r="AO79" s="283"/>
      <c r="AP79" s="226"/>
      <c r="AQ79" s="226"/>
      <c r="AR79" s="226"/>
      <c r="AS79" s="226"/>
      <c r="AT79" s="226"/>
      <c r="AU79" s="226"/>
      <c r="AV79" s="226"/>
      <c r="AW79" s="226"/>
      <c r="AX79" s="226"/>
      <c r="AY79" s="226"/>
      <c r="AZ79" s="226"/>
      <c r="BA79" s="226"/>
      <c r="BB79" s="226"/>
      <c r="BC79" s="226"/>
      <c r="BD79" s="226"/>
      <c r="BE79" s="283"/>
      <c r="BF79" s="226"/>
      <c r="BG79" s="283"/>
      <c r="BH79" s="187"/>
      <c r="BI79" s="187"/>
      <c r="BJ79" s="187"/>
      <c r="BK79" s="679"/>
      <c r="BL79" s="680"/>
      <c r="BM79" s="680"/>
      <c r="BN79" s="680"/>
      <c r="BO79" s="680"/>
      <c r="BP79" s="680"/>
      <c r="BQ79" s="680"/>
      <c r="BR79" s="680"/>
      <c r="BS79" s="680"/>
      <c r="BT79" s="680"/>
      <c r="BU79" s="680"/>
      <c r="BV79" s="680"/>
      <c r="BW79" s="680"/>
      <c r="BX79" s="681"/>
    </row>
    <row r="80" spans="3:81" ht="20.100000000000001" customHeight="1" x14ac:dyDescent="0.25">
      <c r="C80" s="129"/>
      <c r="D80" s="687"/>
      <c r="E80" s="688"/>
      <c r="F80" s="703"/>
      <c r="G80" s="704"/>
      <c r="H80" s="704"/>
      <c r="I80" s="704"/>
      <c r="J80" s="705"/>
      <c r="K80" s="160"/>
      <c r="L80" s="282"/>
      <c r="M80" s="187" t="s">
        <v>100</v>
      </c>
      <c r="N80" s="187"/>
      <c r="O80" s="283"/>
      <c r="P80" s="283"/>
      <c r="Q80" s="283"/>
      <c r="R80" s="283"/>
      <c r="S80" s="283"/>
      <c r="T80" s="283"/>
      <c r="U80" s="283"/>
      <c r="V80" s="226"/>
      <c r="W80" s="226"/>
      <c r="X80" s="226"/>
      <c r="Y80" s="226"/>
      <c r="Z80" s="226"/>
      <c r="AA80" s="226"/>
      <c r="AB80" s="226"/>
      <c r="AC80" s="226"/>
      <c r="AD80" s="226"/>
      <c r="AE80" s="283"/>
      <c r="AF80" s="226"/>
      <c r="AG80" s="283"/>
      <c r="AH80" s="283"/>
      <c r="AI80" s="161"/>
      <c r="AJ80" s="161"/>
      <c r="AK80" s="160"/>
      <c r="AL80" s="282"/>
      <c r="AM80" s="187" t="s">
        <v>100</v>
      </c>
      <c r="AN80" s="187"/>
      <c r="AO80" s="283"/>
      <c r="AP80" s="226"/>
      <c r="AQ80" s="226"/>
      <c r="AR80" s="226"/>
      <c r="AS80" s="226"/>
      <c r="AT80" s="226"/>
      <c r="AU80" s="226"/>
      <c r="AV80" s="226"/>
      <c r="AW80" s="226"/>
      <c r="AX80" s="226"/>
      <c r="AY80" s="226"/>
      <c r="AZ80" s="226"/>
      <c r="BA80" s="226"/>
      <c r="BB80" s="226"/>
      <c r="BC80" s="226"/>
      <c r="BD80" s="226"/>
      <c r="BE80" s="283"/>
      <c r="BF80" s="226"/>
      <c r="BG80" s="283"/>
      <c r="BH80" s="187"/>
      <c r="BI80" s="187"/>
      <c r="BJ80" s="187"/>
      <c r="BK80" s="679"/>
      <c r="BL80" s="680"/>
      <c r="BM80" s="680"/>
      <c r="BN80" s="680"/>
      <c r="BO80" s="680"/>
      <c r="BP80" s="680"/>
      <c r="BQ80" s="680"/>
      <c r="BR80" s="680"/>
      <c r="BS80" s="680"/>
      <c r="BT80" s="680"/>
      <c r="BU80" s="680"/>
      <c r="BV80" s="680"/>
      <c r="BW80" s="680"/>
      <c r="BX80" s="681"/>
    </row>
    <row r="81" spans="3:76" ht="20.100000000000001" customHeight="1" x14ac:dyDescent="0.25">
      <c r="C81" s="129"/>
      <c r="D81" s="689"/>
      <c r="E81" s="690"/>
      <c r="F81" s="706"/>
      <c r="G81" s="707"/>
      <c r="H81" s="707"/>
      <c r="I81" s="707"/>
      <c r="J81" s="708"/>
      <c r="K81" s="228" t="s">
        <v>101</v>
      </c>
      <c r="L81" s="165"/>
      <c r="M81" s="144"/>
      <c r="N81" s="144"/>
      <c r="O81" s="164"/>
      <c r="P81" s="164"/>
      <c r="Q81" s="164"/>
      <c r="R81" s="164"/>
      <c r="S81" s="164"/>
      <c r="T81" s="164"/>
      <c r="U81" s="164"/>
      <c r="V81" s="144"/>
      <c r="W81" s="144"/>
      <c r="X81" s="144"/>
      <c r="Y81" s="144"/>
      <c r="Z81" s="144"/>
      <c r="AA81" s="144"/>
      <c r="AB81" s="144"/>
      <c r="AC81" s="144"/>
      <c r="AD81" s="144"/>
      <c r="AE81" s="164"/>
      <c r="AF81" s="144"/>
      <c r="AG81" s="164"/>
      <c r="AH81" s="164"/>
      <c r="AI81" s="165" t="s">
        <v>72</v>
      </c>
      <c r="AJ81" s="165"/>
      <c r="AK81" s="228" t="s">
        <v>101</v>
      </c>
      <c r="AL81" s="165"/>
      <c r="AM81" s="241"/>
      <c r="AN81" s="226"/>
      <c r="AO81" s="283"/>
      <c r="AP81" s="226"/>
      <c r="AQ81" s="226"/>
      <c r="AR81" s="226"/>
      <c r="AS81" s="226"/>
      <c r="AT81" s="226"/>
      <c r="AU81" s="226"/>
      <c r="AV81" s="226"/>
      <c r="AW81" s="226"/>
      <c r="AX81" s="226"/>
      <c r="AY81" s="226"/>
      <c r="AZ81" s="226"/>
      <c r="BA81" s="226"/>
      <c r="BB81" s="226"/>
      <c r="BC81" s="226"/>
      <c r="BD81" s="226"/>
      <c r="BE81" s="283"/>
      <c r="BF81" s="226"/>
      <c r="BG81" s="283"/>
      <c r="BH81" s="187"/>
      <c r="BI81" s="227" t="s">
        <v>72</v>
      </c>
      <c r="BJ81" s="227"/>
      <c r="BK81" s="682"/>
      <c r="BL81" s="683"/>
      <c r="BM81" s="683"/>
      <c r="BN81" s="683"/>
      <c r="BO81" s="683"/>
      <c r="BP81" s="683"/>
      <c r="BQ81" s="683"/>
      <c r="BR81" s="683"/>
      <c r="BS81" s="683"/>
      <c r="BT81" s="683"/>
      <c r="BU81" s="683"/>
      <c r="BV81" s="683"/>
      <c r="BW81" s="683"/>
      <c r="BX81" s="684"/>
    </row>
    <row r="82" spans="3:76" ht="24.95" customHeight="1" x14ac:dyDescent="0.25">
      <c r="C82" s="129"/>
      <c r="D82" s="719" t="s">
        <v>102</v>
      </c>
      <c r="E82" s="720"/>
      <c r="F82" s="720"/>
      <c r="G82" s="720"/>
      <c r="H82" s="720"/>
      <c r="I82" s="720"/>
      <c r="J82" s="721"/>
      <c r="K82" s="166" t="s">
        <v>103</v>
      </c>
      <c r="L82" s="284"/>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66" t="s">
        <v>114</v>
      </c>
      <c r="AL82" s="284"/>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676" t="s">
        <v>104</v>
      </c>
      <c r="BL82" s="677"/>
      <c r="BM82" s="677"/>
      <c r="BN82" s="677"/>
      <c r="BO82" s="677"/>
      <c r="BP82" s="677"/>
      <c r="BQ82" s="677"/>
      <c r="BR82" s="677"/>
      <c r="BS82" s="677"/>
      <c r="BT82" s="677"/>
      <c r="BU82" s="677"/>
      <c r="BV82" s="677"/>
      <c r="BW82" s="677"/>
      <c r="BX82" s="678"/>
    </row>
    <row r="83" spans="3:76" ht="24.95" customHeight="1" x14ac:dyDescent="0.25">
      <c r="C83" s="129"/>
      <c r="D83" s="722"/>
      <c r="E83" s="723"/>
      <c r="F83" s="723"/>
      <c r="G83" s="723"/>
      <c r="H83" s="723"/>
      <c r="I83" s="723"/>
      <c r="J83" s="724"/>
      <c r="K83" s="167"/>
      <c r="L83" s="285"/>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67"/>
      <c r="AL83" s="145"/>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682"/>
      <c r="BL83" s="683"/>
      <c r="BM83" s="683"/>
      <c r="BN83" s="683"/>
      <c r="BO83" s="683"/>
      <c r="BP83" s="683"/>
      <c r="BQ83" s="683"/>
      <c r="BR83" s="683"/>
      <c r="BS83" s="683"/>
      <c r="BT83" s="683"/>
      <c r="BU83" s="683"/>
      <c r="BV83" s="683"/>
      <c r="BW83" s="683"/>
      <c r="BX83" s="684"/>
    </row>
    <row r="84" spans="3:76" ht="24.95" customHeight="1" x14ac:dyDescent="0.25">
      <c r="C84" s="129"/>
      <c r="D84" s="719" t="s">
        <v>105</v>
      </c>
      <c r="E84" s="720"/>
      <c r="F84" s="720"/>
      <c r="G84" s="720"/>
      <c r="H84" s="720"/>
      <c r="I84" s="720"/>
      <c r="J84" s="721"/>
      <c r="K84" s="168" t="s">
        <v>106</v>
      </c>
      <c r="L84" s="19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239"/>
      <c r="AK84" s="168" t="s">
        <v>106</v>
      </c>
      <c r="AL84" s="19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239"/>
      <c r="BK84" s="725" t="s">
        <v>107</v>
      </c>
      <c r="BL84" s="726"/>
      <c r="BM84" s="726"/>
      <c r="BN84" s="726"/>
      <c r="BO84" s="726"/>
      <c r="BP84" s="726"/>
      <c r="BQ84" s="726"/>
      <c r="BR84" s="726"/>
      <c r="BS84" s="726"/>
      <c r="BT84" s="726"/>
      <c r="BU84" s="726"/>
      <c r="BV84" s="726"/>
      <c r="BW84" s="726"/>
      <c r="BX84" s="727"/>
    </row>
    <row r="85" spans="3:76" ht="24.95" customHeight="1" x14ac:dyDescent="0.25">
      <c r="C85" s="129"/>
      <c r="D85" s="722"/>
      <c r="E85" s="723"/>
      <c r="F85" s="723"/>
      <c r="G85" s="723"/>
      <c r="H85" s="723"/>
      <c r="I85" s="723"/>
      <c r="J85" s="724"/>
      <c r="K85" s="240" t="s">
        <v>144</v>
      </c>
      <c r="L85" s="284"/>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240" t="s">
        <v>144</v>
      </c>
      <c r="AL85" s="284"/>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728"/>
      <c r="BL85" s="729"/>
      <c r="BM85" s="729"/>
      <c r="BN85" s="729"/>
      <c r="BO85" s="729"/>
      <c r="BP85" s="729"/>
      <c r="BQ85" s="729"/>
      <c r="BR85" s="729"/>
      <c r="BS85" s="729"/>
      <c r="BT85" s="729"/>
      <c r="BU85" s="729"/>
      <c r="BV85" s="729"/>
      <c r="BW85" s="729"/>
      <c r="BX85" s="730"/>
    </row>
    <row r="86" spans="3:76" ht="30" customHeight="1" x14ac:dyDescent="0.25">
      <c r="C86" s="129"/>
      <c r="D86" s="731" t="s">
        <v>108</v>
      </c>
      <c r="E86" s="732"/>
      <c r="F86" s="732"/>
      <c r="G86" s="732"/>
      <c r="H86" s="732"/>
      <c r="I86" s="732"/>
      <c r="J86" s="733"/>
      <c r="K86" s="169" t="s">
        <v>109</v>
      </c>
      <c r="L86" s="198"/>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69" t="s">
        <v>115</v>
      </c>
      <c r="AL86" s="198"/>
      <c r="AM86" s="170"/>
      <c r="AN86" s="170"/>
      <c r="AO86" s="170"/>
      <c r="AP86" s="170"/>
      <c r="AQ86" s="170"/>
      <c r="AR86" s="170"/>
      <c r="AS86" s="170"/>
      <c r="AT86" s="170"/>
      <c r="AU86" s="170"/>
      <c r="AV86" s="170"/>
      <c r="AW86" s="170"/>
      <c r="AX86" s="170"/>
      <c r="AY86" s="170"/>
      <c r="AZ86" s="170"/>
      <c r="BA86" s="170"/>
      <c r="BB86" s="170"/>
      <c r="BC86" s="170"/>
      <c r="BD86" s="170"/>
      <c r="BE86" s="170"/>
      <c r="BF86" s="170"/>
      <c r="BG86" s="170"/>
      <c r="BH86" s="170"/>
      <c r="BI86" s="170"/>
      <c r="BJ86" s="170"/>
      <c r="BK86" s="676" t="s">
        <v>134</v>
      </c>
      <c r="BL86" s="677"/>
      <c r="BM86" s="677"/>
      <c r="BN86" s="677"/>
      <c r="BO86" s="677"/>
      <c r="BP86" s="677"/>
      <c r="BQ86" s="677"/>
      <c r="BR86" s="677"/>
      <c r="BS86" s="677"/>
      <c r="BT86" s="677"/>
      <c r="BU86" s="677"/>
      <c r="BV86" s="677"/>
      <c r="BW86" s="677"/>
      <c r="BX86" s="678"/>
    </row>
    <row r="87" spans="3:76" ht="15" customHeight="1" x14ac:dyDescent="0.25">
      <c r="C87" s="129"/>
      <c r="D87" s="734"/>
      <c r="E87" s="735"/>
      <c r="F87" s="735"/>
      <c r="G87" s="735"/>
      <c r="H87" s="735"/>
      <c r="I87" s="735"/>
      <c r="J87" s="736"/>
      <c r="K87" s="171" t="s">
        <v>110</v>
      </c>
      <c r="L87" s="172"/>
      <c r="M87" s="172"/>
      <c r="N87" s="286"/>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71" t="s">
        <v>110</v>
      </c>
      <c r="AL87" s="172"/>
      <c r="AM87" s="172"/>
      <c r="AN87" s="286"/>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679"/>
      <c r="BL87" s="680"/>
      <c r="BM87" s="680"/>
      <c r="BN87" s="680"/>
      <c r="BO87" s="680"/>
      <c r="BP87" s="680"/>
      <c r="BQ87" s="680"/>
      <c r="BR87" s="680"/>
      <c r="BS87" s="680"/>
      <c r="BT87" s="680"/>
      <c r="BU87" s="680"/>
      <c r="BV87" s="680"/>
      <c r="BW87" s="680"/>
      <c r="BX87" s="681"/>
    </row>
    <row r="88" spans="3:76" ht="30" customHeight="1" x14ac:dyDescent="0.25">
      <c r="C88" s="129"/>
      <c r="D88" s="737"/>
      <c r="E88" s="738"/>
      <c r="F88" s="738"/>
      <c r="G88" s="738"/>
      <c r="H88" s="738"/>
      <c r="I88" s="738"/>
      <c r="J88" s="739"/>
      <c r="K88" s="228"/>
      <c r="L88" s="227" t="s">
        <v>87</v>
      </c>
      <c r="M88" s="227"/>
      <c r="N88" s="227"/>
      <c r="O88" s="218"/>
      <c r="P88" s="218"/>
      <c r="Q88" s="218"/>
      <c r="R88" s="218"/>
      <c r="S88" s="218" t="s">
        <v>116</v>
      </c>
      <c r="T88" s="218"/>
      <c r="U88" s="218"/>
      <c r="V88" s="67"/>
      <c r="W88" s="67"/>
      <c r="X88" s="67"/>
      <c r="Y88" s="241" t="s">
        <v>14</v>
      </c>
      <c r="Z88" s="241"/>
      <c r="AA88" s="241"/>
      <c r="AB88" s="241"/>
      <c r="AC88" s="241"/>
      <c r="AD88" s="173" t="s">
        <v>120</v>
      </c>
      <c r="AE88" s="241"/>
      <c r="AF88" s="241"/>
      <c r="AG88" s="241"/>
      <c r="AH88" s="218"/>
      <c r="AI88" s="227"/>
      <c r="AJ88" s="173"/>
      <c r="AK88" s="163"/>
      <c r="AL88" s="227" t="s">
        <v>87</v>
      </c>
      <c r="AM88" s="227"/>
      <c r="AN88" s="227"/>
      <c r="AO88" s="227"/>
      <c r="AP88" s="218"/>
      <c r="AQ88" s="218"/>
      <c r="AR88" s="218"/>
      <c r="AS88" s="218" t="s">
        <v>116</v>
      </c>
      <c r="AT88" s="218"/>
      <c r="AU88" s="218"/>
      <c r="AV88" s="67"/>
      <c r="AW88" s="67"/>
      <c r="AX88" s="241" t="s">
        <v>14</v>
      </c>
      <c r="AY88" s="241"/>
      <c r="AZ88" s="241"/>
      <c r="BA88" s="241"/>
      <c r="BB88" s="241"/>
      <c r="BC88" s="241"/>
      <c r="BD88" s="173" t="s">
        <v>120</v>
      </c>
      <c r="BE88" s="241"/>
      <c r="BF88" s="241"/>
      <c r="BG88" s="241"/>
      <c r="BH88" s="218"/>
      <c r="BI88" s="227"/>
      <c r="BJ88" s="173"/>
      <c r="BK88" s="682"/>
      <c r="BL88" s="683"/>
      <c r="BM88" s="683"/>
      <c r="BN88" s="683"/>
      <c r="BO88" s="683"/>
      <c r="BP88" s="683"/>
      <c r="BQ88" s="683"/>
      <c r="BR88" s="683"/>
      <c r="BS88" s="683"/>
      <c r="BT88" s="683"/>
      <c r="BU88" s="683"/>
      <c r="BV88" s="683"/>
      <c r="BW88" s="683"/>
      <c r="BX88" s="684"/>
    </row>
    <row r="89" spans="3:76" ht="15" customHeight="1" x14ac:dyDescent="0.25">
      <c r="C89" s="129"/>
      <c r="D89" s="745" t="s">
        <v>111</v>
      </c>
      <c r="E89" s="746"/>
      <c r="F89" s="746"/>
      <c r="G89" s="746"/>
      <c r="H89" s="746"/>
      <c r="I89" s="746"/>
      <c r="J89" s="747"/>
      <c r="K89" s="174" t="s">
        <v>110</v>
      </c>
      <c r="L89" s="199"/>
      <c r="M89" s="175"/>
      <c r="N89" s="175"/>
      <c r="O89" s="176"/>
      <c r="P89" s="176"/>
      <c r="Q89" s="176"/>
      <c r="R89" s="176"/>
      <c r="S89" s="176"/>
      <c r="T89" s="176"/>
      <c r="U89" s="176"/>
      <c r="V89" s="139"/>
      <c r="W89" s="139"/>
      <c r="X89" s="139"/>
      <c r="Y89" s="139"/>
      <c r="Z89" s="139"/>
      <c r="AA89" s="139"/>
      <c r="AB89" s="139"/>
      <c r="AC89" s="139"/>
      <c r="AD89" s="139"/>
      <c r="AE89" s="176"/>
      <c r="AF89" s="176"/>
      <c r="AG89" s="177"/>
      <c r="AH89" s="178"/>
      <c r="AI89" s="138"/>
      <c r="AJ89" s="178"/>
      <c r="AK89" s="174" t="s">
        <v>110</v>
      </c>
      <c r="AL89" s="199"/>
      <c r="AM89" s="175"/>
      <c r="AN89" s="175"/>
      <c r="AO89" s="176"/>
      <c r="AP89" s="139"/>
      <c r="AQ89" s="139"/>
      <c r="AR89" s="139"/>
      <c r="AS89" s="139"/>
      <c r="AT89" s="139"/>
      <c r="AU89" s="139"/>
      <c r="AV89" s="139"/>
      <c r="AW89" s="139"/>
      <c r="AX89" s="139"/>
      <c r="AY89" s="139"/>
      <c r="AZ89" s="139"/>
      <c r="BA89" s="139"/>
      <c r="BB89" s="139"/>
      <c r="BC89" s="139"/>
      <c r="BD89" s="139"/>
      <c r="BE89" s="176"/>
      <c r="BF89" s="176"/>
      <c r="BG89" s="177"/>
      <c r="BH89" s="178"/>
      <c r="BI89" s="138"/>
      <c r="BJ89" s="178"/>
      <c r="BK89" s="676" t="s">
        <v>162</v>
      </c>
      <c r="BL89" s="677"/>
      <c r="BM89" s="677"/>
      <c r="BN89" s="677"/>
      <c r="BO89" s="677"/>
      <c r="BP89" s="677"/>
      <c r="BQ89" s="677"/>
      <c r="BR89" s="677"/>
      <c r="BS89" s="677"/>
      <c r="BT89" s="677"/>
      <c r="BU89" s="677"/>
      <c r="BV89" s="677"/>
      <c r="BW89" s="677"/>
      <c r="BX89" s="678"/>
    </row>
    <row r="90" spans="3:76" ht="30" customHeight="1" x14ac:dyDescent="0.25">
      <c r="C90" s="129"/>
      <c r="D90" s="748"/>
      <c r="E90" s="749"/>
      <c r="F90" s="749"/>
      <c r="G90" s="749"/>
      <c r="H90" s="749"/>
      <c r="I90" s="749"/>
      <c r="J90" s="750"/>
      <c r="K90" s="228"/>
      <c r="L90" s="227" t="s">
        <v>87</v>
      </c>
      <c r="M90" s="227"/>
      <c r="N90" s="227"/>
      <c r="O90" s="218"/>
      <c r="P90" s="218"/>
      <c r="Q90" s="218"/>
      <c r="R90" s="218"/>
      <c r="S90" s="218" t="s">
        <v>116</v>
      </c>
      <c r="T90" s="218"/>
      <c r="U90" s="218"/>
      <c r="V90" s="76"/>
      <c r="W90" s="76"/>
      <c r="X90" s="76"/>
      <c r="Y90" s="241" t="s">
        <v>14</v>
      </c>
      <c r="Z90" s="241"/>
      <c r="AA90" s="241"/>
      <c r="AB90" s="241"/>
      <c r="AC90" s="241"/>
      <c r="AD90" s="173" t="s">
        <v>120</v>
      </c>
      <c r="AE90" s="241"/>
      <c r="AF90" s="241"/>
      <c r="AG90" s="241"/>
      <c r="AH90" s="218"/>
      <c r="AI90" s="165"/>
      <c r="AJ90" s="173"/>
      <c r="AK90" s="228"/>
      <c r="AL90" s="227" t="s">
        <v>87</v>
      </c>
      <c r="AM90" s="227"/>
      <c r="AN90" s="227"/>
      <c r="AO90" s="227"/>
      <c r="AP90" s="218"/>
      <c r="AQ90" s="218"/>
      <c r="AR90" s="218"/>
      <c r="AS90" s="218" t="s">
        <v>116</v>
      </c>
      <c r="AT90" s="218"/>
      <c r="AU90" s="218"/>
      <c r="AV90" s="76"/>
      <c r="AW90" s="76"/>
      <c r="AX90" s="241" t="s">
        <v>14</v>
      </c>
      <c r="AY90" s="241"/>
      <c r="AZ90" s="241"/>
      <c r="BA90" s="241"/>
      <c r="BB90" s="241"/>
      <c r="BC90" s="241"/>
      <c r="BD90" s="173" t="s">
        <v>120</v>
      </c>
      <c r="BE90" s="241"/>
      <c r="BF90" s="241"/>
      <c r="BG90" s="241"/>
      <c r="BH90" s="164"/>
      <c r="BI90" s="165"/>
      <c r="BJ90" s="173"/>
      <c r="BK90" s="682"/>
      <c r="BL90" s="683"/>
      <c r="BM90" s="683"/>
      <c r="BN90" s="683"/>
      <c r="BO90" s="683"/>
      <c r="BP90" s="683"/>
      <c r="BQ90" s="683"/>
      <c r="BR90" s="683"/>
      <c r="BS90" s="683"/>
      <c r="BT90" s="683"/>
      <c r="BU90" s="683"/>
      <c r="BV90" s="683"/>
      <c r="BW90" s="683"/>
      <c r="BX90" s="684"/>
    </row>
    <row r="91" spans="3:76" ht="18" customHeight="1" x14ac:dyDescent="0.25">
      <c r="C91" s="129"/>
      <c r="D91" s="709" t="s">
        <v>76</v>
      </c>
      <c r="E91" s="710"/>
      <c r="F91" s="710"/>
      <c r="G91" s="710"/>
      <c r="H91" s="710"/>
      <c r="I91" s="710"/>
      <c r="J91" s="711"/>
      <c r="K91" s="179" t="s">
        <v>112</v>
      </c>
      <c r="L91" s="287"/>
      <c r="M91" s="161"/>
      <c r="N91" s="161"/>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79" t="s">
        <v>117</v>
      </c>
      <c r="AL91" s="287"/>
      <c r="AM91" s="161"/>
      <c r="AN91" s="161"/>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754" t="s">
        <v>113</v>
      </c>
      <c r="BL91" s="755"/>
      <c r="BM91" s="755"/>
      <c r="BN91" s="755"/>
      <c r="BO91" s="755"/>
      <c r="BP91" s="755"/>
      <c r="BQ91" s="755"/>
      <c r="BR91" s="755"/>
      <c r="BS91" s="755"/>
      <c r="BT91" s="755"/>
      <c r="BU91" s="755"/>
      <c r="BV91" s="755"/>
      <c r="BW91" s="755"/>
      <c r="BX91" s="756"/>
    </row>
    <row r="92" spans="3:76" ht="18" customHeight="1" x14ac:dyDescent="0.25">
      <c r="C92" s="129"/>
      <c r="D92" s="712"/>
      <c r="E92" s="713"/>
      <c r="F92" s="713"/>
      <c r="G92" s="713"/>
      <c r="H92" s="713"/>
      <c r="I92" s="713"/>
      <c r="J92" s="714"/>
      <c r="K92" s="154"/>
      <c r="L92" s="279"/>
      <c r="M92" s="161"/>
      <c r="N92" s="161"/>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54"/>
      <c r="AL92" s="279"/>
      <c r="AM92" s="161"/>
      <c r="AN92" s="161"/>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757"/>
      <c r="BL92" s="758"/>
      <c r="BM92" s="758"/>
      <c r="BN92" s="758"/>
      <c r="BO92" s="758"/>
      <c r="BP92" s="758"/>
      <c r="BQ92" s="758"/>
      <c r="BR92" s="758"/>
      <c r="BS92" s="758"/>
      <c r="BT92" s="758"/>
      <c r="BU92" s="758"/>
      <c r="BV92" s="758"/>
      <c r="BW92" s="758"/>
      <c r="BX92" s="759"/>
    </row>
    <row r="93" spans="3:76" ht="18" customHeight="1" thickBot="1" x14ac:dyDescent="0.3">
      <c r="C93" s="129"/>
      <c r="D93" s="751"/>
      <c r="E93" s="752"/>
      <c r="F93" s="752"/>
      <c r="G93" s="752"/>
      <c r="H93" s="752"/>
      <c r="I93" s="752"/>
      <c r="J93" s="753"/>
      <c r="K93" s="180"/>
      <c r="L93" s="200"/>
      <c r="M93" s="181"/>
      <c r="N93" s="181"/>
      <c r="O93" s="182"/>
      <c r="P93" s="182"/>
      <c r="Q93" s="182"/>
      <c r="R93" s="182"/>
      <c r="S93" s="182"/>
      <c r="T93" s="182"/>
      <c r="U93" s="182"/>
      <c r="V93" s="183"/>
      <c r="W93" s="183"/>
      <c r="X93" s="183"/>
      <c r="Y93" s="183"/>
      <c r="Z93" s="183"/>
      <c r="AA93" s="183"/>
      <c r="AB93" s="183"/>
      <c r="AC93" s="183"/>
      <c r="AD93" s="183"/>
      <c r="AE93" s="183"/>
      <c r="AF93" s="183"/>
      <c r="AG93" s="183"/>
      <c r="AH93" s="183"/>
      <c r="AI93" s="184"/>
      <c r="AJ93" s="182"/>
      <c r="AK93" s="180"/>
      <c r="AL93" s="200"/>
      <c r="AM93" s="181"/>
      <c r="AN93" s="181"/>
      <c r="AO93" s="182"/>
      <c r="AP93" s="183"/>
      <c r="AQ93" s="183"/>
      <c r="AR93" s="183"/>
      <c r="AS93" s="183"/>
      <c r="AT93" s="183"/>
      <c r="AU93" s="183"/>
      <c r="AV93" s="183"/>
      <c r="AW93" s="183"/>
      <c r="AX93" s="183"/>
      <c r="AY93" s="183"/>
      <c r="AZ93" s="183"/>
      <c r="BA93" s="183"/>
      <c r="BB93" s="183"/>
      <c r="BC93" s="183"/>
      <c r="BD93" s="183"/>
      <c r="BE93" s="183"/>
      <c r="BF93" s="183"/>
      <c r="BG93" s="183"/>
      <c r="BH93" s="184"/>
      <c r="BI93" s="182"/>
      <c r="BJ93" s="182"/>
      <c r="BK93" s="760"/>
      <c r="BL93" s="761"/>
      <c r="BM93" s="761"/>
      <c r="BN93" s="761"/>
      <c r="BO93" s="761"/>
      <c r="BP93" s="761"/>
      <c r="BQ93" s="761"/>
      <c r="BR93" s="761"/>
      <c r="BS93" s="761"/>
      <c r="BT93" s="761"/>
      <c r="BU93" s="761"/>
      <c r="BV93" s="761"/>
      <c r="BW93" s="761"/>
      <c r="BX93" s="762"/>
    </row>
    <row r="94" spans="3:76" ht="16.5" customHeight="1" x14ac:dyDescent="0.25">
      <c r="C94" s="129"/>
      <c r="D94" s="763" t="s">
        <v>159</v>
      </c>
      <c r="E94" s="763"/>
      <c r="F94" s="763"/>
      <c r="G94" s="274" t="s">
        <v>155</v>
      </c>
      <c r="H94" s="275"/>
      <c r="I94" s="275"/>
      <c r="J94" s="275"/>
      <c r="K94" s="276"/>
      <c r="L94" s="186"/>
      <c r="M94" s="161"/>
      <c r="N94" s="161"/>
      <c r="O94" s="150"/>
      <c r="P94" s="150"/>
      <c r="Q94" s="150"/>
      <c r="R94" s="150"/>
      <c r="S94" s="150"/>
      <c r="T94" s="150"/>
      <c r="U94" s="150"/>
      <c r="V94" s="162"/>
      <c r="W94" s="162"/>
      <c r="X94" s="162"/>
      <c r="Y94" s="162"/>
      <c r="Z94" s="162"/>
      <c r="AA94" s="162"/>
      <c r="AB94" s="162"/>
      <c r="AC94" s="162"/>
      <c r="AD94" s="162"/>
      <c r="AE94" s="162"/>
      <c r="AF94" s="162"/>
      <c r="AG94" s="162"/>
      <c r="AH94" s="162"/>
      <c r="AI94" s="159"/>
      <c r="AJ94" s="150"/>
      <c r="AK94" s="186"/>
      <c r="AL94" s="186"/>
      <c r="AM94" s="161"/>
      <c r="AN94" s="161"/>
      <c r="AO94" s="150"/>
      <c r="AP94" s="162"/>
      <c r="AQ94" s="162"/>
      <c r="AR94" s="162"/>
      <c r="AS94" s="162"/>
      <c r="AT94" s="162"/>
      <c r="AU94" s="162"/>
      <c r="AV94" s="162"/>
      <c r="AW94" s="162"/>
      <c r="AX94" s="162"/>
      <c r="AY94" s="162"/>
      <c r="AZ94" s="162"/>
      <c r="BA94" s="162"/>
      <c r="BB94" s="162"/>
      <c r="BC94" s="162"/>
      <c r="BD94" s="162"/>
      <c r="BE94" s="162"/>
      <c r="BF94" s="162"/>
      <c r="BG94" s="162"/>
      <c r="BH94" s="159"/>
      <c r="BI94" s="150"/>
      <c r="BJ94" s="150"/>
      <c r="BK94" s="243"/>
      <c r="BL94" s="243"/>
      <c r="BM94" s="243"/>
      <c r="BN94" s="243"/>
      <c r="BO94" s="243"/>
      <c r="BP94" s="243"/>
      <c r="BQ94" s="243"/>
      <c r="BR94" s="243"/>
      <c r="BS94" s="243"/>
      <c r="BT94" s="243"/>
      <c r="BU94" s="243"/>
      <c r="BV94" s="243"/>
      <c r="BW94" s="243"/>
      <c r="BX94" s="243"/>
    </row>
    <row r="95" spans="3:76" ht="16.5" customHeight="1" x14ac:dyDescent="0.25">
      <c r="C95" s="129"/>
      <c r="D95" s="718" t="s">
        <v>156</v>
      </c>
      <c r="E95" s="718"/>
      <c r="F95" s="718"/>
      <c r="G95" s="274" t="s">
        <v>167</v>
      </c>
      <c r="H95" s="275"/>
      <c r="I95" s="275"/>
      <c r="J95" s="275"/>
      <c r="K95" s="276"/>
      <c r="L95" s="186"/>
      <c r="M95" s="161"/>
      <c r="N95" s="161"/>
      <c r="O95" s="150"/>
      <c r="P95" s="150"/>
      <c r="Q95" s="150"/>
      <c r="R95" s="150"/>
      <c r="S95" s="150"/>
      <c r="T95" s="150"/>
      <c r="U95" s="150"/>
      <c r="V95" s="162"/>
      <c r="W95" s="162"/>
      <c r="X95" s="162"/>
      <c r="Y95" s="162"/>
      <c r="Z95" s="162"/>
      <c r="AA95" s="162"/>
      <c r="AB95" s="162"/>
      <c r="AC95" s="162"/>
      <c r="AD95" s="162"/>
      <c r="AE95" s="162"/>
      <c r="AF95" s="162"/>
      <c r="AG95" s="162"/>
      <c r="AH95" s="162"/>
      <c r="AI95" s="159"/>
      <c r="AJ95" s="150"/>
      <c r="AK95" s="186"/>
      <c r="AL95" s="186"/>
      <c r="AM95" s="161"/>
      <c r="AN95" s="161"/>
      <c r="AO95" s="150"/>
      <c r="AP95" s="162"/>
      <c r="AQ95" s="162"/>
      <c r="AR95" s="162"/>
      <c r="AS95" s="162"/>
      <c r="AT95" s="162"/>
      <c r="AU95" s="162"/>
      <c r="AV95" s="162"/>
      <c r="AW95" s="162"/>
      <c r="AX95" s="162"/>
      <c r="AY95" s="162"/>
      <c r="AZ95" s="162"/>
      <c r="BA95" s="162"/>
      <c r="BB95" s="162"/>
      <c r="BC95" s="162"/>
      <c r="BD95" s="162"/>
      <c r="BE95" s="162"/>
      <c r="BF95" s="162"/>
      <c r="BG95" s="162"/>
      <c r="BH95" s="159"/>
      <c r="BI95" s="150"/>
      <c r="BJ95" s="150"/>
      <c r="BK95" s="243"/>
      <c r="BL95" s="243"/>
      <c r="BM95" s="243"/>
      <c r="BN95" s="243"/>
      <c r="BO95" s="243"/>
      <c r="BP95" s="243"/>
      <c r="BQ95" s="243"/>
      <c r="BR95" s="243"/>
      <c r="BS95" s="243"/>
      <c r="BT95" s="243"/>
      <c r="BU95" s="243"/>
      <c r="BV95" s="243"/>
      <c r="BW95" s="243"/>
      <c r="BX95" s="243"/>
    </row>
    <row r="96" spans="3:76" ht="21" customHeight="1" x14ac:dyDescent="0.25">
      <c r="C96" s="129"/>
      <c r="D96" s="185"/>
      <c r="E96" s="185"/>
      <c r="F96" s="185"/>
      <c r="G96" s="185"/>
      <c r="H96" s="185"/>
      <c r="I96" s="185"/>
      <c r="J96" s="185"/>
      <c r="K96" s="186"/>
      <c r="L96" s="186"/>
      <c r="M96" s="161"/>
      <c r="N96" s="161"/>
      <c r="O96" s="150"/>
      <c r="P96" s="150"/>
      <c r="Q96" s="150"/>
      <c r="R96" s="150"/>
      <c r="S96" s="150"/>
      <c r="T96" s="150"/>
      <c r="U96" s="150"/>
      <c r="V96" s="162"/>
      <c r="W96" s="162"/>
      <c r="X96" s="162"/>
      <c r="Y96" s="162"/>
      <c r="Z96" s="162"/>
      <c r="AA96" s="162"/>
      <c r="AB96" s="162"/>
      <c r="AC96" s="162"/>
      <c r="AD96" s="162"/>
      <c r="AE96" s="162"/>
      <c r="AF96" s="162"/>
      <c r="AG96" s="162"/>
      <c r="AH96" s="162"/>
      <c r="AI96" s="159"/>
      <c r="AJ96" s="150"/>
      <c r="AK96" s="186"/>
      <c r="AL96" s="186"/>
      <c r="AM96" s="161"/>
      <c r="AN96" s="161"/>
      <c r="AO96" s="150"/>
      <c r="AP96" s="162"/>
      <c r="AQ96" s="162"/>
      <c r="AR96" s="162"/>
      <c r="AS96" s="162"/>
      <c r="AT96" s="162"/>
      <c r="AU96" s="162"/>
      <c r="AV96" s="162"/>
      <c r="AW96" s="162"/>
      <c r="AX96" s="162"/>
      <c r="AY96" s="162"/>
      <c r="AZ96" s="162"/>
      <c r="BA96" s="162"/>
      <c r="BB96" s="162"/>
      <c r="BC96" s="162"/>
      <c r="BD96" s="162"/>
      <c r="BE96" s="162"/>
      <c r="BF96" s="162"/>
      <c r="BG96" s="162"/>
      <c r="BH96" s="159"/>
      <c r="BI96" s="150"/>
      <c r="BJ96" s="150"/>
      <c r="BK96" s="243"/>
      <c r="BL96" s="243"/>
      <c r="BM96" s="243"/>
      <c r="BN96" s="243"/>
      <c r="BO96" s="243"/>
      <c r="BP96" s="243"/>
      <c r="BQ96" s="243"/>
      <c r="BR96" s="243"/>
      <c r="BS96" s="243"/>
      <c r="BT96" s="243"/>
      <c r="BU96" s="243"/>
      <c r="BV96" s="243"/>
      <c r="BW96" s="243"/>
      <c r="BX96" s="243"/>
    </row>
    <row r="97" spans="3:81" ht="21" customHeight="1" thickBot="1" x14ac:dyDescent="0.2">
      <c r="D97" s="856" t="s">
        <v>44</v>
      </c>
      <c r="E97" s="857"/>
      <c r="F97" s="857"/>
      <c r="G97" s="858" t="s">
        <v>154</v>
      </c>
      <c r="H97" s="858"/>
      <c r="I97" s="858"/>
      <c r="J97" s="858"/>
      <c r="K97" s="858"/>
      <c r="L97" s="858"/>
      <c r="M97" s="858"/>
      <c r="N97" s="858"/>
      <c r="O97" s="858"/>
      <c r="P97" s="858"/>
      <c r="Q97" s="858"/>
      <c r="R97" s="858"/>
      <c r="S97" s="858"/>
      <c r="T97" s="858"/>
      <c r="U97" s="858"/>
      <c r="V97" s="858"/>
      <c r="W97" s="858"/>
      <c r="X97" s="858"/>
      <c r="Y97" s="858"/>
      <c r="Z97" s="858"/>
      <c r="AA97" s="858"/>
      <c r="AB97" s="858"/>
      <c r="AC97" s="858"/>
      <c r="AD97" s="858"/>
      <c r="AE97" s="858"/>
      <c r="AF97" s="858"/>
      <c r="AG97" s="858"/>
      <c r="AH97" s="858"/>
      <c r="AI97" s="858"/>
      <c r="AJ97" s="858"/>
      <c r="AK97" s="858"/>
      <c r="AL97" s="858"/>
      <c r="AM97" s="858"/>
      <c r="AN97" s="858"/>
      <c r="AO97" s="858"/>
      <c r="AP97" s="858"/>
      <c r="AQ97" s="858"/>
      <c r="AR97" s="858"/>
      <c r="AS97" s="858"/>
      <c r="AT97" s="858"/>
      <c r="AU97" s="858"/>
      <c r="AV97" s="858"/>
      <c r="AW97" s="858"/>
      <c r="AX97" s="858"/>
      <c r="AY97" s="858"/>
      <c r="AZ97" s="858"/>
      <c r="BA97" s="858"/>
      <c r="BB97" s="858"/>
      <c r="BC97" s="858"/>
      <c r="BD97" s="858"/>
      <c r="BE97" s="858"/>
      <c r="BF97" s="858"/>
      <c r="BG97" s="858"/>
      <c r="BH97" s="858"/>
      <c r="BI97" s="858"/>
      <c r="BJ97" s="858"/>
      <c r="BK97" s="858"/>
      <c r="BL97" s="858"/>
      <c r="BM97" s="858"/>
      <c r="BN97" s="858"/>
      <c r="BO97" s="858"/>
      <c r="BP97" s="858"/>
      <c r="BQ97" s="858"/>
      <c r="BR97" s="858"/>
      <c r="BS97" s="858"/>
      <c r="BT97" s="858"/>
      <c r="BU97" s="858"/>
      <c r="BV97" s="858"/>
      <c r="BW97" s="858"/>
      <c r="BX97" s="859"/>
    </row>
    <row r="98" spans="3:81" ht="23.25" customHeight="1" x14ac:dyDescent="0.15">
      <c r="D98" s="860"/>
      <c r="E98" s="861"/>
      <c r="F98" s="862"/>
      <c r="G98" s="264" t="s">
        <v>149</v>
      </c>
      <c r="H98" s="264"/>
      <c r="I98" s="264"/>
      <c r="J98" s="264"/>
      <c r="K98" s="264"/>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64"/>
      <c r="AP98" s="264"/>
      <c r="AQ98" s="264"/>
      <c r="AR98" s="264"/>
      <c r="AS98" s="264"/>
      <c r="AT98" s="264"/>
      <c r="AU98" s="264"/>
      <c r="AV98" s="264"/>
      <c r="AW98" s="264"/>
      <c r="AX98" s="264"/>
      <c r="AY98" s="264"/>
      <c r="AZ98" s="264"/>
      <c r="BA98" s="264"/>
      <c r="BB98" s="265"/>
      <c r="BC98" s="265"/>
      <c r="BD98" s="265"/>
      <c r="BE98" s="264"/>
      <c r="BF98" s="264"/>
      <c r="BG98" s="264"/>
      <c r="BH98" s="264"/>
      <c r="BI98" s="264"/>
      <c r="BJ98" s="264"/>
      <c r="BK98" s="264"/>
      <c r="BL98" s="264"/>
      <c r="BM98" s="264"/>
      <c r="BN98" s="264"/>
      <c r="BO98" s="264"/>
      <c r="BP98" s="266"/>
      <c r="BQ98" s="266"/>
      <c r="BR98" s="266"/>
      <c r="BS98" s="266"/>
      <c r="BT98" s="264"/>
      <c r="BU98" s="259"/>
      <c r="BV98" s="259"/>
      <c r="BW98" s="259"/>
      <c r="BX98" s="260"/>
      <c r="BY98" s="257"/>
      <c r="CA98" s="258"/>
      <c r="CB98" s="258"/>
    </row>
    <row r="99" spans="3:81" ht="23.25" customHeight="1" x14ac:dyDescent="0.15">
      <c r="D99" s="863"/>
      <c r="E99" s="864"/>
      <c r="F99" s="865"/>
      <c r="G99" s="39" t="str">
        <f>申請書!G99</f>
        <v>□　施設から発行された7月から9月分の保育料の領収証(原本。コピー不可)</v>
      </c>
      <c r="H99" s="81"/>
      <c r="I99" s="39"/>
      <c r="J99" s="39"/>
      <c r="K99" s="39"/>
      <c r="L99" s="267"/>
      <c r="M99" s="39"/>
      <c r="N99" s="39"/>
      <c r="O99" s="39"/>
      <c r="P99" s="39"/>
      <c r="Q99" s="39"/>
      <c r="R99" s="39"/>
      <c r="S99" s="39"/>
      <c r="T99" s="39"/>
      <c r="U99" s="39"/>
      <c r="V99" s="39"/>
      <c r="W99" s="39"/>
      <c r="X99" s="39"/>
      <c r="Y99" s="39"/>
      <c r="Z99" s="39"/>
      <c r="AA99" s="39"/>
      <c r="AB99" s="39"/>
      <c r="AC99" s="39"/>
      <c r="AD99" s="39"/>
      <c r="AE99" s="267"/>
      <c r="AF99" s="267"/>
      <c r="AG99" s="267"/>
      <c r="AH99" s="267"/>
      <c r="AI99" s="39"/>
      <c r="AJ99" s="267"/>
      <c r="AK99" s="267"/>
      <c r="AL99" s="267"/>
      <c r="AM99" s="267"/>
      <c r="AN99" s="267"/>
      <c r="AO99" s="99"/>
      <c r="AP99" s="39"/>
      <c r="AQ99" s="268"/>
      <c r="AR99" s="268"/>
      <c r="AS99" s="267"/>
      <c r="AT99" s="39"/>
      <c r="AU99" s="267"/>
      <c r="AV99" s="267"/>
      <c r="AW99" s="267"/>
      <c r="AX99" s="99"/>
      <c r="AY99" s="39"/>
      <c r="AZ99" s="39"/>
      <c r="BA99" s="39"/>
      <c r="BB99" s="39"/>
      <c r="BC99" s="39"/>
      <c r="BD99" s="39"/>
      <c r="BE99" s="39"/>
      <c r="BF99" s="39"/>
      <c r="BG99" s="39"/>
      <c r="BH99" s="39"/>
      <c r="BI99" s="39"/>
      <c r="BJ99" s="39"/>
      <c r="BK99" s="39"/>
      <c r="BL99" s="39"/>
      <c r="BM99" s="39"/>
      <c r="BN99" s="39"/>
      <c r="BO99" s="39"/>
      <c r="BP99" s="39"/>
      <c r="BQ99" s="268"/>
      <c r="BR99" s="188"/>
      <c r="BS99" s="188"/>
      <c r="BT99" s="188"/>
      <c r="BX99" s="261"/>
      <c r="BZ99" s="257"/>
      <c r="CB99" s="258"/>
      <c r="CC99" s="258"/>
    </row>
    <row r="100" spans="3:81" ht="23.25" customHeight="1" thickBot="1" x14ac:dyDescent="0.2">
      <c r="D100" s="866"/>
      <c r="E100" s="867"/>
      <c r="F100" s="868"/>
      <c r="G100" s="869" t="s">
        <v>163</v>
      </c>
      <c r="H100" s="870"/>
      <c r="I100" s="870"/>
      <c r="J100" s="870"/>
      <c r="K100" s="870"/>
      <c r="L100" s="870"/>
      <c r="M100" s="870"/>
      <c r="N100" s="870"/>
      <c r="O100" s="870"/>
      <c r="P100" s="870"/>
      <c r="Q100" s="870"/>
      <c r="R100" s="870"/>
      <c r="S100" s="870"/>
      <c r="T100" s="870"/>
      <c r="U100" s="870"/>
      <c r="V100" s="870"/>
      <c r="W100" s="870"/>
      <c r="X100" s="870"/>
      <c r="Y100" s="870"/>
      <c r="Z100" s="870"/>
      <c r="AA100" s="870"/>
      <c r="AB100" s="870"/>
      <c r="AC100" s="870"/>
      <c r="AD100" s="870"/>
      <c r="AE100" s="870"/>
      <c r="AF100" s="870"/>
      <c r="AG100" s="870"/>
      <c r="AH100" s="870"/>
      <c r="AI100" s="870"/>
      <c r="AJ100" s="870"/>
      <c r="AK100" s="870"/>
      <c r="AL100" s="870"/>
      <c r="AM100" s="870"/>
      <c r="AN100" s="870"/>
      <c r="AO100" s="870"/>
      <c r="AP100" s="870"/>
      <c r="AQ100" s="870"/>
      <c r="AR100" s="870"/>
      <c r="AS100" s="870"/>
      <c r="AT100" s="870"/>
      <c r="AU100" s="870"/>
      <c r="AV100" s="870"/>
      <c r="AW100" s="870"/>
      <c r="AX100" s="870"/>
      <c r="AY100" s="870"/>
      <c r="AZ100" s="870"/>
      <c r="BA100" s="870"/>
      <c r="BB100" s="870"/>
      <c r="BC100" s="870"/>
      <c r="BD100" s="870"/>
      <c r="BE100" s="870"/>
      <c r="BF100" s="870"/>
      <c r="BG100" s="870"/>
      <c r="BH100" s="870"/>
      <c r="BI100" s="870"/>
      <c r="BJ100" s="870"/>
      <c r="BK100" s="870"/>
      <c r="BL100" s="870"/>
      <c r="BM100" s="870"/>
      <c r="BN100" s="870"/>
      <c r="BO100" s="870"/>
      <c r="BP100" s="870"/>
      <c r="BQ100" s="870"/>
      <c r="BR100" s="870"/>
      <c r="BS100" s="870"/>
      <c r="BT100" s="870"/>
      <c r="BU100" s="262"/>
      <c r="BV100" s="262"/>
      <c r="BW100" s="262"/>
      <c r="BX100" s="263"/>
    </row>
    <row r="101" spans="3:81" s="67" customFormat="1" ht="15.75" customHeight="1" x14ac:dyDescent="0.25">
      <c r="C101" s="270"/>
      <c r="D101" s="670" t="s">
        <v>158</v>
      </c>
      <c r="E101" s="670"/>
      <c r="F101" s="670"/>
      <c r="G101" s="187" t="s">
        <v>150</v>
      </c>
      <c r="H101" s="271"/>
      <c r="I101" s="271"/>
      <c r="J101" s="271"/>
      <c r="K101" s="272"/>
      <c r="L101" s="272"/>
      <c r="M101" s="187"/>
      <c r="N101" s="187"/>
      <c r="O101" s="273"/>
      <c r="P101" s="273"/>
      <c r="Q101" s="273"/>
      <c r="R101" s="273"/>
      <c r="S101" s="273"/>
      <c r="T101" s="273"/>
      <c r="U101" s="273"/>
      <c r="V101" s="226"/>
      <c r="W101" s="226"/>
      <c r="X101" s="226"/>
      <c r="Y101" s="226"/>
      <c r="Z101" s="226"/>
      <c r="AA101" s="226"/>
      <c r="AB101" s="226"/>
      <c r="AC101" s="226"/>
      <c r="AD101" s="226"/>
      <c r="AE101" s="226"/>
      <c r="AF101" s="226"/>
      <c r="AG101" s="226"/>
      <c r="AH101" s="226"/>
      <c r="AI101" s="225"/>
      <c r="AJ101" s="273"/>
      <c r="AK101" s="272"/>
      <c r="AL101" s="272"/>
      <c r="AM101" s="187"/>
      <c r="AN101" s="187"/>
      <c r="AO101" s="273"/>
      <c r="AP101" s="226"/>
      <c r="AQ101" s="226"/>
      <c r="AR101" s="226"/>
      <c r="AS101" s="226"/>
      <c r="AT101" s="226"/>
      <c r="AU101" s="226"/>
      <c r="AV101" s="226"/>
      <c r="AW101" s="226"/>
      <c r="AX101" s="226"/>
      <c r="AY101" s="226"/>
      <c r="AZ101" s="226"/>
      <c r="BA101" s="226"/>
      <c r="BB101" s="226"/>
      <c r="BC101" s="226"/>
      <c r="BD101" s="226"/>
      <c r="BE101" s="226"/>
      <c r="BF101" s="226"/>
      <c r="BG101" s="226"/>
      <c r="BH101" s="225"/>
      <c r="BI101" s="273"/>
      <c r="BJ101" s="273"/>
      <c r="BK101" s="243"/>
      <c r="BL101" s="243"/>
      <c r="BM101" s="243"/>
      <c r="BN101" s="243"/>
      <c r="BO101" s="243"/>
      <c r="BP101" s="243"/>
      <c r="BQ101" s="243"/>
      <c r="BR101" s="243"/>
      <c r="BS101" s="243"/>
      <c r="BT101" s="243"/>
      <c r="BU101" s="243"/>
      <c r="BV101" s="243"/>
      <c r="BW101" s="243"/>
      <c r="BX101" s="243"/>
    </row>
    <row r="102" spans="3:81" s="67" customFormat="1" ht="17.25" customHeight="1" x14ac:dyDescent="0.25">
      <c r="C102" s="270"/>
      <c r="D102" s="271"/>
      <c r="E102" s="271"/>
      <c r="F102" s="271"/>
      <c r="G102" s="187" t="s">
        <v>151</v>
      </c>
      <c r="H102" s="271"/>
      <c r="I102" s="271"/>
      <c r="J102" s="271"/>
      <c r="K102" s="272"/>
      <c r="L102" s="272"/>
      <c r="M102" s="187"/>
      <c r="N102" s="187"/>
      <c r="O102" s="273"/>
      <c r="P102" s="273"/>
      <c r="Q102" s="273"/>
      <c r="R102" s="273"/>
      <c r="S102" s="273"/>
      <c r="T102" s="273"/>
      <c r="U102" s="273"/>
      <c r="V102" s="226"/>
      <c r="W102" s="226"/>
      <c r="X102" s="226"/>
      <c r="Y102" s="226"/>
      <c r="Z102" s="226"/>
      <c r="AA102" s="226"/>
      <c r="AB102" s="226"/>
      <c r="AC102" s="226"/>
      <c r="AD102" s="226"/>
      <c r="AE102" s="226"/>
      <c r="AF102" s="226"/>
      <c r="AG102" s="226"/>
      <c r="AH102" s="226"/>
      <c r="AI102" s="225"/>
      <c r="AJ102" s="273"/>
      <c r="AK102" s="272"/>
      <c r="AL102" s="272"/>
      <c r="AM102" s="187"/>
      <c r="AN102" s="187"/>
      <c r="AO102" s="273"/>
      <c r="AP102" s="226"/>
      <c r="AQ102" s="226"/>
      <c r="AR102" s="226"/>
      <c r="AS102" s="226"/>
      <c r="AT102" s="226"/>
      <c r="AU102" s="226"/>
      <c r="AV102" s="226"/>
      <c r="AW102" s="226"/>
      <c r="AX102" s="226"/>
      <c r="AY102" s="226"/>
      <c r="AZ102" s="226"/>
      <c r="BA102" s="226"/>
      <c r="BB102" s="226"/>
      <c r="BC102" s="226"/>
      <c r="BD102" s="226"/>
      <c r="BE102" s="226"/>
      <c r="BF102" s="226"/>
      <c r="BG102" s="226"/>
      <c r="BH102" s="225"/>
      <c r="BI102" s="273"/>
      <c r="BJ102" s="273"/>
      <c r="BK102" s="243"/>
      <c r="BL102" s="243"/>
      <c r="BM102" s="243"/>
      <c r="BN102" s="243"/>
      <c r="BO102" s="243"/>
      <c r="BP102" s="243"/>
      <c r="BQ102" s="243"/>
      <c r="BR102" s="243"/>
      <c r="BS102" s="243"/>
      <c r="BT102" s="243"/>
      <c r="BU102" s="243"/>
      <c r="BV102" s="243"/>
      <c r="BW102" s="243"/>
      <c r="BX102" s="243"/>
    </row>
    <row r="103" spans="3:81" s="67" customFormat="1" ht="4.5" customHeight="1" x14ac:dyDescent="0.25">
      <c r="C103" s="270"/>
      <c r="D103" s="271"/>
      <c r="E103" s="271"/>
      <c r="F103" s="271"/>
      <c r="G103" s="187"/>
      <c r="H103" s="271"/>
      <c r="I103" s="271"/>
      <c r="J103" s="271"/>
      <c r="K103" s="272"/>
      <c r="L103" s="272"/>
      <c r="M103" s="187"/>
      <c r="N103" s="187"/>
      <c r="O103" s="273"/>
      <c r="P103" s="273"/>
      <c r="Q103" s="273"/>
      <c r="R103" s="273"/>
      <c r="S103" s="273"/>
      <c r="T103" s="273"/>
      <c r="U103" s="273"/>
      <c r="V103" s="226"/>
      <c r="W103" s="226"/>
      <c r="X103" s="226"/>
      <c r="Y103" s="226"/>
      <c r="Z103" s="226"/>
      <c r="AA103" s="226"/>
      <c r="AB103" s="226"/>
      <c r="AC103" s="226"/>
      <c r="AD103" s="226"/>
      <c r="AE103" s="226"/>
      <c r="AF103" s="226"/>
      <c r="AG103" s="226"/>
      <c r="AH103" s="226"/>
      <c r="AI103" s="225"/>
      <c r="AJ103" s="273"/>
      <c r="AK103" s="272"/>
      <c r="AL103" s="272"/>
      <c r="AM103" s="187"/>
      <c r="AN103" s="187"/>
      <c r="AO103" s="273"/>
      <c r="AP103" s="226"/>
      <c r="AQ103" s="226"/>
      <c r="AR103" s="226"/>
      <c r="AS103" s="226"/>
      <c r="AT103" s="226"/>
      <c r="AU103" s="226"/>
      <c r="AV103" s="226"/>
      <c r="AW103" s="226"/>
      <c r="AX103" s="226"/>
      <c r="AY103" s="226"/>
      <c r="AZ103" s="226"/>
      <c r="BA103" s="226"/>
      <c r="BB103" s="226"/>
      <c r="BC103" s="226"/>
      <c r="BD103" s="226"/>
      <c r="BE103" s="226"/>
      <c r="BF103" s="226"/>
      <c r="BG103" s="226"/>
      <c r="BH103" s="225"/>
      <c r="BI103" s="273"/>
      <c r="BJ103" s="273"/>
      <c r="BK103" s="243"/>
      <c r="BL103" s="243"/>
      <c r="BM103" s="243"/>
      <c r="BN103" s="243"/>
      <c r="BO103" s="243"/>
      <c r="BP103" s="243"/>
      <c r="BQ103" s="243"/>
      <c r="BR103" s="243"/>
      <c r="BS103" s="243"/>
      <c r="BT103" s="243"/>
      <c r="BU103" s="243"/>
      <c r="BV103" s="243"/>
      <c r="BW103" s="243"/>
      <c r="BX103" s="243"/>
    </row>
    <row r="104" spans="3:81" ht="29.25" customHeight="1" x14ac:dyDescent="0.25">
      <c r="C104" s="129"/>
      <c r="D104" s="269"/>
      <c r="E104" s="269"/>
      <c r="F104" s="269"/>
      <c r="G104" s="671" t="s">
        <v>152</v>
      </c>
      <c r="H104" s="672"/>
      <c r="I104" s="672"/>
      <c r="J104" s="672"/>
      <c r="K104" s="672"/>
      <c r="L104" s="672"/>
      <c r="M104" s="672"/>
      <c r="N104" s="672"/>
      <c r="O104" s="672"/>
      <c r="P104" s="672"/>
      <c r="Q104" s="672"/>
      <c r="R104" s="672"/>
      <c r="S104" s="672"/>
      <c r="T104" s="871" t="s">
        <v>165</v>
      </c>
      <c r="U104" s="871"/>
      <c r="V104" s="871"/>
      <c r="W104" s="871"/>
      <c r="X104" s="871"/>
      <c r="Y104" s="871"/>
      <c r="Z104" s="871"/>
      <c r="AA104" s="871"/>
      <c r="AB104" s="871"/>
      <c r="AC104" s="871"/>
      <c r="AD104" s="871"/>
      <c r="AE104" s="871"/>
      <c r="AF104" s="871"/>
      <c r="AG104" s="871"/>
      <c r="AH104" s="871"/>
      <c r="AI104" s="871"/>
      <c r="AJ104" s="871"/>
      <c r="AK104" s="871"/>
      <c r="AL104" s="871"/>
      <c r="AM104" s="871"/>
      <c r="AN104" s="871"/>
      <c r="AO104" s="872"/>
      <c r="AP104" s="671" t="s">
        <v>153</v>
      </c>
      <c r="AQ104" s="672"/>
      <c r="AR104" s="672"/>
      <c r="AS104" s="672"/>
      <c r="AT104" s="672"/>
      <c r="AU104" s="672"/>
      <c r="AV104" s="672"/>
      <c r="AW104" s="672"/>
      <c r="AX104" s="672"/>
      <c r="AY104" s="672"/>
      <c r="AZ104" s="672"/>
      <c r="BA104" s="672"/>
      <c r="BB104" s="672"/>
      <c r="BC104" s="871" t="s">
        <v>166</v>
      </c>
      <c r="BD104" s="871"/>
      <c r="BE104" s="871"/>
      <c r="BF104" s="871"/>
      <c r="BG104" s="871"/>
      <c r="BH104" s="871"/>
      <c r="BI104" s="871"/>
      <c r="BJ104" s="871"/>
      <c r="BK104" s="871"/>
      <c r="BL104" s="871"/>
      <c r="BM104" s="871"/>
      <c r="BN104" s="871"/>
      <c r="BO104" s="871"/>
      <c r="BP104" s="871"/>
      <c r="BQ104" s="871"/>
      <c r="BR104" s="871"/>
      <c r="BS104" s="871"/>
      <c r="BT104" s="871"/>
      <c r="BU104" s="871"/>
      <c r="BV104" s="871"/>
      <c r="BW104" s="871"/>
      <c r="BX104" s="873"/>
    </row>
    <row r="105" spans="3:81" ht="15.75" customHeight="1" x14ac:dyDescent="0.15"/>
    <row r="106" spans="3:81" ht="15.75" hidden="1" customHeight="1" x14ac:dyDescent="0.15"/>
    <row r="107" spans="3:81" ht="15.75" customHeight="1" x14ac:dyDescent="0.15"/>
    <row r="108" spans="3:81" ht="15.75" customHeight="1" x14ac:dyDescent="0.15"/>
    <row r="109" spans="3:81" ht="15.75" hidden="1" customHeight="1" x14ac:dyDescent="0.15"/>
  </sheetData>
  <mergeCells count="199">
    <mergeCell ref="BW31:BX31"/>
    <mergeCell ref="BJ32:BV32"/>
    <mergeCell ref="BW32:BX32"/>
    <mergeCell ref="U35:BD35"/>
    <mergeCell ref="U36:BD36"/>
    <mergeCell ref="C15:BX15"/>
    <mergeCell ref="D16:I16"/>
    <mergeCell ref="J16:AE16"/>
    <mergeCell ref="AF16:AM16"/>
    <mergeCell ref="AO16:AZ16"/>
    <mergeCell ref="BD16:BG16"/>
    <mergeCell ref="BH16:BI16"/>
    <mergeCell ref="BJ16:BM16"/>
    <mergeCell ref="BN16:BO16"/>
    <mergeCell ref="BP16:BS16"/>
    <mergeCell ref="AS21:AV22"/>
    <mergeCell ref="AW21:BX21"/>
    <mergeCell ref="BB22:BX22"/>
    <mergeCell ref="BT16:BU16"/>
    <mergeCell ref="BW16:BX16"/>
    <mergeCell ref="D17:I19"/>
    <mergeCell ref="J17:AE19"/>
    <mergeCell ref="AF17:AK19"/>
    <mergeCell ref="AL17:AR19"/>
    <mergeCell ref="AS17:AU19"/>
    <mergeCell ref="AV17:BX18"/>
    <mergeCell ref="AV19:AZ19"/>
    <mergeCell ref="CC1:CE1"/>
    <mergeCell ref="C2:P2"/>
    <mergeCell ref="BE2:BI2"/>
    <mergeCell ref="BJ2:BY2"/>
    <mergeCell ref="CC2:CD3"/>
    <mergeCell ref="CF2:CG3"/>
    <mergeCell ref="CA5:CB7"/>
    <mergeCell ref="CC5:CD7"/>
    <mergeCell ref="CF5:CG7"/>
    <mergeCell ref="C7:BX9"/>
    <mergeCell ref="BA19:BX19"/>
    <mergeCell ref="CI5:CJ7"/>
    <mergeCell ref="CK5:CL7"/>
    <mergeCell ref="CI2:CJ3"/>
    <mergeCell ref="CK2:CM3"/>
    <mergeCell ref="E4:AM4"/>
    <mergeCell ref="AN4:BV4"/>
    <mergeCell ref="CC4:CD4"/>
    <mergeCell ref="CF4:CG4"/>
    <mergeCell ref="CI4:CJ4"/>
    <mergeCell ref="B29:C29"/>
    <mergeCell ref="S29:T29"/>
    <mergeCell ref="S30:T30"/>
    <mergeCell ref="C24:BX24"/>
    <mergeCell ref="D25:J25"/>
    <mergeCell ref="K25:AK25"/>
    <mergeCell ref="AL25:AT26"/>
    <mergeCell ref="AV25:BA26"/>
    <mergeCell ref="BB25:BD26"/>
    <mergeCell ref="BE25:BF26"/>
    <mergeCell ref="BH25:BJ26"/>
    <mergeCell ref="BK25:BL26"/>
    <mergeCell ref="BN25:BP26"/>
    <mergeCell ref="BQ25:BR26"/>
    <mergeCell ref="D26:J26"/>
    <mergeCell ref="K26:AK26"/>
    <mergeCell ref="AV32:AW32"/>
    <mergeCell ref="AR31:AT31"/>
    <mergeCell ref="AV31:AW31"/>
    <mergeCell ref="BA31:BB31"/>
    <mergeCell ref="BC31:BG31"/>
    <mergeCell ref="AD32:AE32"/>
    <mergeCell ref="BH32:BI32"/>
    <mergeCell ref="D21:I22"/>
    <mergeCell ref="J21:AE22"/>
    <mergeCell ref="AF21:AK22"/>
    <mergeCell ref="AL21:AR22"/>
    <mergeCell ref="BJ31:BV31"/>
    <mergeCell ref="AD31:AE31"/>
    <mergeCell ref="AF31:AH31"/>
    <mergeCell ref="J32:L32"/>
    <mergeCell ref="M32:N32"/>
    <mergeCell ref="R32:S32"/>
    <mergeCell ref="W32:X32"/>
    <mergeCell ref="AR32:AT32"/>
    <mergeCell ref="AP32:AQ32"/>
    <mergeCell ref="R31:S31"/>
    <mergeCell ref="M31:N31"/>
    <mergeCell ref="J31:L31"/>
    <mergeCell ref="AL31:AN31"/>
    <mergeCell ref="BH31:BI31"/>
    <mergeCell ref="Y31:AC31"/>
    <mergeCell ref="AP31:AQ31"/>
    <mergeCell ref="T31:V31"/>
    <mergeCell ref="W31:X31"/>
    <mergeCell ref="AL32:AN32"/>
    <mergeCell ref="AJ32:AK32"/>
    <mergeCell ref="AF32:AH32"/>
    <mergeCell ref="Y32:AC32"/>
    <mergeCell ref="BC32:BG32"/>
    <mergeCell ref="BA32:BB32"/>
    <mergeCell ref="D39:K39"/>
    <mergeCell ref="L39:AL39"/>
    <mergeCell ref="AV46:AW46"/>
    <mergeCell ref="C48:BY48"/>
    <mergeCell ref="C41:BX41"/>
    <mergeCell ref="AM39:AT39"/>
    <mergeCell ref="AV39:BA39"/>
    <mergeCell ref="BB39:BD39"/>
    <mergeCell ref="BH39:BJ39"/>
    <mergeCell ref="BN39:BP39"/>
    <mergeCell ref="AG44:AH44"/>
    <mergeCell ref="BN44:BX44"/>
    <mergeCell ref="AV45:AW45"/>
    <mergeCell ref="AV44:BB44"/>
    <mergeCell ref="D42:E42"/>
    <mergeCell ref="AG43:AH43"/>
    <mergeCell ref="AI44:AU44"/>
    <mergeCell ref="P55:AC55"/>
    <mergeCell ref="AM55:AQ55"/>
    <mergeCell ref="AR55:BB55"/>
    <mergeCell ref="BC55:BX55"/>
    <mergeCell ref="BI43:BK43"/>
    <mergeCell ref="BL43:BN43"/>
    <mergeCell ref="BO43:BQ43"/>
    <mergeCell ref="AZ43:BB43"/>
    <mergeCell ref="BF43:BH43"/>
    <mergeCell ref="F42:BX42"/>
    <mergeCell ref="D43:E46"/>
    <mergeCell ref="F43:AF46"/>
    <mergeCell ref="AG45:AH46"/>
    <mergeCell ref="AI45:AU46"/>
    <mergeCell ref="AI43:AU43"/>
    <mergeCell ref="AV43:AY43"/>
    <mergeCell ref="BC43:BE43"/>
    <mergeCell ref="BC44:BE44"/>
    <mergeCell ref="AM54:AQ54"/>
    <mergeCell ref="AR54:BB54"/>
    <mergeCell ref="D53:AQ53"/>
    <mergeCell ref="BI54:BK54"/>
    <mergeCell ref="BL54:BN54"/>
    <mergeCell ref="BO54:BQ54"/>
    <mergeCell ref="BR54:BT54"/>
    <mergeCell ref="BU54:BW54"/>
    <mergeCell ref="D66:F66"/>
    <mergeCell ref="G66:BX66"/>
    <mergeCell ref="AD54:AL55"/>
    <mergeCell ref="BF44:BM44"/>
    <mergeCell ref="D60:M61"/>
    <mergeCell ref="N60:AF61"/>
    <mergeCell ref="AH60:AI61"/>
    <mergeCell ref="AU60:BX61"/>
    <mergeCell ref="AR53:BB53"/>
    <mergeCell ref="D54:O55"/>
    <mergeCell ref="P54:AC54"/>
    <mergeCell ref="D101:F101"/>
    <mergeCell ref="G104:S104"/>
    <mergeCell ref="T104:AO104"/>
    <mergeCell ref="AP104:BB104"/>
    <mergeCell ref="BC104:BX104"/>
    <mergeCell ref="D72:J74"/>
    <mergeCell ref="BK72:BX81"/>
    <mergeCell ref="D75:E81"/>
    <mergeCell ref="F75:J76"/>
    <mergeCell ref="F77:J77"/>
    <mergeCell ref="F78:J81"/>
    <mergeCell ref="D89:J90"/>
    <mergeCell ref="BK89:BX90"/>
    <mergeCell ref="D91:J93"/>
    <mergeCell ref="BK91:BX93"/>
    <mergeCell ref="D94:F94"/>
    <mergeCell ref="D95:F95"/>
    <mergeCell ref="D82:J83"/>
    <mergeCell ref="BK82:BX83"/>
    <mergeCell ref="D84:J85"/>
    <mergeCell ref="BK84:BX85"/>
    <mergeCell ref="D86:J88"/>
    <mergeCell ref="BK86:BX88"/>
    <mergeCell ref="C34:BX34"/>
    <mergeCell ref="D35:S35"/>
    <mergeCell ref="BE35:BX36"/>
    <mergeCell ref="D36:S36"/>
    <mergeCell ref="D31:H32"/>
    <mergeCell ref="AJ31:AK31"/>
    <mergeCell ref="D97:F97"/>
    <mergeCell ref="G97:BX97"/>
    <mergeCell ref="D98:F100"/>
    <mergeCell ref="G100:BT100"/>
    <mergeCell ref="K67:AJ67"/>
    <mergeCell ref="AK67:BJ67"/>
    <mergeCell ref="BK67:BX67"/>
    <mergeCell ref="D68:J69"/>
    <mergeCell ref="BK68:BX69"/>
    <mergeCell ref="D70:J71"/>
    <mergeCell ref="AK70:BJ71"/>
    <mergeCell ref="BK70:BX71"/>
    <mergeCell ref="Q71:S71"/>
    <mergeCell ref="W71:Y71"/>
    <mergeCell ref="AC71:AE71"/>
    <mergeCell ref="C57:BX57"/>
    <mergeCell ref="BC54:BE54"/>
    <mergeCell ref="BF54:BH54"/>
  </mergeCells>
  <phoneticPr fontId="6"/>
  <printOptions horizontalCentered="1"/>
  <pageMargins left="0.11811023622047245" right="0.11811023622047245" top="0.15748031496062992" bottom="0.15748031496062992" header="0" footer="0"/>
  <pageSetup paperSize="9" scale="88" firstPageNumber="2" fitToHeight="0" orientation="portrait" r:id="rId1"/>
  <rowBreaks count="1" manualBreakCount="1">
    <brk id="63" max="7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58"/>
  <sheetViews>
    <sheetView view="pageBreakPreview" zoomScaleNormal="100" zoomScaleSheetLayoutView="100" workbookViewId="0">
      <selection activeCell="CI4" sqref="CI4:CJ4"/>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20.100000000000001" customHeight="1" x14ac:dyDescent="0.15">
      <c r="A1" s="235" t="s">
        <v>202</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833" t="s">
        <v>188</v>
      </c>
      <c r="BB1" s="834"/>
      <c r="BC1" s="834"/>
      <c r="BD1" s="834"/>
      <c r="BE1" s="834"/>
      <c r="BF1" s="834"/>
      <c r="BG1" s="834"/>
      <c r="BH1" s="834"/>
      <c r="BI1" s="835"/>
    </row>
    <row r="2" spans="1:108" ht="9.9499999999999993" customHeight="1" x14ac:dyDescent="0.15">
      <c r="A2" s="234"/>
      <c r="B2" s="234"/>
      <c r="C2" s="234"/>
      <c r="D2" s="234"/>
      <c r="E2" s="234"/>
      <c r="F2" s="234"/>
      <c r="G2" s="234"/>
      <c r="H2" s="234"/>
      <c r="I2" s="800"/>
      <c r="J2" s="800"/>
      <c r="K2" s="800"/>
      <c r="L2" s="800"/>
      <c r="M2" s="800"/>
      <c r="N2" s="800"/>
      <c r="O2" s="800"/>
      <c r="P2" s="800"/>
      <c r="Q2" s="800"/>
      <c r="BA2" s="836"/>
      <c r="BB2" s="837"/>
      <c r="BC2" s="837"/>
      <c r="BD2" s="837"/>
      <c r="BE2" s="837"/>
      <c r="BF2" s="837"/>
      <c r="BG2" s="837"/>
      <c r="BH2" s="837"/>
      <c r="BI2" s="838"/>
    </row>
    <row r="3" spans="1:108" s="2" customFormat="1" ht="18" customHeight="1" thickBot="1" x14ac:dyDescent="0.2">
      <c r="A3" s="6"/>
      <c r="B3" s="7"/>
      <c r="C3" s="7"/>
      <c r="D3" s="7"/>
      <c r="E3" s="7"/>
      <c r="F3" s="7"/>
      <c r="G3" s="7"/>
      <c r="H3" s="7"/>
      <c r="I3" s="7"/>
      <c r="M3" s="1"/>
      <c r="N3" s="2" t="s">
        <v>168</v>
      </c>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839"/>
      <c r="BB3" s="840"/>
      <c r="BC3" s="840"/>
      <c r="BD3" s="840"/>
      <c r="BE3" s="840"/>
      <c r="BF3" s="840"/>
      <c r="BG3" s="840"/>
      <c r="BH3" s="840"/>
      <c r="BI3" s="841"/>
      <c r="BJ3" s="1"/>
      <c r="BK3" s="1"/>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9.9499999999999993"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3" customFormat="1" ht="18" customHeight="1" x14ac:dyDescent="0.15">
      <c r="E5" s="92" t="s">
        <v>59</v>
      </c>
    </row>
    <row r="6" spans="1:108" s="3" customFormat="1" ht="18" customHeight="1" x14ac:dyDescent="0.15">
      <c r="A6" s="8" t="str">
        <f>計算シート!$A$6</f>
        <v>■令和７年７月分</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row>
    <row r="7" spans="1:108" s="3" customFormat="1" ht="18" customHeight="1" x14ac:dyDescent="0.25">
      <c r="D7" s="10" t="s">
        <v>35</v>
      </c>
      <c r="AR7" s="11"/>
    </row>
    <row r="8" spans="1:108" s="3" customFormat="1" ht="18" customHeight="1" x14ac:dyDescent="0.15">
      <c r="D8" s="3" t="s">
        <v>36</v>
      </c>
      <c r="AR8" s="12" t="s">
        <v>37</v>
      </c>
      <c r="AS8" s="13" t="s">
        <v>38</v>
      </c>
      <c r="AT8" s="14"/>
      <c r="AU8" s="801">
        <v>42000</v>
      </c>
      <c r="AV8" s="801"/>
      <c r="AW8" s="801"/>
      <c r="AX8" s="801"/>
      <c r="AY8" s="801"/>
      <c r="AZ8" s="15"/>
      <c r="BA8" s="16" t="s">
        <v>0</v>
      </c>
    </row>
    <row r="9" spans="1:108" s="3" customFormat="1" ht="18" customHeight="1" x14ac:dyDescent="0.15">
      <c r="D9" s="3" t="s">
        <v>203</v>
      </c>
      <c r="AR9" s="17"/>
    </row>
    <row r="10" spans="1:108" s="3" customFormat="1" ht="18" customHeight="1" x14ac:dyDescent="0.15">
      <c r="F10" s="3" t="s">
        <v>63</v>
      </c>
      <c r="AG10" s="802"/>
      <c r="AH10" s="803"/>
      <c r="AI10" s="803"/>
      <c r="AJ10" s="18"/>
      <c r="AK10" s="19" t="s">
        <v>13</v>
      </c>
      <c r="AL10" s="804" t="s">
        <v>39</v>
      </c>
      <c r="AM10" s="805"/>
      <c r="AN10" s="20" t="str">
        <f>計算シート!$AN$10</f>
        <v>31日</v>
      </c>
      <c r="AO10" s="21"/>
      <c r="AP10" s="21"/>
      <c r="AQ10" s="805" t="s">
        <v>40</v>
      </c>
      <c r="AR10" s="805"/>
      <c r="AS10" s="13" t="s">
        <v>41</v>
      </c>
      <c r="AT10" s="22"/>
      <c r="AU10" s="15"/>
      <c r="AV10" s="15"/>
      <c r="AW10" s="15"/>
      <c r="AX10" s="15"/>
      <c r="AY10" s="15"/>
      <c r="AZ10" s="15"/>
      <c r="BA10" s="16" t="s">
        <v>0</v>
      </c>
    </row>
    <row r="11" spans="1:108" s="3" customFormat="1" ht="18" customHeight="1" x14ac:dyDescent="0.15">
      <c r="E11" s="4"/>
      <c r="F11" s="4"/>
      <c r="G11" s="4"/>
      <c r="H11" s="4"/>
      <c r="I11" s="4"/>
      <c r="J11" s="4"/>
      <c r="K11" s="4"/>
      <c r="L11" s="4"/>
      <c r="M11" s="4"/>
      <c r="N11" s="4"/>
      <c r="O11" s="4"/>
      <c r="P11" s="4"/>
      <c r="Q11" s="4"/>
      <c r="R11" s="4"/>
      <c r="S11" s="4"/>
      <c r="T11" s="4"/>
      <c r="U11" s="4"/>
      <c r="V11" s="23" t="str">
        <f>計算シート!V11</f>
        <v>（例えば認定期間が18日から31日までなら14日と記入）</v>
      </c>
      <c r="W11" s="4"/>
      <c r="X11" s="4"/>
      <c r="Y11" s="4"/>
      <c r="Z11" s="4"/>
      <c r="AA11" s="4"/>
      <c r="AB11" s="4"/>
      <c r="AC11" s="4"/>
      <c r="AD11" s="4"/>
      <c r="AE11" s="4"/>
      <c r="AF11" s="4"/>
      <c r="AG11" s="4"/>
      <c r="AH11" s="4"/>
      <c r="AI11" s="4"/>
      <c r="AJ11" s="4"/>
      <c r="AK11" s="4"/>
      <c r="AL11" s="4"/>
      <c r="AM11" s="4"/>
      <c r="AN11" s="4"/>
      <c r="AO11" s="4"/>
      <c r="AP11" s="4"/>
      <c r="AQ11" s="23"/>
      <c r="AR11" s="4"/>
      <c r="AS11" s="4"/>
      <c r="AT11" s="4"/>
      <c r="AU11" s="4"/>
      <c r="AV11" s="4"/>
      <c r="AW11" s="4"/>
      <c r="AX11" s="4"/>
      <c r="AY11" s="4"/>
      <c r="AZ11" s="4"/>
      <c r="BA11" s="24" t="s">
        <v>42</v>
      </c>
      <c r="BB11" s="4"/>
      <c r="BC11" s="4"/>
      <c r="BD11" s="4"/>
    </row>
    <row r="12" spans="1:108" s="3" customFormat="1" ht="9.9499999999999993" customHeight="1" x14ac:dyDescent="0.15"/>
    <row r="13" spans="1:108" s="3" customFormat="1" ht="18" customHeight="1" x14ac:dyDescent="0.15">
      <c r="D13" s="25" t="str">
        <f>計算シート!$D$13</f>
        <v>施設から発行された保育料の領収証から、助成の対象となる７月分の保育料の額を転記します。</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row>
    <row r="14" spans="1:108" s="3" customFormat="1" ht="18" customHeight="1" x14ac:dyDescent="0.15">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row>
    <row r="15" spans="1:108" s="3" customFormat="1" ht="18" customHeight="1" x14ac:dyDescent="0.15">
      <c r="D15" s="26"/>
      <c r="E15" s="27"/>
      <c r="F15" s="27"/>
      <c r="G15" s="27"/>
      <c r="H15" s="27"/>
      <c r="I15" s="27"/>
      <c r="J15" s="27"/>
      <c r="K15" s="27"/>
      <c r="L15" s="27"/>
      <c r="M15" s="27"/>
      <c r="N15" s="27"/>
      <c r="O15" s="27"/>
      <c r="P15" s="27"/>
      <c r="Q15" s="27"/>
      <c r="R15" s="27"/>
      <c r="S15" s="27"/>
      <c r="T15" s="27"/>
      <c r="U15" s="27"/>
      <c r="V15" s="27"/>
      <c r="W15" s="27"/>
      <c r="X15" s="27"/>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row>
    <row r="16" spans="1:108" s="3" customFormat="1" ht="18" customHeight="1" x14ac:dyDescent="0.15">
      <c r="E16" s="27"/>
      <c r="F16" s="27"/>
      <c r="G16" s="27"/>
      <c r="H16" s="27"/>
      <c r="I16" s="27"/>
      <c r="J16" s="27"/>
      <c r="K16" s="27"/>
      <c r="L16" s="27"/>
      <c r="M16" s="27"/>
      <c r="N16" s="27"/>
      <c r="O16" s="27"/>
      <c r="P16" s="27"/>
      <c r="Q16" s="27"/>
      <c r="R16" s="27"/>
      <c r="S16" s="27"/>
      <c r="T16" s="27"/>
      <c r="U16" s="27"/>
      <c r="V16" s="27"/>
      <c r="W16" s="27"/>
      <c r="X16" s="27"/>
      <c r="AM16" s="28"/>
      <c r="AN16" s="28"/>
      <c r="AO16" s="28"/>
      <c r="AP16" s="28"/>
      <c r="AQ16" s="28"/>
      <c r="AR16" s="26"/>
      <c r="AS16" s="26"/>
      <c r="AT16" s="26"/>
      <c r="AU16" s="26"/>
      <c r="AV16" s="26"/>
      <c r="AW16" s="26"/>
      <c r="AX16" s="26"/>
      <c r="AY16" s="26"/>
      <c r="AZ16" s="26"/>
      <c r="BA16" s="26"/>
      <c r="BB16" s="26"/>
      <c r="BC16" s="26"/>
      <c r="BD16" s="26"/>
      <c r="BE16" s="26"/>
      <c r="BF16" s="26"/>
      <c r="BG16" s="26"/>
      <c r="BH16" s="26"/>
    </row>
    <row r="17" spans="1:69" s="3" customFormat="1" ht="18" customHeight="1" x14ac:dyDescent="0.15">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8"/>
      <c r="AM17" s="28"/>
      <c r="AN17" s="28"/>
      <c r="AO17" s="28"/>
      <c r="AP17" s="28"/>
      <c r="AQ17" s="28"/>
      <c r="AR17" s="28"/>
      <c r="AS17" s="28"/>
      <c r="AT17" s="28"/>
      <c r="AU17" s="28"/>
      <c r="AV17" s="28"/>
      <c r="AW17" s="28"/>
      <c r="AX17" s="28"/>
      <c r="AY17" s="28"/>
      <c r="AZ17" s="28"/>
      <c r="BA17" s="28"/>
      <c r="BB17" s="28"/>
      <c r="BC17" s="28"/>
      <c r="BD17" s="28"/>
      <c r="BE17" s="28"/>
      <c r="BF17" s="28"/>
      <c r="BG17" s="26"/>
    </row>
    <row r="18" spans="1:69" s="3" customFormat="1" ht="18" customHeight="1" x14ac:dyDescent="0.15">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8"/>
      <c r="AM18" s="28"/>
      <c r="AN18" s="28"/>
      <c r="AO18" s="28"/>
      <c r="AP18" s="28"/>
      <c r="AQ18" s="28"/>
      <c r="AR18" s="20"/>
      <c r="AS18" s="28"/>
      <c r="AT18" s="28"/>
      <c r="AU18" s="28"/>
      <c r="AV18" s="28"/>
      <c r="AW18" s="28"/>
      <c r="AX18" s="28"/>
      <c r="AY18" s="28"/>
      <c r="AZ18" s="28"/>
      <c r="BA18" s="28"/>
      <c r="BB18" s="28"/>
      <c r="BC18" s="28"/>
      <c r="BD18" s="28"/>
      <c r="BE18" s="28"/>
      <c r="BF18" s="28"/>
      <c r="BG18" s="26"/>
    </row>
    <row r="19" spans="1:69" s="3" customFormat="1" ht="18" customHeight="1" x14ac:dyDescent="0.15">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28"/>
      <c r="AM19" s="28"/>
      <c r="AN19" s="28"/>
      <c r="AO19" s="28"/>
      <c r="AP19" s="28"/>
      <c r="AQ19" s="28"/>
      <c r="AR19" s="20" t="s">
        <v>53</v>
      </c>
      <c r="AS19" s="28"/>
      <c r="AT19" s="28"/>
      <c r="AU19" s="28"/>
      <c r="AV19" s="28"/>
      <c r="AW19" s="28"/>
      <c r="AX19" s="28"/>
      <c r="AY19" s="28"/>
      <c r="AZ19" s="28"/>
      <c r="BA19" s="28"/>
      <c r="BB19" s="28"/>
      <c r="BC19" s="28"/>
      <c r="BD19" s="28"/>
      <c r="BE19" s="28"/>
      <c r="BF19" s="28"/>
      <c r="BG19" s="26"/>
    </row>
    <row r="20" spans="1:69" s="3" customFormat="1" ht="18" customHeight="1" x14ac:dyDescent="0.15">
      <c r="AE20" s="12"/>
      <c r="AF20" s="12"/>
      <c r="AG20" s="32"/>
      <c r="AO20" s="33"/>
      <c r="AP20" s="30"/>
      <c r="AS20" s="46" t="s">
        <v>43</v>
      </c>
      <c r="AT20" s="31"/>
      <c r="AU20" s="26"/>
      <c r="AV20" s="26"/>
      <c r="AW20" s="26"/>
      <c r="AX20" s="26"/>
      <c r="AY20" s="26"/>
      <c r="AZ20" s="26"/>
      <c r="BA20" s="26"/>
      <c r="BB20" s="26"/>
      <c r="BC20" s="26"/>
      <c r="BD20" s="26"/>
      <c r="BE20" s="26"/>
      <c r="BF20" s="26"/>
      <c r="BG20" s="26"/>
    </row>
    <row r="21" spans="1:69" s="3" customFormat="1" ht="18" customHeight="1" x14ac:dyDescent="0.15">
      <c r="AP21" s="30"/>
      <c r="AS21" s="34" t="s">
        <v>44</v>
      </c>
      <c r="AT21" s="15"/>
      <c r="AU21" s="1086">
        <v>30000</v>
      </c>
      <c r="AV21" s="1086"/>
      <c r="AW21" s="1086"/>
      <c r="AX21" s="1086"/>
      <c r="AY21" s="1086"/>
      <c r="AZ21" s="15"/>
      <c r="BA21" s="16" t="s">
        <v>0</v>
      </c>
      <c r="BB21" s="26"/>
      <c r="BC21" s="26"/>
      <c r="BD21" s="26"/>
      <c r="BE21" s="26"/>
      <c r="BF21" s="26"/>
      <c r="BG21" s="26"/>
    </row>
    <row r="22" spans="1:69" s="3" customFormat="1" ht="18" customHeight="1" thickBot="1" x14ac:dyDescent="0.2">
      <c r="D22" s="35"/>
      <c r="AP22" s="30"/>
      <c r="AS22" s="31"/>
      <c r="AT22" s="31"/>
      <c r="AU22" s="26"/>
      <c r="AV22" s="26"/>
      <c r="AW22" s="26"/>
      <c r="AX22" s="26"/>
      <c r="AY22" s="26"/>
      <c r="AZ22" s="26"/>
      <c r="BA22" s="26"/>
      <c r="BB22" s="26"/>
      <c r="BC22" s="26"/>
      <c r="BD22" s="26"/>
      <c r="BE22" s="26"/>
      <c r="BF22" s="26"/>
      <c r="BG22" s="26"/>
    </row>
    <row r="23" spans="1:69" s="3" customFormat="1" ht="18" customHeight="1" x14ac:dyDescent="0.15">
      <c r="AT23" s="31"/>
      <c r="AU23" s="827" t="str">
        <f>計算シート!$AU$23</f>
        <v>７月分
請求額</v>
      </c>
      <c r="AV23" s="828"/>
      <c r="AW23" s="828"/>
      <c r="AX23" s="828"/>
      <c r="AY23" s="829"/>
      <c r="AZ23" s="36"/>
      <c r="BA23" s="36"/>
      <c r="BB23" s="1087">
        <v>30000</v>
      </c>
      <c r="BC23" s="1087"/>
      <c r="BD23" s="1087"/>
      <c r="BE23" s="1087"/>
      <c r="BF23" s="1087"/>
      <c r="BG23" s="36"/>
      <c r="BH23" s="37"/>
      <c r="BI23" s="38"/>
    </row>
    <row r="24" spans="1:69" ht="18" customHeight="1" thickBot="1" x14ac:dyDescent="0.2">
      <c r="G24" s="39" t="s">
        <v>48</v>
      </c>
      <c r="AR24" s="3"/>
      <c r="AU24" s="830"/>
      <c r="AV24" s="831"/>
      <c r="AW24" s="831"/>
      <c r="AX24" s="831"/>
      <c r="AY24" s="832"/>
      <c r="AZ24" s="40" t="s">
        <v>45</v>
      </c>
      <c r="BA24" s="41"/>
      <c r="BB24" s="1088"/>
      <c r="BC24" s="1088"/>
      <c r="BD24" s="1088"/>
      <c r="BE24" s="1088"/>
      <c r="BF24" s="1088"/>
      <c r="BG24" s="41"/>
      <c r="BH24" s="42" t="s">
        <v>0</v>
      </c>
      <c r="BI24" s="38"/>
      <c r="BL24" s="844"/>
      <c r="BM24" s="844"/>
      <c r="BN24" s="844"/>
      <c r="BO24" s="844"/>
      <c r="BP24" s="844"/>
      <c r="BQ24" s="844"/>
    </row>
    <row r="25" spans="1:69" ht="18" customHeight="1" x14ac:dyDescent="0.15">
      <c r="G25" s="25" t="s">
        <v>60</v>
      </c>
      <c r="AU25" s="43"/>
      <c r="AV25" s="43"/>
      <c r="AW25" s="43"/>
      <c r="AX25" s="43"/>
      <c r="AY25" s="43"/>
      <c r="AZ25" s="32"/>
      <c r="BA25" s="3"/>
      <c r="BB25" s="3"/>
      <c r="BC25" s="3"/>
      <c r="BD25" s="3"/>
      <c r="BE25" s="3"/>
      <c r="BF25" s="3"/>
      <c r="BG25" s="3"/>
      <c r="BH25" s="33"/>
      <c r="BI25" s="38"/>
      <c r="BL25" s="844"/>
      <c r="BM25" s="844"/>
      <c r="BN25" s="844"/>
      <c r="BO25" s="844"/>
      <c r="BP25" s="844"/>
      <c r="BQ25" s="844"/>
    </row>
    <row r="26" spans="1:69" s="3" customFormat="1" ht="18" customHeight="1" x14ac:dyDescent="0.15">
      <c r="A26" s="8" t="str">
        <f>計算シート!$A$26</f>
        <v>■令和７年８月分</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row>
    <row r="27" spans="1:69" ht="18" customHeight="1" x14ac:dyDescent="0.15">
      <c r="B27" s="44" t="e">
        <f>計算シート!$B$27</f>
        <v>#REF!</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row>
    <row r="28" spans="1:69" s="3" customFormat="1" ht="18" customHeight="1" x14ac:dyDescent="0.15">
      <c r="D28" s="44" t="s">
        <v>46</v>
      </c>
      <c r="AR28" s="11"/>
    </row>
    <row r="29" spans="1:69" s="3" customFormat="1" ht="18" customHeight="1" x14ac:dyDescent="0.15">
      <c r="D29" s="3" t="s">
        <v>36</v>
      </c>
      <c r="AR29" s="11"/>
      <c r="AS29" s="34" t="s">
        <v>47</v>
      </c>
      <c r="AT29" s="14"/>
      <c r="AU29" s="801">
        <v>42000</v>
      </c>
      <c r="AV29" s="801"/>
      <c r="AW29" s="801"/>
      <c r="AX29" s="801"/>
      <c r="AY29" s="801"/>
      <c r="AZ29" s="15"/>
      <c r="BA29" s="16" t="s">
        <v>0</v>
      </c>
    </row>
    <row r="30" spans="1:69" s="3" customFormat="1" ht="18" customHeight="1" x14ac:dyDescent="0.15">
      <c r="D30" s="3" t="s">
        <v>62</v>
      </c>
      <c r="AR30" s="11"/>
    </row>
    <row r="31" spans="1:69" s="3" customFormat="1" ht="18" customHeight="1" x14ac:dyDescent="0.15">
      <c r="F31" s="3" t="s">
        <v>63</v>
      </c>
      <c r="G31" s="46"/>
      <c r="H31" s="46"/>
      <c r="I31" s="404"/>
      <c r="J31" s="46"/>
      <c r="K31" s="46"/>
      <c r="L31" s="46"/>
      <c r="M31" s="46"/>
      <c r="N31" s="46"/>
      <c r="O31" s="46"/>
      <c r="P31" s="46"/>
      <c r="Q31" s="46"/>
      <c r="R31" s="46"/>
      <c r="S31" s="46"/>
      <c r="T31" s="46"/>
      <c r="U31" s="46"/>
      <c r="V31" s="46"/>
      <c r="W31" s="46"/>
      <c r="X31" s="46"/>
      <c r="Y31" s="46"/>
      <c r="Z31" s="46"/>
      <c r="AA31" s="46"/>
      <c r="AB31" s="46"/>
      <c r="AC31" s="46"/>
      <c r="AD31" s="46"/>
      <c r="AE31" s="46"/>
      <c r="AF31" s="46"/>
      <c r="AG31" s="842"/>
      <c r="AH31" s="843"/>
      <c r="AI31" s="843"/>
      <c r="AJ31" s="47"/>
      <c r="AK31" s="19" t="s">
        <v>13</v>
      </c>
      <c r="AL31" s="824" t="s">
        <v>39</v>
      </c>
      <c r="AM31" s="825"/>
      <c r="AN31" s="48" t="str">
        <f>計算シート!$AN$31</f>
        <v>31日</v>
      </c>
      <c r="AO31" s="49"/>
      <c r="AP31" s="49"/>
      <c r="AQ31" s="49" t="s">
        <v>40</v>
      </c>
      <c r="AR31" s="49"/>
      <c r="AS31" s="34" t="s">
        <v>41</v>
      </c>
      <c r="AT31" s="50"/>
      <c r="AU31" s="15"/>
      <c r="AV31" s="15"/>
      <c r="AW31" s="15"/>
      <c r="AX31" s="15"/>
      <c r="AY31" s="15"/>
      <c r="AZ31" s="15"/>
      <c r="BA31" s="16" t="s">
        <v>0</v>
      </c>
      <c r="BB31" s="31"/>
      <c r="BC31" s="31"/>
      <c r="BD31" s="31"/>
      <c r="BE31" s="31"/>
      <c r="BF31" s="31"/>
    </row>
    <row r="32" spans="1:69" s="3" customFormat="1" ht="18" customHeight="1" x14ac:dyDescent="0.15">
      <c r="E32" s="4"/>
      <c r="F32" s="4"/>
      <c r="G32" s="4"/>
      <c r="H32" s="4"/>
      <c r="I32" s="405"/>
      <c r="J32" s="4"/>
      <c r="K32" s="4"/>
      <c r="L32" s="4"/>
      <c r="M32" s="4"/>
      <c r="N32" s="4"/>
      <c r="O32" s="4"/>
      <c r="P32" s="4"/>
      <c r="Q32" s="4"/>
      <c r="R32" s="4"/>
      <c r="S32" s="4"/>
      <c r="T32" s="4"/>
      <c r="U32" s="4"/>
      <c r="V32" s="23" t="str">
        <f>計算シート!V32</f>
        <v>（例えば認定期間が18日から31日までなら14日と記入）</v>
      </c>
      <c r="W32" s="4"/>
      <c r="X32" s="4"/>
      <c r="Y32" s="4"/>
      <c r="Z32" s="4"/>
      <c r="AA32" s="4"/>
      <c r="AB32" s="4"/>
      <c r="AC32" s="4"/>
      <c r="AD32" s="4"/>
      <c r="AE32" s="4"/>
      <c r="AF32" s="4"/>
      <c r="AG32" s="4"/>
      <c r="AH32" s="4"/>
      <c r="AI32" s="4"/>
      <c r="AJ32" s="4"/>
      <c r="AK32" s="4"/>
      <c r="AL32" s="4"/>
      <c r="AM32" s="4"/>
      <c r="AN32" s="4"/>
      <c r="AO32" s="4"/>
      <c r="AP32" s="4"/>
      <c r="AQ32" s="23"/>
      <c r="AR32" s="4"/>
      <c r="AS32" s="4"/>
      <c r="AT32" s="4"/>
      <c r="AU32" s="4"/>
      <c r="AV32" s="4"/>
      <c r="AW32" s="4"/>
      <c r="AX32" s="4"/>
      <c r="AY32" s="4"/>
      <c r="AZ32" s="4"/>
      <c r="BA32" s="24" t="s">
        <v>42</v>
      </c>
      <c r="BB32" s="4"/>
      <c r="BC32" s="4"/>
      <c r="BD32" s="4"/>
    </row>
    <row r="33" spans="1:69" s="3" customFormat="1" ht="18" customHeight="1" x14ac:dyDescent="0.15">
      <c r="D33" s="25" t="str">
        <f>計算シート!$D$33</f>
        <v>施設から発行された保育料の領収証から、助成の対象となる８月分の保育料の額を転記します。</v>
      </c>
      <c r="F33" s="26"/>
      <c r="G33" s="26"/>
      <c r="H33" s="26"/>
      <c r="I33" s="407"/>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row>
    <row r="34" spans="1:69" s="3" customFormat="1" ht="18" customHeight="1" x14ac:dyDescent="0.15">
      <c r="D34" s="26"/>
      <c r="E34" s="20"/>
      <c r="F34" s="27"/>
      <c r="G34" s="27"/>
      <c r="H34" s="27"/>
      <c r="I34" s="27"/>
      <c r="J34" s="27"/>
      <c r="K34" s="27"/>
      <c r="L34" s="27"/>
      <c r="M34" s="27"/>
      <c r="N34" s="27"/>
      <c r="O34" s="27"/>
      <c r="P34" s="27"/>
      <c r="Q34" s="27"/>
      <c r="R34" s="27"/>
      <c r="S34" s="27"/>
      <c r="T34" s="27"/>
      <c r="U34" s="27"/>
      <c r="V34" s="27"/>
      <c r="W34" s="27"/>
      <c r="X34" s="27"/>
      <c r="Y34" s="26"/>
      <c r="Z34" s="26"/>
      <c r="AA34" s="26"/>
      <c r="AB34" s="26"/>
      <c r="AC34" s="26"/>
      <c r="AD34" s="26"/>
      <c r="AE34" s="26"/>
      <c r="AF34" s="26"/>
      <c r="AG34" s="26"/>
      <c r="AH34" s="26"/>
      <c r="AI34" s="26"/>
      <c r="AJ34" s="26"/>
      <c r="AK34" s="26"/>
      <c r="AL34" s="26"/>
      <c r="AM34" s="26"/>
      <c r="AN34" s="26"/>
      <c r="AO34" s="26"/>
      <c r="AP34" s="26"/>
      <c r="AQ34" s="12" t="s">
        <v>54</v>
      </c>
      <c r="AR34" s="26"/>
      <c r="AS34" s="34" t="s">
        <v>44</v>
      </c>
      <c r="AT34" s="15"/>
      <c r="AU34" s="1086">
        <v>30000</v>
      </c>
      <c r="AV34" s="1086"/>
      <c r="AW34" s="1086"/>
      <c r="AX34" s="1086"/>
      <c r="AY34" s="1086"/>
      <c r="AZ34" s="15"/>
      <c r="BA34" s="16" t="s">
        <v>0</v>
      </c>
      <c r="BB34" s="26"/>
      <c r="BC34" s="26"/>
      <c r="BD34" s="26"/>
      <c r="BE34" s="26"/>
      <c r="BF34" s="26"/>
      <c r="BG34" s="26"/>
      <c r="BH34" s="26"/>
    </row>
    <row r="35" spans="1:69" s="3" customFormat="1" ht="18" customHeight="1" thickBot="1" x14ac:dyDescent="0.2">
      <c r="AT35" s="31"/>
      <c r="AU35" s="31"/>
      <c r="AV35" s="26"/>
      <c r="AW35" s="26"/>
      <c r="AX35" s="26"/>
      <c r="AY35" s="26"/>
      <c r="AZ35" s="26"/>
      <c r="BA35" s="26"/>
      <c r="BB35" s="26"/>
      <c r="BC35" s="26"/>
      <c r="BD35" s="26"/>
      <c r="BE35" s="26"/>
      <c r="BF35" s="26"/>
      <c r="BG35" s="26"/>
      <c r="BH35" s="26"/>
    </row>
    <row r="36" spans="1:69" ht="18" customHeight="1" x14ac:dyDescent="0.15">
      <c r="G36" s="39" t="s">
        <v>48</v>
      </c>
      <c r="AU36" s="827" t="str">
        <f>計算シート!$AU$36</f>
        <v>８月分
請求額</v>
      </c>
      <c r="AV36" s="828"/>
      <c r="AW36" s="828"/>
      <c r="AX36" s="828"/>
      <c r="AY36" s="829"/>
      <c r="AZ36" s="36"/>
      <c r="BA36" s="36"/>
      <c r="BB36" s="1087">
        <f>AU34</f>
        <v>30000</v>
      </c>
      <c r="BC36" s="1087"/>
      <c r="BD36" s="1087"/>
      <c r="BE36" s="1087"/>
      <c r="BF36" s="1087"/>
      <c r="BG36" s="36"/>
      <c r="BH36" s="37"/>
      <c r="BI36" s="38"/>
      <c r="BL36" s="844"/>
      <c r="BM36" s="844"/>
      <c r="BN36" s="844"/>
      <c r="BO36" s="844"/>
      <c r="BP36" s="844"/>
      <c r="BQ36" s="844"/>
    </row>
    <row r="37" spans="1:69" ht="18" customHeight="1" thickBot="1" x14ac:dyDescent="0.2">
      <c r="G37" s="39"/>
      <c r="AU37" s="830"/>
      <c r="AV37" s="831"/>
      <c r="AW37" s="831"/>
      <c r="AX37" s="831"/>
      <c r="AY37" s="832"/>
      <c r="AZ37" s="40" t="s">
        <v>45</v>
      </c>
      <c r="BA37" s="41"/>
      <c r="BB37" s="1088"/>
      <c r="BC37" s="1088"/>
      <c r="BD37" s="1088"/>
      <c r="BE37" s="1088"/>
      <c r="BF37" s="1088"/>
      <c r="BG37" s="41"/>
      <c r="BH37" s="42" t="s">
        <v>0</v>
      </c>
      <c r="BI37" s="38"/>
      <c r="BL37" s="844"/>
      <c r="BM37" s="844"/>
      <c r="BN37" s="844"/>
      <c r="BO37" s="844"/>
      <c r="BP37" s="844"/>
      <c r="BQ37" s="844"/>
    </row>
    <row r="38" spans="1:69" s="3" customFormat="1" ht="18" customHeight="1" x14ac:dyDescent="0.15">
      <c r="A38" s="8" t="str">
        <f>計算シート!$A$38</f>
        <v>■令和７年９月分</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row>
    <row r="39" spans="1:69" ht="18" customHeight="1" x14ac:dyDescent="0.15">
      <c r="B39" s="44" t="e">
        <f>計算シート!$B$39</f>
        <v>#REF!</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row>
    <row r="40" spans="1:69" s="3" customFormat="1" ht="18" customHeight="1" x14ac:dyDescent="0.15">
      <c r="D40" s="44" t="s">
        <v>46</v>
      </c>
      <c r="AR40" s="17"/>
    </row>
    <row r="41" spans="1:69" s="3" customFormat="1" ht="18" customHeight="1" x14ac:dyDescent="0.15">
      <c r="D41" s="3" t="s">
        <v>36</v>
      </c>
      <c r="AR41" s="17"/>
      <c r="AS41" s="13" t="s">
        <v>47</v>
      </c>
      <c r="AT41" s="14"/>
      <c r="AU41" s="801">
        <v>42000</v>
      </c>
      <c r="AV41" s="801"/>
      <c r="AW41" s="801"/>
      <c r="AX41" s="801"/>
      <c r="AY41" s="801"/>
      <c r="AZ41" s="15"/>
      <c r="BA41" s="16" t="s">
        <v>0</v>
      </c>
    </row>
    <row r="42" spans="1:69" s="3" customFormat="1" ht="18" customHeight="1" x14ac:dyDescent="0.15">
      <c r="D42" s="3" t="s">
        <v>203</v>
      </c>
      <c r="AR42" s="11"/>
    </row>
    <row r="43" spans="1:69" s="3" customFormat="1" ht="18" customHeight="1" x14ac:dyDescent="0.15">
      <c r="F43" s="3" t="s">
        <v>63</v>
      </c>
      <c r="G43" s="46"/>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822">
        <v>5</v>
      </c>
      <c r="AH43" s="823"/>
      <c r="AI43" s="823"/>
      <c r="AJ43" s="51"/>
      <c r="AK43" s="19" t="s">
        <v>13</v>
      </c>
      <c r="AL43" s="824" t="s">
        <v>39</v>
      </c>
      <c r="AM43" s="825"/>
      <c r="AN43" s="48" t="str">
        <f>計算シート!$AN$43</f>
        <v>30日</v>
      </c>
      <c r="AO43" s="49"/>
      <c r="AP43" s="49"/>
      <c r="AQ43" s="49" t="s">
        <v>40</v>
      </c>
      <c r="AR43" s="49"/>
      <c r="AS43" s="34" t="s">
        <v>41</v>
      </c>
      <c r="AT43" s="50"/>
      <c r="AU43" s="1086">
        <f>AU41*AG43/'申請書　記載例'!CI5</f>
        <v>7000</v>
      </c>
      <c r="AV43" s="1086"/>
      <c r="AW43" s="1086"/>
      <c r="AX43" s="1086"/>
      <c r="AY43" s="1086"/>
      <c r="AZ43" s="15"/>
      <c r="BA43" s="16" t="s">
        <v>0</v>
      </c>
      <c r="BB43" s="31"/>
      <c r="BC43" s="31"/>
      <c r="BD43" s="31"/>
      <c r="BE43" s="31"/>
      <c r="BF43" s="31"/>
    </row>
    <row r="44" spans="1:69" s="3" customFormat="1" ht="18" customHeight="1" x14ac:dyDescent="0.15">
      <c r="E44" s="4"/>
      <c r="F44" s="4"/>
      <c r="G44" s="4"/>
      <c r="H44" s="4"/>
      <c r="I44" s="4"/>
      <c r="J44" s="4"/>
      <c r="K44" s="4"/>
      <c r="L44" s="4"/>
      <c r="M44" s="4"/>
      <c r="N44" s="4"/>
      <c r="O44" s="4"/>
      <c r="P44" s="4"/>
      <c r="Q44" s="4"/>
      <c r="R44" s="4"/>
      <c r="S44" s="4"/>
      <c r="T44" s="4"/>
      <c r="U44" s="4"/>
      <c r="V44" s="23" t="str">
        <f>計算シート!V44</f>
        <v>（例えば認定期間が18日から30日までなら13日と記入）</v>
      </c>
      <c r="W44" s="4"/>
      <c r="X44" s="4"/>
      <c r="Y44" s="4"/>
      <c r="Z44" s="4"/>
      <c r="AA44" s="4"/>
      <c r="AB44" s="4"/>
      <c r="AC44" s="4"/>
      <c r="AD44" s="4"/>
      <c r="AE44" s="4"/>
      <c r="AF44" s="4"/>
      <c r="AG44" s="4"/>
      <c r="AH44" s="4"/>
      <c r="AI44" s="4"/>
      <c r="AJ44" s="4"/>
      <c r="AK44" s="4"/>
      <c r="AL44" s="4"/>
      <c r="AM44" s="4"/>
      <c r="AN44" s="4"/>
      <c r="AO44" s="4"/>
      <c r="AP44" s="4"/>
      <c r="AQ44" s="23"/>
      <c r="AR44" s="4"/>
      <c r="AS44" s="4"/>
      <c r="AT44" s="4"/>
      <c r="AU44" s="4"/>
      <c r="AV44" s="4"/>
      <c r="AW44" s="4"/>
      <c r="AX44" s="4"/>
      <c r="AY44" s="4"/>
      <c r="AZ44" s="4"/>
      <c r="BA44" s="24" t="s">
        <v>42</v>
      </c>
      <c r="BB44" s="4"/>
      <c r="BC44" s="4"/>
      <c r="BD44" s="4"/>
    </row>
    <row r="45" spans="1:69" s="3" customFormat="1" ht="18" customHeight="1" x14ac:dyDescent="0.15">
      <c r="D45" s="25" t="str">
        <f>計算シート!$D$45</f>
        <v>施設から発行された保育料の領収証から、助成の対象となる９月分の保育料の額を転記します。</v>
      </c>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row>
    <row r="46" spans="1:69" s="3" customFormat="1" ht="18" customHeight="1" x14ac:dyDescent="0.15">
      <c r="D46" s="26"/>
      <c r="E46" s="20"/>
      <c r="F46" s="20"/>
      <c r="G46" s="27"/>
      <c r="H46" s="20"/>
      <c r="I46" s="27"/>
      <c r="J46" s="27"/>
      <c r="K46" s="27"/>
      <c r="L46" s="27"/>
      <c r="M46" s="27"/>
      <c r="N46" s="27"/>
      <c r="O46" s="27"/>
      <c r="P46" s="27"/>
      <c r="Q46" s="27"/>
      <c r="R46" s="27"/>
      <c r="S46" s="27"/>
      <c r="T46" s="27"/>
      <c r="U46" s="27"/>
      <c r="V46" s="27"/>
      <c r="W46" s="27"/>
      <c r="X46" s="27"/>
      <c r="Y46" s="26"/>
      <c r="Z46" s="26"/>
      <c r="AA46" s="26"/>
      <c r="AB46" s="26"/>
      <c r="AC46" s="26"/>
      <c r="AD46" s="26"/>
      <c r="AE46" s="26"/>
      <c r="AF46" s="26"/>
      <c r="AG46" s="26"/>
      <c r="AH46" s="26"/>
      <c r="AI46" s="26"/>
      <c r="AJ46" s="26"/>
      <c r="AK46" s="26"/>
      <c r="AL46" s="26"/>
      <c r="AM46" s="26"/>
      <c r="AN46" s="26"/>
      <c r="AO46" s="26"/>
      <c r="AP46" s="26"/>
      <c r="AQ46" s="12" t="s">
        <v>54</v>
      </c>
      <c r="AR46" s="26"/>
      <c r="AS46" s="34" t="s">
        <v>44</v>
      </c>
      <c r="AT46" s="15"/>
      <c r="AU46" s="1086">
        <v>30000</v>
      </c>
      <c r="AV46" s="1086"/>
      <c r="AW46" s="1086"/>
      <c r="AX46" s="1086"/>
      <c r="AY46" s="1086"/>
      <c r="AZ46" s="15"/>
      <c r="BA46" s="16" t="s">
        <v>0</v>
      </c>
      <c r="BB46" s="26"/>
      <c r="BC46" s="26"/>
      <c r="BD46" s="26"/>
      <c r="BE46" s="26"/>
      <c r="BF46" s="26"/>
      <c r="BG46" s="26"/>
      <c r="BH46" s="26"/>
    </row>
    <row r="47" spans="1:69" s="3" customFormat="1" ht="18" customHeight="1" thickBot="1" x14ac:dyDescent="0.2">
      <c r="AT47" s="31"/>
      <c r="AU47" s="31"/>
      <c r="AV47" s="26"/>
      <c r="AW47" s="26"/>
      <c r="AX47" s="26"/>
      <c r="AY47" s="26"/>
      <c r="AZ47" s="26"/>
      <c r="BA47" s="26"/>
      <c r="BB47" s="26"/>
      <c r="BC47" s="26"/>
      <c r="BD47" s="26"/>
      <c r="BE47" s="26"/>
      <c r="BF47" s="26"/>
      <c r="BG47" s="26"/>
      <c r="BH47" s="26"/>
    </row>
    <row r="48" spans="1:69" ht="18" customHeight="1" x14ac:dyDescent="0.15">
      <c r="G48" s="20" t="s">
        <v>204</v>
      </c>
      <c r="AU48" s="827" t="str">
        <f>計算シート!$AU$48</f>
        <v>９月分
請求額</v>
      </c>
      <c r="AV48" s="828"/>
      <c r="AW48" s="828"/>
      <c r="AX48" s="828"/>
      <c r="AY48" s="829"/>
      <c r="AZ48" s="36"/>
      <c r="BA48" s="36"/>
      <c r="BB48" s="1087">
        <f>MIN(AU41,AU43,AU46)</f>
        <v>7000</v>
      </c>
      <c r="BC48" s="1087"/>
      <c r="BD48" s="1087"/>
      <c r="BE48" s="1087"/>
      <c r="BF48" s="1087"/>
      <c r="BG48" s="36"/>
      <c r="BH48" s="37"/>
      <c r="BI48" s="38"/>
      <c r="BL48" s="844"/>
      <c r="BM48" s="844"/>
      <c r="BN48" s="844"/>
      <c r="BO48" s="844"/>
      <c r="BP48" s="844"/>
      <c r="BQ48" s="844"/>
    </row>
    <row r="49" spans="2:69" ht="18" customHeight="1" thickBot="1" x14ac:dyDescent="0.2">
      <c r="G49" s="39"/>
      <c r="AU49" s="830"/>
      <c r="AV49" s="831"/>
      <c r="AW49" s="831"/>
      <c r="AX49" s="831"/>
      <c r="AY49" s="832"/>
      <c r="AZ49" s="40" t="s">
        <v>45</v>
      </c>
      <c r="BA49" s="41"/>
      <c r="BB49" s="1088"/>
      <c r="BC49" s="1088"/>
      <c r="BD49" s="1088"/>
      <c r="BE49" s="1088"/>
      <c r="BF49" s="1088"/>
      <c r="BG49" s="41"/>
      <c r="BH49" s="42" t="s">
        <v>0</v>
      </c>
      <c r="BI49" s="38"/>
      <c r="BL49" s="844"/>
      <c r="BM49" s="844"/>
      <c r="BN49" s="844"/>
      <c r="BO49" s="844"/>
      <c r="BP49" s="844"/>
      <c r="BQ49" s="844"/>
    </row>
    <row r="50" spans="2:69" ht="15" customHeight="1" x14ac:dyDescent="0.15"/>
    <row r="52" spans="2:69" ht="18" customHeight="1" x14ac:dyDescent="0.25">
      <c r="B52" s="10" t="s">
        <v>205</v>
      </c>
    </row>
    <row r="53" spans="2:69" ht="9.9499999999999993" customHeight="1" thickBot="1" x14ac:dyDescent="0.2"/>
    <row r="54" spans="2:69" ht="18" customHeight="1" x14ac:dyDescent="0.15">
      <c r="B54" s="812" t="str">
        <f>計算シート!$B$54</f>
        <v>７月分
請求額</v>
      </c>
      <c r="C54" s="813"/>
      <c r="D54" s="813"/>
      <c r="E54" s="813"/>
      <c r="F54" s="814"/>
      <c r="G54" s="1093">
        <f>BB23</f>
        <v>30000</v>
      </c>
      <c r="H54" s="1094"/>
      <c r="I54" s="1094"/>
      <c r="J54" s="1094"/>
      <c r="K54" s="1094"/>
      <c r="L54" s="1094"/>
      <c r="M54" s="52"/>
      <c r="N54" s="53"/>
      <c r="O54" s="810" t="s">
        <v>50</v>
      </c>
      <c r="P54" s="811"/>
      <c r="Q54" s="812" t="str">
        <f>計算シート!$Q$54</f>
        <v>８月分
請求額</v>
      </c>
      <c r="R54" s="813"/>
      <c r="S54" s="813"/>
      <c r="T54" s="813"/>
      <c r="U54" s="814"/>
      <c r="V54" s="1093">
        <f>BB36</f>
        <v>30000</v>
      </c>
      <c r="W54" s="1094"/>
      <c r="X54" s="1094"/>
      <c r="Y54" s="1094"/>
      <c r="Z54" s="1094"/>
      <c r="AA54" s="1094"/>
      <c r="AB54" s="52"/>
      <c r="AC54" s="53"/>
      <c r="AD54" s="810" t="s">
        <v>50</v>
      </c>
      <c r="AE54" s="811"/>
      <c r="AF54" s="812" t="str">
        <f>計算シート!$AF$54</f>
        <v>９月分
請求額</v>
      </c>
      <c r="AG54" s="813"/>
      <c r="AH54" s="813"/>
      <c r="AI54" s="813"/>
      <c r="AJ54" s="814"/>
      <c r="AK54" s="1093">
        <f>BB48</f>
        <v>7000</v>
      </c>
      <c r="AL54" s="1094"/>
      <c r="AM54" s="1094"/>
      <c r="AN54" s="1094"/>
      <c r="AO54" s="1094"/>
      <c r="AP54" s="1094"/>
      <c r="AQ54" s="52"/>
      <c r="AR54" s="53"/>
      <c r="AS54" s="810" t="s">
        <v>51</v>
      </c>
      <c r="AT54" s="811"/>
      <c r="AU54" s="1097" t="s">
        <v>52</v>
      </c>
      <c r="AV54" s="1098"/>
      <c r="AW54" s="1098"/>
      <c r="AX54" s="1098"/>
      <c r="AY54" s="1099"/>
      <c r="AZ54" s="1089">
        <f>G54+V54+AK54</f>
        <v>67000</v>
      </c>
      <c r="BA54" s="1090"/>
      <c r="BB54" s="1090"/>
      <c r="BC54" s="1090"/>
      <c r="BD54" s="1090"/>
      <c r="BE54" s="1090"/>
      <c r="BF54" s="54"/>
      <c r="BG54" s="55"/>
    </row>
    <row r="55" spans="2:69" ht="18" customHeight="1" thickBot="1" x14ac:dyDescent="0.2">
      <c r="B55" s="815"/>
      <c r="C55" s="816"/>
      <c r="D55" s="816"/>
      <c r="E55" s="816"/>
      <c r="F55" s="817"/>
      <c r="G55" s="1095"/>
      <c r="H55" s="1096"/>
      <c r="I55" s="1096"/>
      <c r="J55" s="1096"/>
      <c r="K55" s="1096"/>
      <c r="L55" s="1096"/>
      <c r="M55" s="56"/>
      <c r="N55" s="57" t="s">
        <v>0</v>
      </c>
      <c r="O55" s="810"/>
      <c r="P55" s="811"/>
      <c r="Q55" s="815"/>
      <c r="R55" s="816"/>
      <c r="S55" s="816"/>
      <c r="T55" s="816"/>
      <c r="U55" s="817"/>
      <c r="V55" s="1095"/>
      <c r="W55" s="1096"/>
      <c r="X55" s="1096"/>
      <c r="Y55" s="1096"/>
      <c r="Z55" s="1096"/>
      <c r="AA55" s="1096"/>
      <c r="AB55" s="56"/>
      <c r="AC55" s="57" t="s">
        <v>0</v>
      </c>
      <c r="AD55" s="810"/>
      <c r="AE55" s="811"/>
      <c r="AF55" s="815"/>
      <c r="AG55" s="816"/>
      <c r="AH55" s="816"/>
      <c r="AI55" s="816"/>
      <c r="AJ55" s="817"/>
      <c r="AK55" s="1095"/>
      <c r="AL55" s="1096"/>
      <c r="AM55" s="1096"/>
      <c r="AN55" s="1096"/>
      <c r="AO55" s="1096"/>
      <c r="AP55" s="1096"/>
      <c r="AQ55" s="56"/>
      <c r="AR55" s="57" t="s">
        <v>0</v>
      </c>
      <c r="AS55" s="810"/>
      <c r="AT55" s="811"/>
      <c r="AU55" s="1100"/>
      <c r="AV55" s="1101"/>
      <c r="AW55" s="1101"/>
      <c r="AX55" s="1101"/>
      <c r="AY55" s="1102"/>
      <c r="AZ55" s="1091"/>
      <c r="BA55" s="1092"/>
      <c r="BB55" s="1092"/>
      <c r="BC55" s="1092"/>
      <c r="BD55" s="1092"/>
      <c r="BE55" s="1092"/>
      <c r="BF55" s="41"/>
      <c r="BG55" s="58" t="s">
        <v>0</v>
      </c>
    </row>
    <row r="56" spans="2:69" ht="18" customHeight="1" x14ac:dyDescent="0.15">
      <c r="BA56" s="3"/>
      <c r="BB56" s="59" t="s">
        <v>128</v>
      </c>
    </row>
    <row r="57" spans="2:69" ht="18" customHeight="1" x14ac:dyDescent="0.1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row>
    <row r="58" spans="2:69" ht="18" customHeight="1"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row>
  </sheetData>
  <mergeCells count="36">
    <mergeCell ref="AD54:AE55"/>
    <mergeCell ref="AF54:AJ55"/>
    <mergeCell ref="AK54:AP55"/>
    <mergeCell ref="AS54:AT55"/>
    <mergeCell ref="AU54:AY55"/>
    <mergeCell ref="B54:F55"/>
    <mergeCell ref="G54:L55"/>
    <mergeCell ref="O54:P55"/>
    <mergeCell ref="Q54:U55"/>
    <mergeCell ref="V54:AA55"/>
    <mergeCell ref="AG43:AI43"/>
    <mergeCell ref="AL43:AM43"/>
    <mergeCell ref="AU43:AY43"/>
    <mergeCell ref="AU48:AY49"/>
    <mergeCell ref="AZ54:BE55"/>
    <mergeCell ref="BL48:BQ49"/>
    <mergeCell ref="AU46:AY46"/>
    <mergeCell ref="AU23:AY24"/>
    <mergeCell ref="BL24:BQ25"/>
    <mergeCell ref="AU29:AY29"/>
    <mergeCell ref="BB23:BF24"/>
    <mergeCell ref="AU34:AY34"/>
    <mergeCell ref="BB36:BF37"/>
    <mergeCell ref="BB48:BF49"/>
    <mergeCell ref="AU41:AY41"/>
    <mergeCell ref="BL36:BQ37"/>
    <mergeCell ref="BA1:BI3"/>
    <mergeCell ref="I2:Q2"/>
    <mergeCell ref="AG31:AI31"/>
    <mergeCell ref="AL31:AM31"/>
    <mergeCell ref="AU36:AY37"/>
    <mergeCell ref="AU8:AY8"/>
    <mergeCell ref="AG10:AI10"/>
    <mergeCell ref="AL10:AM10"/>
    <mergeCell ref="AQ10:AR10"/>
    <mergeCell ref="AU21:AY21"/>
  </mergeCells>
  <phoneticPr fontId="6"/>
  <printOptions horizontalCentered="1"/>
  <pageMargins left="0.31496062992125984" right="0.31496062992125984" top="0.35433070866141736" bottom="0.35433070866141736" header="0.31496062992125984" footer="0.31496062992125984"/>
  <pageSetup paperSize="9" scale="89"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申請書</vt:lpstr>
      <vt:lpstr>計算シート</vt:lpstr>
      <vt:lpstr>申請書　記載例</vt:lpstr>
      <vt:lpstr>計算シート記載例</vt:lpstr>
      <vt:lpstr>計算シート!Print_Area</vt:lpstr>
      <vt:lpstr>計算シート記載例!Print_Area</vt:lpstr>
      <vt:lpstr>申請書!Print_Area</vt:lpstr>
      <vt:lpstr>'申請書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2025-09-30T06:18:12Z</cp:lastPrinted>
  <dcterms:created xsi:type="dcterms:W3CDTF">2019-12-09T00:35:54Z</dcterms:created>
  <dcterms:modified xsi:type="dcterms:W3CDTF">2025-09-30T06:19:47Z</dcterms:modified>
</cp:coreProperties>
</file>