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w.city.morioka.iwate.jp\fs\06保健福祉部\066000介護高齢福祉課\70 事業所指定係\10 公募関係\第８期計画\第8期1次\ＨＰ公開\"/>
    </mc:Choice>
  </mc:AlternateContent>
  <bookViews>
    <workbookView xWindow="14385" yWindow="0" windowWidth="14430" windowHeight="12765" tabRatio="827"/>
  </bookViews>
  <sheets>
    <sheet name="別紙A～G_応募書類一覧" sheetId="42" r:id="rId1"/>
    <sheet name="様式2" sheetId="45" r:id="rId2"/>
    <sheet name="様式1" sheetId="12" r:id="rId3"/>
    <sheet name="様式3-A・Ｊ" sheetId="40" r:id="rId4"/>
    <sheet name="B・C ・Ｈ・Ｉ・Ｋ" sheetId="48" r:id="rId5"/>
    <sheet name="Ｄ・Ｅ・Ｆ" sheetId="25" r:id="rId6"/>
    <sheet name="Ｇ" sheetId="23" r:id="rId7"/>
    <sheet name="4" sheetId="3" r:id="rId8"/>
    <sheet name="5" sheetId="2" r:id="rId9"/>
    <sheet name="6" sheetId="30" r:id="rId10"/>
    <sheet name="7" sheetId="4" r:id="rId11"/>
    <sheet name="8" sheetId="8" r:id="rId12"/>
    <sheet name="9" sheetId="5" r:id="rId13"/>
    <sheet name="10" sheetId="6" r:id="rId14"/>
    <sheet name="11" sheetId="7" r:id="rId15"/>
    <sheet name="勤務形態一覧表" sheetId="44" r:id="rId16"/>
  </sheets>
  <definedNames>
    <definedName name="_xlnm.Print_Area" localSheetId="13">'10'!$A$1:$AB$77</definedName>
    <definedName name="_xlnm.Print_Area" localSheetId="14">'11'!$A$1:$Y$56</definedName>
    <definedName name="_xlnm.Print_Area" localSheetId="7">'4'!$A$1:$D$60</definedName>
    <definedName name="_xlnm.Print_Area" localSheetId="8">'5'!$A$1:$AA$90</definedName>
    <definedName name="_xlnm.Print_Area" localSheetId="9">'6'!$A$1:$I$44</definedName>
    <definedName name="_xlnm.Print_Area" localSheetId="11">'8'!$A$1:$J$46</definedName>
    <definedName name="_xlnm.Print_Area" localSheetId="12">'9'!$A$1:$J$16</definedName>
    <definedName name="_xlnm.Print_Area" localSheetId="4">'B・C ・Ｈ・Ｉ・Ｋ'!$A$1:$O$50</definedName>
    <definedName name="_xlnm.Print_Area" localSheetId="5">Ｄ・Ｅ・Ｆ!$A$1:$O$50</definedName>
    <definedName name="_xlnm.Print_Area" localSheetId="6">Ｇ!$A$1:$O$50</definedName>
    <definedName name="_xlnm.Print_Area" localSheetId="0">'別紙A～G_応募書類一覧'!$A$1:$E$32</definedName>
    <definedName name="_xlnm.Print_Area" localSheetId="2">様式1!$A$1:$O$27</definedName>
    <definedName name="_xlnm.Print_Area" localSheetId="1">様式2!$A$1:$O$21</definedName>
    <definedName name="_xlnm.Print_Area" localSheetId="3">'様式3-A・Ｊ'!$A$1:$P$45</definedName>
    <definedName name="_xlnm.Print_Titles" localSheetId="4">'B・C ・Ｈ・Ｉ・Ｋ'!$1:$2</definedName>
    <definedName name="_xlnm.Print_Titles" localSheetId="5">Ｄ・Ｅ・Ｆ!$1:$2</definedName>
    <definedName name="_xlnm.Print_Titles" localSheetId="6">Ｇ!$1:$2</definedName>
    <definedName name="_xlnm.Print_Titles" localSheetId="2">様式1!$1:$2</definedName>
    <definedName name="_xlnm.Print_Titles" localSheetId="1">様式2!$1:$2</definedName>
    <definedName name="_xlnm.Print_Titles" localSheetId="3">'様式3-A・Ｊ'!$1:$2</definedName>
  </definedNames>
  <calcPr calcId="162913"/>
</workbook>
</file>

<file path=xl/calcChain.xml><?xml version="1.0" encoding="utf-8"?>
<calcChain xmlns="http://schemas.openxmlformats.org/spreadsheetml/2006/main">
  <c r="I43" i="30" l="1"/>
  <c r="H43" i="30"/>
  <c r="G43" i="30"/>
  <c r="F43" i="30"/>
  <c r="E5" i="25" l="1"/>
  <c r="E5" i="48"/>
  <c r="H13" i="12"/>
  <c r="H12" i="42" l="1"/>
  <c r="J12" i="42"/>
  <c r="K12" i="42"/>
  <c r="J11" i="42"/>
  <c r="K11" i="42"/>
  <c r="J10" i="42"/>
  <c r="K10" i="42"/>
  <c r="J9" i="42"/>
  <c r="K9" i="42"/>
  <c r="H9" i="42"/>
  <c r="H10" i="42"/>
  <c r="H11" i="42"/>
  <c r="A1" i="23" l="1"/>
  <c r="K8" i="42"/>
  <c r="K7" i="42"/>
  <c r="K6" i="42"/>
  <c r="K5" i="42"/>
  <c r="K4" i="42"/>
  <c r="K3" i="42"/>
  <c r="K2" i="42"/>
  <c r="B16" i="12" l="1"/>
  <c r="A3" i="23" l="1"/>
  <c r="A5" i="23" l="1"/>
  <c r="A6" i="23" l="1"/>
  <c r="A9" i="23" l="1"/>
  <c r="A11" i="23"/>
  <c r="A15" i="23" l="1"/>
  <c r="H3" i="42"/>
  <c r="H2" i="42"/>
  <c r="H4" i="42"/>
  <c r="H5" i="42"/>
  <c r="H6" i="42"/>
  <c r="H7" i="42"/>
  <c r="H8" i="42"/>
  <c r="J8" i="42"/>
  <c r="J7" i="42"/>
  <c r="J6" i="42"/>
  <c r="J5" i="42"/>
  <c r="J4" i="42"/>
  <c r="J3" i="42"/>
  <c r="J2" i="42"/>
  <c r="C43" i="30" l="1"/>
  <c r="A17" i="23"/>
  <c r="A21" i="23" l="1"/>
  <c r="L80" i="2"/>
  <c r="J80" i="2"/>
  <c r="D80" i="2"/>
  <c r="V8" i="2"/>
  <c r="Q8" i="2"/>
  <c r="A25" i="23" l="1"/>
  <c r="A26" i="23" s="1"/>
  <c r="A27" i="23" s="1"/>
  <c r="A28" i="23" s="1"/>
  <c r="A29" i="23" s="1"/>
  <c r="A34" i="23" s="1"/>
  <c r="A35" i="23" s="1"/>
  <c r="A36" i="23" s="1"/>
  <c r="A37" i="23" s="1"/>
  <c r="A38" i="23" s="1"/>
  <c r="A39" i="23" s="1"/>
  <c r="A40" i="23" s="1"/>
  <c r="A41" i="23" s="1"/>
  <c r="A42" i="23" s="1"/>
  <c r="A43" i="23" s="1"/>
  <c r="A47" i="23" s="1"/>
  <c r="A48" i="23" s="1"/>
  <c r="A49" i="23" s="1"/>
</calcChain>
</file>

<file path=xl/comments1.xml><?xml version="1.0" encoding="utf-8"?>
<comments xmlns="http://schemas.openxmlformats.org/spreadsheetml/2006/main">
  <authors>
    <author>作成者</author>
  </authors>
  <commentList>
    <comment ref="D3" authorId="0" shapeId="0">
      <text>
        <r>
          <rPr>
            <sz val="9"/>
            <color indexed="81"/>
            <rFont val="ＭＳ 明朝"/>
            <family val="1"/>
            <charset val="128"/>
          </rPr>
          <t>勤務形態の区分は，次のとおりＡ～Ｄを記入
Ａ：常勤で専従　
Ｂ：常勤で兼務　
Ｃ：常勤以外で専従　
Ｄ：常勤以外で兼務</t>
        </r>
      </text>
    </comment>
    <comment ref="A4" authorId="0" shapeId="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shapeId="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<sst xmlns="http://schemas.openxmlformats.org/spreadsheetml/2006/main" count="999" uniqueCount="576">
  <si>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</si>
  <si>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</si>
  <si>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</si>
  <si>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</si>
  <si>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</si>
  <si>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</si>
  <si>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</si>
  <si>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</si>
  <si>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</si>
  <si>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</si>
  <si>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</si>
  <si>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</si>
  <si>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</si>
  <si>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</si>
  <si>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</si>
  <si>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</si>
  <si>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</si>
  <si>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</si>
  <si>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</si>
  <si>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</si>
  <si>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</si>
  <si>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</si>
  <si>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</si>
  <si>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</si>
  <si>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</si>
  <si>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</si>
  <si>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</si>
  <si>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</si>
  <si>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</si>
  <si>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</si>
  <si>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</si>
  <si>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</si>
  <si>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</si>
  <si>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</si>
  <si>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</si>
  <si>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</si>
  <si>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</si>
  <si>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</si>
  <si>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</si>
  <si>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</si>
  <si>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</si>
  <si>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</si>
  <si>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</si>
  <si>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</si>
  <si>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</si>
  <si>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</si>
  <si>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</si>
  <si>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</si>
  <si>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</si>
  <si>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</si>
  <si>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</si>
  <si>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</si>
  <si>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</si>
  <si>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</si>
  <si>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</si>
  <si>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</si>
  <si>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</si>
  <si>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</si>
  <si>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</si>
  <si>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</si>
  <si>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</si>
  <si>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</si>
  <si>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</si>
  <si>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</si>
  <si>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</si>
  <si>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</si>
  <si>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</si>
  <si>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</si>
  <si>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</si>
  <si>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</si>
  <si>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</si>
  <si>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</si>
  <si>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</si>
  <si>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</si>
  <si>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</si>
  <si>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</si>
  <si>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</si>
  <si>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</si>
  <si>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平成　年　月　日</t>
    <rPh sb="0" eb="2">
      <t>ヘイセイ</t>
    </rPh>
    <rPh sb="3" eb="4">
      <t>ネン</t>
    </rPh>
    <rPh sb="5" eb="6">
      <t>ツキ</t>
    </rPh>
    <rPh sb="7" eb="8">
      <t>ヒ</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</si>
  <si>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</si>
  <si>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</si>
  <si>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</si>
  <si>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</si>
  <si>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</si>
  <si>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</si>
  <si>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</si>
  <si>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</si>
  <si>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</si>
  <si>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</si>
  <si>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</si>
  <si>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</si>
  <si>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</si>
  <si>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</si>
  <si>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</si>
  <si>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</si>
  <si>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</si>
  <si>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</si>
  <si>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</si>
  <si>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</si>
  <si>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</si>
  <si>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</si>
  <si>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</si>
  <si>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</si>
  <si>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</si>
  <si>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</si>
  <si>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</si>
  <si>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</si>
  <si>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</si>
  <si>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</si>
  <si>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</si>
  <si>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</si>
  <si>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</si>
  <si>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</si>
  <si>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</si>
  <si>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</si>
  <si>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</si>
  <si>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</si>
  <si>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</si>
  <si>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</si>
  <si>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</si>
  <si>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</si>
  <si>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</si>
  <si>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</si>
  <si>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</si>
  <si>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</si>
  <si>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</si>
  <si>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</si>
  <si>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</si>
  <si>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</si>
  <si>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</si>
  <si>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</si>
  <si>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</si>
  <si>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</si>
  <si>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</si>
  <si>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</si>
  <si>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</si>
  <si>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</si>
  <si>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</si>
  <si>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</si>
  <si>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</si>
  <si>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</si>
  <si>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</si>
  <si>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</si>
  <si>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</si>
  <si>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</si>
  <si>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</si>
  <si>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</si>
  <si>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</si>
  <si>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</si>
  <si>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</si>
  <si>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</si>
  <si>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</si>
  <si>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</si>
  <si>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</si>
  <si>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</si>
  <si>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</si>
  <si>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</si>
  <si>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</si>
  <si>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</si>
  <si>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</si>
  <si>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</si>
  <si>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</si>
  <si>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</si>
  <si>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</si>
  <si>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</si>
  <si>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</si>
  <si>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</si>
  <si>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グループホーム○○</t>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</si>
  <si>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</si>
  <si>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</si>
  <si>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</si>
  <si>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</si>
  <si>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</si>
  <si>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</si>
  <si>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</si>
  <si>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</si>
  <si>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</si>
  <si>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</si>
  <si>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</si>
  <si>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</si>
  <si>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</si>
  <si>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</si>
  <si>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</si>
  <si>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</si>
  <si>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</si>
  <si>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</si>
  <si>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</si>
  <si>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</si>
  <si>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</si>
  <si>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</si>
  <si>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</si>
  <si>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</si>
  <si>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</si>
  <si>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</si>
  <si>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</si>
  <si>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</si>
  <si>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</si>
  <si>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</si>
  <si>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</si>
  <si>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</si>
  <si>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　1(1)</t>
    <phoneticPr fontId="2"/>
  </si>
  <si>
    <t>1(1)</t>
    <phoneticPr fontId="2"/>
  </si>
  <si>
    <t>4(2)</t>
    <phoneticPr fontId="2"/>
  </si>
  <si>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</si>
  <si>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</si>
  <si>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</si>
  <si>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</si>
  <si>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</si>
  <si>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</si>
  <si>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</si>
  <si>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</si>
  <si>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</si>
  <si>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</si>
  <si>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</si>
  <si>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</si>
  <si>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</si>
  <si>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</si>
  <si>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</si>
  <si>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</si>
  <si>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</si>
  <si>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</si>
  <si>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</si>
  <si>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（基準条例における基本方針を踏まえ，事業所におけるサービス提供の基本方針を記入してください。）</t>
    <rPh sb="3" eb="5">
      <t>ジョウレイ</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</si>
  <si>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</si>
  <si>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</si>
  <si>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</si>
  <si>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</si>
  <si>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</si>
  <si>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</si>
  <si>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左に対して，予定している返還財源</t>
    <rPh sb="0" eb="1">
      <t>ヒダリ</t>
    </rPh>
    <rPh sb="2" eb="3">
      <t>タイ</t>
    </rPh>
    <rPh sb="6" eb="8">
      <t>ヨテイ</t>
    </rPh>
    <rPh sb="12" eb="14">
      <t>ヘンカン</t>
    </rPh>
    <rPh sb="14" eb="16">
      <t>ザイゲン</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</si>
  <si>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</si>
  <si>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</si>
  <si>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事業所</t>
    <rPh sb="0" eb="2">
      <t>ジギョウ</t>
    </rPh>
    <rPh sb="2" eb="3">
      <t>ショ</t>
    </rPh>
    <phoneticPr fontId="2"/>
  </si>
  <si>
    <t>標準月額</t>
    <phoneticPr fontId="2"/>
  </si>
  <si>
    <t>職種</t>
    <rPh sb="0" eb="2">
      <t>ショクシュ</t>
    </rPh>
    <phoneticPr fontId="2"/>
  </si>
  <si>
    <t>※勤務形態の区分　Ａ：常勤で専従　Ｂ：常勤で兼務　Ｃ：常勤以外で専従　Ｄ：常勤以外で兼務</t>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</si>
  <si>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</si>
  <si>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盛　岡　市　長　様</t>
    <phoneticPr fontId="2"/>
  </si>
  <si>
    <t>※記入欄が足りない場合は，適宜追加してください。</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</si>
  <si>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</si>
  <si>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</si>
  <si>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開設年月日</t>
    <rPh sb="0" eb="2">
      <t>カイセツ</t>
    </rPh>
    <rPh sb="2" eb="5">
      <t>ネンガッピ</t>
    </rPh>
    <phoneticPr fontId="2"/>
  </si>
  <si>
    <t>（新設による指定年月日又は増床による変更年月日を記入してください。）</t>
    <rPh sb="24" eb="26">
      <t>キニュウ</t>
    </rPh>
    <phoneticPr fontId="2"/>
  </si>
  <si>
    <t>転換を希望する理由</t>
    <rPh sb="0" eb="2">
      <t>テンカン</t>
    </rPh>
    <rPh sb="3" eb="5">
      <t>キボウ</t>
    </rPh>
    <rPh sb="7" eb="9">
      <t>リユウ</t>
    </rPh>
    <phoneticPr fontId="2"/>
  </si>
  <si>
    <t>あり</t>
    <phoneticPr fontId="2"/>
  </si>
  <si>
    <t>なし</t>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</si>
  <si>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</si>
  <si>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</si>
  <si>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</si>
  <si>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</si>
  <si>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</si>
  <si>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</si>
  <si>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</si>
  <si>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</si>
  <si>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</si>
  <si>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※欄が足りない場合は，適宜追加してください。</t>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</si>
  <si>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</si>
  <si>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(2) 土地の所有状況（予定を含む。）</t>
    <rPh sb="4" eb="6">
      <t>トチ</t>
    </rPh>
    <phoneticPr fontId="2"/>
  </si>
  <si>
    <t>(3) 建物の所有状況（予定を含む。）</t>
    <rPh sb="4" eb="6">
      <t>タテモノ</t>
    </rPh>
    <phoneticPr fontId="2"/>
  </si>
  <si>
    <t>(4) 建物の建築等に関する申請及び確認状況（予定を含む。）</t>
    <rPh sb="4" eb="6">
      <t>タテモノ</t>
    </rPh>
    <phoneticPr fontId="2"/>
  </si>
  <si>
    <t>勤務シフトは，次の例等で示すこと。</t>
    <rPh sb="0" eb="2">
      <t>キンム</t>
    </rPh>
    <rPh sb="7" eb="8">
      <t>ツギ</t>
    </rPh>
    <rPh sb="9" eb="10">
      <t>レイ</t>
    </rPh>
    <rPh sb="10" eb="11">
      <t>トウ</t>
    </rPh>
    <rPh sb="12" eb="13">
      <t>シメ</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</si>
  <si>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</si>
  <si>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</si>
  <si>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</si>
  <si>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</si>
  <si>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</si>
  <si>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</si>
  <si>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</si>
  <si>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</si>
  <si>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</si>
  <si>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</si>
  <si>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新築( 済 ･ 予定 ) ･ 増築( 済 ･ 予定 ) ･ 改築( 済 ･ 予定 ) ･ 移転( 済 ･ 予定 )</t>
    <rPh sb="0" eb="2">
      <t>シンチク</t>
    </rPh>
    <rPh sb="15" eb="17">
      <t>ゾウチク</t>
    </rPh>
    <rPh sb="19" eb="20">
      <t>スミ</t>
    </rPh>
    <rPh sb="23" eb="25">
      <t>ヨテイ</t>
    </rPh>
    <rPh sb="30" eb="32">
      <t>カイチク</t>
    </rPh>
    <rPh sb="34" eb="35">
      <t>スミ</t>
    </rPh>
    <rPh sb="38" eb="40">
      <t>ヨテイ</t>
    </rPh>
    <rPh sb="45" eb="47">
      <t>イテン</t>
    </rPh>
    <rPh sb="49" eb="50">
      <t>スミ</t>
    </rPh>
    <rPh sb="53" eb="55">
      <t>ヨテイ</t>
    </rPh>
    <phoneticPr fontId="2"/>
  </si>
  <si>
    <t>用途変更( 済 ･ 予定 ) ･ 大規模の 修繕 ･ 模様替 ( 済 ･ 予定 ) ･ その他(　　　　　　)</t>
    <rPh sb="0" eb="2">
      <t>ヨウト</t>
    </rPh>
    <rPh sb="2" eb="4">
      <t>ヘンコウ</t>
    </rPh>
    <rPh sb="17" eb="20">
      <t>ダイキボ</t>
    </rPh>
    <rPh sb="22" eb="24">
      <t>シュウゼン</t>
    </rPh>
    <rPh sb="27" eb="29">
      <t>モヨウ</t>
    </rPh>
    <rPh sb="29" eb="30">
      <t>タイ</t>
    </rPh>
    <rPh sb="33" eb="34">
      <t>スミ</t>
    </rPh>
    <rPh sb="37" eb="39">
      <t>ヨテイ</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</si>
  <si>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</si>
  <si>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</si>
  <si>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</si>
  <si>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</si>
  <si>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</si>
  <si>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</si>
  <si>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</si>
  <si>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</si>
  <si>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r>
      <t>募集</t>
    </r>
    <r>
      <rPr>
        <u/>
        <sz val="11"/>
        <rFont val="ＭＳ 明朝"/>
        <family val="1"/>
        <charset val="128"/>
      </rPr>
      <t/>
    </r>
    <phoneticPr fontId="2"/>
  </si>
  <si>
    <t>Ａ</t>
    <phoneticPr fontId="27"/>
  </si>
  <si>
    <t>特別養護老人ホーム</t>
    <rPh sb="0" eb="2">
      <t>トクベツ</t>
    </rPh>
    <rPh sb="2" eb="4">
      <t>ヨウゴ</t>
    </rPh>
    <rPh sb="4" eb="6">
      <t>ロウジン</t>
    </rPh>
    <phoneticPr fontId="2"/>
  </si>
  <si>
    <t>Ｂ</t>
    <phoneticPr fontId="27"/>
  </si>
  <si>
    <t>書類番号</t>
    <rPh sb="0" eb="2">
      <t>ショルイ</t>
    </rPh>
    <rPh sb="2" eb="4">
      <t>バンゴウ</t>
    </rPh>
    <phoneticPr fontId="2"/>
  </si>
  <si>
    <t>書類の種類</t>
  </si>
  <si>
    <t>様　式</t>
  </si>
  <si>
    <t>　備　　考</t>
  </si>
  <si>
    <t>チェック</t>
    <phoneticPr fontId="2"/>
  </si>
  <si>
    <t>Ｃ</t>
    <phoneticPr fontId="27"/>
  </si>
  <si>
    <t>認知症対応型共同生活介護</t>
    <rPh sb="0" eb="3">
      <t>ニンチショウ</t>
    </rPh>
    <rPh sb="3" eb="6">
      <t>タイオウガタ</t>
    </rPh>
    <rPh sb="6" eb="8">
      <t>キョウドウ</t>
    </rPh>
    <rPh sb="8" eb="10">
      <t>セイカツ</t>
    </rPh>
    <rPh sb="10" eb="12">
      <t>カイゴ</t>
    </rPh>
    <phoneticPr fontId="2"/>
  </si>
  <si>
    <t>提案書</t>
    <rPh sb="0" eb="3">
      <t>テイアンショ</t>
    </rPh>
    <phoneticPr fontId="2"/>
  </si>
  <si>
    <t>様式１</t>
    <phoneticPr fontId="2"/>
  </si>
  <si>
    <t>□</t>
    <phoneticPr fontId="2"/>
  </si>
  <si>
    <t>Ｄ</t>
    <phoneticPr fontId="27"/>
  </si>
  <si>
    <t>小規模多機能型居宅介護</t>
    <rPh sb="0" eb="3">
      <t>ショウキボ</t>
    </rPh>
    <rPh sb="3" eb="6">
      <t>タキノウ</t>
    </rPh>
    <rPh sb="6" eb="7">
      <t>ガタ</t>
    </rPh>
    <rPh sb="7" eb="9">
      <t>キョタク</t>
    </rPh>
    <rPh sb="9" eb="11">
      <t>カイゴ</t>
    </rPh>
    <phoneticPr fontId="2"/>
  </si>
  <si>
    <t>事業計画書</t>
  </si>
  <si>
    <t>Ｅ</t>
    <phoneticPr fontId="27"/>
  </si>
  <si>
    <t>看護小規模多機能型居宅介護</t>
    <rPh sb="0" eb="2">
      <t>カンゴ</t>
    </rPh>
    <rPh sb="2" eb="5">
      <t>ショウキボ</t>
    </rPh>
    <rPh sb="5" eb="8">
      <t>タキノウ</t>
    </rPh>
    <rPh sb="8" eb="9">
      <t>ガタ</t>
    </rPh>
    <rPh sb="9" eb="11">
      <t>キョタク</t>
    </rPh>
    <rPh sb="11" eb="13">
      <t>カイゴ</t>
    </rPh>
    <phoneticPr fontId="2"/>
  </si>
  <si>
    <t>土地・建物に係る関係部署との協議状況調書</t>
  </si>
  <si>
    <t>様式３</t>
    <phoneticPr fontId="2"/>
  </si>
  <si>
    <t>□</t>
    <phoneticPr fontId="2"/>
  </si>
  <si>
    <t>Ｆ</t>
    <phoneticPr fontId="27"/>
  </si>
  <si>
    <t>資金計画書</t>
  </si>
  <si>
    <t>様式４</t>
    <phoneticPr fontId="2"/>
  </si>
  <si>
    <t>Ｇ</t>
    <phoneticPr fontId="27"/>
  </si>
  <si>
    <t>収支見込書</t>
  </si>
  <si>
    <t>位置図及び写真</t>
  </si>
  <si>
    <t>　住宅地図等で，事業予定地の位置・形状が明確に分かるものとし，予定地をマーカー等で色づけすること。また，事業予定地全体の写真及び周辺建物等の状況がわかる遠目の写真を添付すること。</t>
    <phoneticPr fontId="2"/>
  </si>
  <si>
    <t>開設予定地の登記事項証明書又は賃貸借契約書その他使用権限を確認できる書類</t>
    <rPh sb="26" eb="28">
      <t>ケンゲン</t>
    </rPh>
    <phoneticPr fontId="2"/>
  </si>
  <si>
    <t>　借地予定の場合，地権者の承諾書等を添付すること。</t>
    <rPh sb="16" eb="17">
      <t>ナド</t>
    </rPh>
    <phoneticPr fontId="2"/>
  </si>
  <si>
    <t>工程表</t>
  </si>
  <si>
    <t>　設計から完成までの工程を記入すること。</t>
    <phoneticPr fontId="2"/>
  </si>
  <si>
    <t>応募者の定款，寄附行為等及び登記事項証明書</t>
    <rPh sb="0" eb="2">
      <t>オウボ</t>
    </rPh>
    <rPh sb="2" eb="3">
      <t>シャ</t>
    </rPh>
    <phoneticPr fontId="2"/>
  </si>
  <si>
    <t>　社会福祉法人を新設予定の場合は，予定内容を記載すること。</t>
    <phoneticPr fontId="2"/>
  </si>
  <si>
    <t>役員等名簿</t>
    <rPh sb="2" eb="3">
      <t>トウ</t>
    </rPh>
    <phoneticPr fontId="2"/>
  </si>
  <si>
    <t>法人事業実績書</t>
    <rPh sb="0" eb="2">
      <t>ホウジン</t>
    </rPh>
    <phoneticPr fontId="2"/>
  </si>
  <si>
    <t>様式７</t>
    <phoneticPr fontId="2"/>
  </si>
  <si>
    <t>　社会福祉法人を新設予定の場合は，不要とする。</t>
    <phoneticPr fontId="2"/>
  </si>
  <si>
    <t>法人決算書</t>
  </si>
  <si>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</si>
  <si>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人員配置計画書</t>
    <phoneticPr fontId="2"/>
  </si>
  <si>
    <t>備考</t>
    <rPh sb="0" eb="2">
      <t>ビコウ</t>
    </rPh>
    <phoneticPr fontId="28"/>
  </si>
  <si>
    <t>　様式を示していない書類については，任意のものを提出してください。</t>
    <rPh sb="10" eb="12">
      <t>ショルイ</t>
    </rPh>
    <rPh sb="24" eb="26">
      <t>テイシュツ</t>
    </rPh>
    <phoneticPr fontId="2"/>
  </si>
  <si>
    <t>事業所の名称(仮称)</t>
    <phoneticPr fontId="2"/>
  </si>
  <si>
    <t>事業所の所在地(予定地)</t>
    <rPh sb="4" eb="7">
      <t>ショザイチ</t>
    </rPh>
    <phoneticPr fontId="2"/>
  </si>
  <si>
    <t>Ｇ</t>
  </si>
  <si>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</si>
  <si>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</si>
  <si>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</si>
  <si>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</si>
  <si>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</si>
  <si>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</si>
  <si>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任意とする。</t>
    <rPh sb="0" eb="2">
      <t>ニンイ</t>
    </rPh>
    <phoneticPr fontId="2"/>
  </si>
  <si>
    <t>Ｅ</t>
  </si>
  <si>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</si>
  <si>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</si>
  <si>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</si>
  <si>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</si>
  <si>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施設等の種別</t>
    <rPh sb="2" eb="3">
      <t>トウ</t>
    </rPh>
    <phoneticPr fontId="2"/>
  </si>
  <si>
    <t>もりおか　いちろう</t>
    <phoneticPr fontId="2"/>
  </si>
  <si>
    <t>盛岡　一郎</t>
    <rPh sb="0" eb="2">
      <t>モリオカ</t>
    </rPh>
    <rPh sb="3" eb="5">
      <t>イチロウ</t>
    </rPh>
    <phoneticPr fontId="2"/>
  </si>
  <si>
    <t>（地域の住民，ボランティア団体，利用者家族等との連携及び交流の方法，地域住民等との協力体制の構築方法について記入してください。）</t>
    <rPh sb="21" eb="22">
      <t>トウ</t>
    </rPh>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</si>
  <si>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</si>
  <si>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t>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</si>
  <si>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</si>
  <si>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（災害への対策，被災者の受入れについて記入してください。）</t>
    <rPh sb="1" eb="3">
      <t>サイガイ</t>
    </rPh>
    <rPh sb="5" eb="7">
      <t>タイサク</t>
    </rPh>
    <rPh sb="8" eb="11">
      <t>ヒサイシャ</t>
    </rPh>
    <rPh sb="19" eb="21">
      <t>キニュウ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</si>
  <si>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</si>
  <si>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所 在 地</t>
    <rPh sb="0" eb="1">
      <t>トコロ</t>
    </rPh>
    <rPh sb="2" eb="3">
      <t>ザイ</t>
    </rPh>
    <rPh sb="4" eb="5">
      <t>チ</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</si>
  <si>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</si>
  <si>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</si>
  <si>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</si>
  <si>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</si>
  <si>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</si>
  <si>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</si>
  <si>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職員の
定着支援</t>
    <rPh sb="0" eb="2">
      <t>ショクイン</t>
    </rPh>
    <rPh sb="4" eb="6">
      <t>テイチャク</t>
    </rPh>
    <rPh sb="6" eb="8">
      <t>シエン</t>
    </rPh>
    <phoneticPr fontId="2"/>
  </si>
  <si>
    <t>（不交付の場合は，</t>
    <rPh sb="1" eb="2">
      <t>フ</t>
    </rPh>
    <rPh sb="2" eb="4">
      <t>コウフ</t>
    </rPh>
    <rPh sb="5" eb="7">
      <t>バアイ</t>
    </rPh>
    <phoneticPr fontId="2"/>
  </si>
  <si>
    <t>を増額し対応予定）</t>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</si>
  <si>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</si>
  <si>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</si>
  <si>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t>を増額し対応予定）</t>
    <phoneticPr fontId="2"/>
  </si>
  <si>
    <r>
      <t xml:space="preserve">　床　　　 数
</t>
    </r>
    <r>
      <rPr>
        <sz val="9"/>
        <rFont val="ＭＳ 明朝"/>
        <family val="1"/>
        <charset val="128"/>
      </rPr>
      <t>※ いずれかを選択してください。</t>
    </r>
    <rPh sb="1" eb="2">
      <t>ユカ</t>
    </rPh>
    <rPh sb="6" eb="7">
      <t>カズ</t>
    </rPh>
    <phoneticPr fontId="2"/>
  </si>
  <si>
    <t>登録定員</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</si>
  <si>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</si>
  <si>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</si>
  <si>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</si>
  <si>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</si>
  <si>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</si>
  <si>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</si>
  <si>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</si>
  <si>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</si>
  <si>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</si>
  <si>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新築　・　改築</t>
    <rPh sb="0" eb="2">
      <t>シンチク</t>
    </rPh>
    <rPh sb="5" eb="7">
      <t>カイチク</t>
    </rPh>
    <phoneticPr fontId="2"/>
  </si>
  <si>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</si>
  <si>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</si>
  <si>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</si>
  <si>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</si>
  <si>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人】</t>
    <rPh sb="0" eb="1">
      <t>ニン</t>
    </rPh>
    <phoneticPr fontId="2"/>
  </si>
  <si>
    <t>人</t>
    <rPh sb="0" eb="1">
      <t>ニン</t>
    </rPh>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</si>
  <si>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</si>
  <si>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</si>
  <si>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</si>
  <si>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</si>
  <si>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</si>
  <si>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④雇用保険，労災保険，医療保険に加入しているか。
　　□加入している　　□加入していない</t>
    <rPh sb="16" eb="18">
      <t>カニュウ</t>
    </rPh>
    <rPh sb="28" eb="30">
      <t>カニュウ</t>
    </rPh>
    <rPh sb="37" eb="39">
      <t>カニュウ</t>
    </rPh>
    <phoneticPr fontId="2"/>
  </si>
  <si>
    <t>⑤労働安全衛生法に基づく健康診断を実施しているか。
　　□実施している　　□実施していない</t>
    <rPh sb="1" eb="3">
      <t>ロウドウ</t>
    </rPh>
    <phoneticPr fontId="2"/>
  </si>
  <si>
    <t>新築　・　増築　・　改築</t>
    <rPh sb="0" eb="2">
      <t>シンチク</t>
    </rPh>
    <rPh sb="5" eb="7">
      <t>ゾウチク</t>
    </rPh>
    <rPh sb="10" eb="12">
      <t>カイチク</t>
    </rPh>
    <phoneticPr fontId="2"/>
  </si>
  <si>
    <t>ユニット型</t>
    <rPh sb="4" eb="5">
      <t>ガタ</t>
    </rPh>
    <phoneticPr fontId="2"/>
  </si>
  <si>
    <t>床</t>
    <phoneticPr fontId="2"/>
  </si>
  <si>
    <t>【</t>
    <phoneticPr fontId="2"/>
  </si>
  <si>
    <t>床×</t>
    <phoneticPr fontId="2"/>
  </si>
  <si>
    <t>ユニット】</t>
    <phoneticPr fontId="2"/>
  </si>
  <si>
    <t>従　来　型</t>
    <rPh sb="0" eb="1">
      <t>ジュウ</t>
    </rPh>
    <rPh sb="2" eb="3">
      <t>ライ</t>
    </rPh>
    <rPh sb="4" eb="5">
      <t>カタ</t>
    </rPh>
    <phoneticPr fontId="2"/>
  </si>
  <si>
    <t>室】，</t>
    <phoneticPr fontId="2"/>
  </si>
  <si>
    <t>【２床室×</t>
    <rPh sb="2" eb="3">
      <t>ショウ</t>
    </rPh>
    <phoneticPr fontId="2"/>
  </si>
  <si>
    <t>【３床室×</t>
    <rPh sb="2" eb="3">
      <t>ショウ</t>
    </rPh>
    <phoneticPr fontId="2"/>
  </si>
  <si>
    <t>室】,</t>
    <phoneticPr fontId="2"/>
  </si>
  <si>
    <t>【４床室×</t>
    <rPh sb="2" eb="3">
      <t>ショウ</t>
    </rPh>
    <phoneticPr fontId="2"/>
  </si>
  <si>
    <t>室】</t>
    <phoneticPr fontId="2"/>
  </si>
  <si>
    <t>【通い　</t>
    <phoneticPr fontId="2"/>
  </si>
  <si>
    <t>【泊まり</t>
    <phoneticPr fontId="2"/>
  </si>
  <si>
    <t>今回特定施設を希望する床数</t>
    <phoneticPr fontId="2"/>
  </si>
  <si>
    <t>既存の特定施設の床数</t>
    <phoneticPr fontId="2"/>
  </si>
  <si>
    <t>施設全体の床数</t>
    <rPh sb="0" eb="2">
      <t>シセツ</t>
    </rPh>
    <phoneticPr fontId="2"/>
  </si>
  <si>
    <t>床数</t>
    <rPh sb="0" eb="1">
      <t>ユカ</t>
    </rPh>
    <rPh sb="1" eb="2">
      <t>カズ</t>
    </rPh>
    <phoneticPr fontId="2"/>
  </si>
  <si>
    <t>現行の床数</t>
    <rPh sb="0" eb="2">
      <t>ゲンコウ</t>
    </rPh>
    <rPh sb="3" eb="5">
      <t>ショウスウ</t>
    </rPh>
    <phoneticPr fontId="2"/>
  </si>
  <si>
    <t>（既存施設に併設する短期入所生活介護からの転換）</t>
    <rPh sb="1" eb="3">
      <t>キソン</t>
    </rPh>
    <rPh sb="3" eb="5">
      <t>シセツ</t>
    </rPh>
    <rPh sb="6" eb="8">
      <t>ヘイセツ</t>
    </rPh>
    <rPh sb="10" eb="12">
      <t>タンキ</t>
    </rPh>
    <rPh sb="12" eb="14">
      <t>ニュウショ</t>
    </rPh>
    <rPh sb="14" eb="16">
      <t>セイカツ</t>
    </rPh>
    <rPh sb="16" eb="18">
      <t>カイゴ</t>
    </rPh>
    <rPh sb="21" eb="23">
      <t>テンカン</t>
    </rPh>
    <phoneticPr fontId="2"/>
  </si>
  <si>
    <t>施設等種別</t>
    <rPh sb="0" eb="2">
      <t>シセツ</t>
    </rPh>
    <rPh sb="2" eb="3">
      <t>トウ</t>
    </rPh>
    <rPh sb="3" eb="5">
      <t>シュベツ</t>
    </rPh>
    <phoneticPr fontId="2"/>
  </si>
  <si>
    <t>盛岡市</t>
    <rPh sb="0" eb="3">
      <t>シ</t>
    </rPh>
    <phoneticPr fontId="2"/>
  </si>
  <si>
    <t>名称</t>
    <rPh sb="0" eb="1">
      <t>ナ</t>
    </rPh>
    <rPh sb="1" eb="2">
      <t>ショウ</t>
    </rPh>
    <phoneticPr fontId="2"/>
  </si>
  <si>
    <t>床</t>
    <phoneticPr fontId="2"/>
  </si>
  <si>
    <t>併設短期入所生活介護</t>
    <phoneticPr fontId="2"/>
  </si>
  <si>
    <t>既存本体施設</t>
    <rPh sb="0" eb="2">
      <t>キゾン</t>
    </rPh>
    <phoneticPr fontId="2"/>
  </si>
  <si>
    <t>転換後の
床数</t>
    <rPh sb="0" eb="2">
      <t>テンカン</t>
    </rPh>
    <rPh sb="2" eb="3">
      <t>ゴ</t>
    </rPh>
    <rPh sb="5" eb="7">
      <t>ショウスウ</t>
    </rPh>
    <phoneticPr fontId="2"/>
  </si>
  <si>
    <t>転換
希望床数</t>
    <rPh sb="0" eb="2">
      <t>テンカン</t>
    </rPh>
    <rPh sb="3" eb="5">
      <t>キボウ</t>
    </rPh>
    <rPh sb="5" eb="7">
      <t>ショウスウ</t>
    </rPh>
    <phoneticPr fontId="2"/>
  </si>
  <si>
    <t>ユニット型</t>
    <rPh sb="4" eb="5">
      <t>ガタ</t>
    </rPh>
    <phoneticPr fontId="2"/>
  </si>
  <si>
    <t>床（</t>
    <phoneticPr fontId="2"/>
  </si>
  <si>
    <t>ユニット）</t>
    <phoneticPr fontId="2"/>
  </si>
  <si>
    <t>従来型個室</t>
    <rPh sb="0" eb="3">
      <t>ジュウライガタ</t>
    </rPh>
    <rPh sb="3" eb="5">
      <t>コシツ</t>
    </rPh>
    <phoneticPr fontId="2"/>
  </si>
  <si>
    <t>床</t>
    <phoneticPr fontId="2"/>
  </si>
  <si>
    <t>床</t>
    <phoneticPr fontId="2"/>
  </si>
  <si>
    <t>多　床　室</t>
    <rPh sb="0" eb="1">
      <t>タ</t>
    </rPh>
    <rPh sb="2" eb="3">
      <t>ユカ</t>
    </rPh>
    <rPh sb="4" eb="5">
      <t>シツ</t>
    </rPh>
    <phoneticPr fontId="2"/>
  </si>
  <si>
    <t>併設短期
入所生活
介護の減少に伴う対応等</t>
    <rPh sb="0" eb="2">
      <t>ヘイセツ</t>
    </rPh>
    <rPh sb="2" eb="4">
      <t>タンキ</t>
    </rPh>
    <rPh sb="5" eb="7">
      <t>ニュウショ</t>
    </rPh>
    <rPh sb="7" eb="9">
      <t>セイカツ</t>
    </rPh>
    <rPh sb="10" eb="12">
      <t>カイゴ</t>
    </rPh>
    <rPh sb="13" eb="15">
      <t>ゲンショウ</t>
    </rPh>
    <rPh sb="16" eb="17">
      <t>トモナ</t>
    </rPh>
    <rPh sb="18" eb="20">
      <t>タイオウ</t>
    </rPh>
    <rPh sb="20" eb="21">
      <t>トウ</t>
    </rPh>
    <phoneticPr fontId="2"/>
  </si>
  <si>
    <t>併設短期
入所生活
介護の１日の平均
利用者数</t>
    <rPh sb="0" eb="2">
      <t>ヘイセツ</t>
    </rPh>
    <rPh sb="2" eb="4">
      <t>タンキ</t>
    </rPh>
    <rPh sb="5" eb="7">
      <t>ニュウショ</t>
    </rPh>
    <rPh sb="7" eb="9">
      <t>セイカツ</t>
    </rPh>
    <rPh sb="10" eb="12">
      <t>カイゴ</t>
    </rPh>
    <rPh sb="14" eb="15">
      <t>ニチ</t>
    </rPh>
    <rPh sb="16" eb="18">
      <t>ヘイキン</t>
    </rPh>
    <rPh sb="19" eb="21">
      <t>リヨウ</t>
    </rPh>
    <rPh sb="21" eb="22">
      <t>シャ</t>
    </rPh>
    <rPh sb="22" eb="23">
      <t>スウ</t>
    </rPh>
    <phoneticPr fontId="2"/>
  </si>
  <si>
    <t>併設短期
入所生活
介護の開設時の補助金</t>
    <rPh sb="0" eb="2">
      <t>ヘイセツ</t>
    </rPh>
    <rPh sb="2" eb="4">
      <t>タンキ</t>
    </rPh>
    <rPh sb="5" eb="7">
      <t>ニュウショ</t>
    </rPh>
    <rPh sb="7" eb="9">
      <t>セイカツ</t>
    </rPh>
    <rPh sb="10" eb="12">
      <t>カイゴ</t>
    </rPh>
    <rPh sb="13" eb="15">
      <t>カイセツ</t>
    </rPh>
    <rPh sb="15" eb="16">
      <t>ジ</t>
    </rPh>
    <rPh sb="17" eb="20">
      <t>ホジョキン</t>
    </rPh>
    <phoneticPr fontId="2"/>
  </si>
  <si>
    <t>取得（　済　・　予定　）　　：　　貸借（　済　・　予定　）　　：　　その他（　　　　　　　）</t>
    <rPh sb="0" eb="2">
      <t>シュトク</t>
    </rPh>
    <rPh sb="17" eb="19">
      <t>タイシャク</t>
    </rPh>
    <rPh sb="36" eb="37">
      <t>タ</t>
    </rPh>
    <phoneticPr fontId="2"/>
  </si>
  <si>
    <t>人員確保の方法，工夫等</t>
    <rPh sb="0" eb="2">
      <t>ジンイン</t>
    </rPh>
    <rPh sb="2" eb="4">
      <t>カクホ</t>
    </rPh>
    <rPh sb="5" eb="7">
      <t>ホウホウ</t>
    </rPh>
    <rPh sb="8" eb="11">
      <t>クフウトウ</t>
    </rPh>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</si>
  <si>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</si>
  <si>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</si>
  <si>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盛岡市内丸12番3号</t>
    <rPh sb="0" eb="3">
      <t>モリオカシ</t>
    </rPh>
    <rPh sb="3" eb="4">
      <t>ウチ</t>
    </rPh>
    <rPh sb="4" eb="5">
      <t>マル</t>
    </rPh>
    <phoneticPr fontId="2"/>
  </si>
  <si>
    <t>応募書類一覧</t>
    <phoneticPr fontId="2"/>
  </si>
  <si>
    <t>要介護４</t>
    <phoneticPr fontId="2"/>
  </si>
  <si>
    <t>要介護３</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</si>
  <si>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</si>
  <si>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</si>
  <si>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27"/>
  </si>
  <si>
    <t>２年目:95％以下,</t>
    <rPh sb="1" eb="3">
      <t>ネンメ</t>
    </rPh>
    <rPh sb="7" eb="9">
      <t>イカ</t>
    </rPh>
    <phoneticPr fontId="2"/>
  </si>
  <si>
    <t>１年目:70％以下,</t>
    <rPh sb="1" eb="3">
      <t>ネンメ</t>
    </rPh>
    <rPh sb="7" eb="9">
      <t>イカ</t>
    </rPh>
    <phoneticPr fontId="27"/>
  </si>
  <si>
    <t>２年目:80％以下,</t>
    <rPh sb="1" eb="3">
      <t>ネンメ</t>
    </rPh>
    <rPh sb="7" eb="9">
      <t>イカ</t>
    </rPh>
    <phoneticPr fontId="2"/>
  </si>
  <si>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</si>
  <si>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</si>
  <si>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</si>
  <si>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</si>
  <si>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　事業所開設（転換）後３年間の当該事業に係る収支見込みを記入すること。</t>
    <phoneticPr fontId="2"/>
  </si>
  <si>
    <t>施設の配置図，平面図，立面図</t>
    <phoneticPr fontId="2"/>
  </si>
  <si>
    <t>　各図面には縮尺を記入すること。また，平面図には寸法及び各部屋（設備）ごとの面積を記入すること。</t>
    <phoneticPr fontId="2"/>
  </si>
  <si>
    <t>(2)</t>
  </si>
  <si>
    <t>(1)</t>
    <phoneticPr fontId="2"/>
  </si>
  <si>
    <t>１</t>
    <phoneticPr fontId="2"/>
  </si>
  <si>
    <t>２</t>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</si>
  <si>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</si>
  <si>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</si>
  <si>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様式２</t>
  </si>
  <si>
    <t>令和　　年　　月　　日　</t>
    <rPh sb="0" eb="2">
      <t>レイワ</t>
    </rPh>
    <phoneticPr fontId="2"/>
  </si>
  <si>
    <t>施設種別を選択</t>
    <rPh sb="0" eb="2">
      <t>シセツ</t>
    </rPh>
    <rPh sb="2" eb="4">
      <t>シュベツ</t>
    </rPh>
    <rPh sb="5" eb="7">
      <t>センタク</t>
    </rPh>
    <phoneticPr fontId="2"/>
  </si>
  <si>
    <t>介護医療院</t>
    <rPh sb="0" eb="2">
      <t>カイゴ</t>
    </rPh>
    <rPh sb="2" eb="4">
      <t>イリョウ</t>
    </rPh>
    <rPh sb="4" eb="5">
      <t>イン</t>
    </rPh>
    <phoneticPr fontId="2"/>
  </si>
  <si>
    <t>定期巡回・随時対応型訪問介護看護</t>
    <rPh sb="0" eb="4">
      <t>テイキジュンカイ</t>
    </rPh>
    <rPh sb="5" eb="16">
      <t>ズイジタイオウガタホウモンカイゴカンゴ</t>
    </rPh>
    <phoneticPr fontId="2"/>
  </si>
  <si>
    <t>特定施設入居者生活介護</t>
    <rPh sb="0" eb="9">
      <t>トクテイシセツニュウキョシャセイカツ</t>
    </rPh>
    <rPh sb="9" eb="11">
      <t>カイゴ</t>
    </rPh>
    <phoneticPr fontId="2"/>
  </si>
  <si>
    <t>様式２</t>
    <rPh sb="0" eb="2">
      <t>ヨウシキ</t>
    </rPh>
    <phoneticPr fontId="2"/>
  </si>
  <si>
    <t xml:space="preserve">　盛岡市高齢者保健福祉計画・第８期介護保険事業計画に基づく介護施設等の設置及び運営事業者候補者募集要項に基づき，下記のとおり提案します。
</t>
    <rPh sb="33" eb="34">
      <t>トウ</t>
    </rPh>
    <rPh sb="44" eb="47">
      <t>コウホシャ</t>
    </rPh>
    <rPh sb="62" eb="64">
      <t>テイアン</t>
    </rPh>
    <phoneticPr fontId="2"/>
  </si>
  <si>
    <t>誓　　約　　書</t>
    <rPh sb="0" eb="1">
      <t>チカイ</t>
    </rPh>
    <rPh sb="3" eb="4">
      <t>ヤク</t>
    </rPh>
    <rPh sb="6" eb="7">
      <t>ショ</t>
    </rPh>
    <phoneticPr fontId="2"/>
  </si>
  <si>
    <t>　盛岡市高齢者保健福祉計画 ・ 第８期介護保険事業計画に基づく介護施設等の設置及び運営事業者候補者に応募するに当たり，次に掲げる事項について誓約します。また，誓約事項に反した場合は，運営事業者候補者の選定を取り消される場合があることについて承諾します。</t>
    <rPh sb="50" eb="52">
      <t>オウボ</t>
    </rPh>
    <rPh sb="55" eb="56">
      <t>ア</t>
    </rPh>
    <rPh sb="59" eb="60">
      <t>ツギ</t>
    </rPh>
    <rPh sb="61" eb="62">
      <t>カカ</t>
    </rPh>
    <rPh sb="64" eb="66">
      <t>ジコウ</t>
    </rPh>
    <rPh sb="70" eb="72">
      <t>セイヤク</t>
    </rPh>
    <rPh sb="79" eb="81">
      <t>セイヤク</t>
    </rPh>
    <rPh sb="81" eb="83">
      <t>ジコウ</t>
    </rPh>
    <rPh sb="84" eb="85">
      <t>ハン</t>
    </rPh>
    <rPh sb="87" eb="89">
      <t>バアイ</t>
    </rPh>
    <rPh sb="91" eb="93">
      <t>ウンエイ</t>
    </rPh>
    <rPh sb="93" eb="95">
      <t>ジギョウ</t>
    </rPh>
    <rPh sb="95" eb="96">
      <t>シャ</t>
    </rPh>
    <rPh sb="96" eb="99">
      <t>コウホシャ</t>
    </rPh>
    <rPh sb="100" eb="102">
      <t>センテイ</t>
    </rPh>
    <rPh sb="103" eb="104">
      <t>ト</t>
    </rPh>
    <rPh sb="105" eb="106">
      <t>ケ</t>
    </rPh>
    <rPh sb="109" eb="111">
      <t>バアイ</t>
    </rPh>
    <rPh sb="120" eb="122">
      <t>ショウダク</t>
    </rPh>
    <phoneticPr fontId="2"/>
  </si>
  <si>
    <t>１　募集要項に記載された内容を十分に理解した上で提案すること。</t>
    <phoneticPr fontId="2"/>
  </si>
  <si>
    <t>２　提案する内容については，十分に検討され，実現可能であること。</t>
    <rPh sb="2" eb="4">
      <t>テイアン</t>
    </rPh>
    <rPh sb="6" eb="8">
      <t>ナイヨウ</t>
    </rPh>
    <rPh sb="14" eb="16">
      <t>ジュウブン</t>
    </rPh>
    <rPh sb="17" eb="19">
      <t>ケントウ</t>
    </rPh>
    <rPh sb="22" eb="24">
      <t>ジツゲン</t>
    </rPh>
    <rPh sb="24" eb="26">
      <t>カノウ</t>
    </rPh>
    <phoneticPr fontId="2"/>
  </si>
  <si>
    <t>３　応募書類に記載する内容については，法人又は事業所の運営実績に即したものであること。</t>
    <rPh sb="2" eb="4">
      <t>オウボ</t>
    </rPh>
    <rPh sb="4" eb="6">
      <t>ショルイ</t>
    </rPh>
    <rPh sb="7" eb="9">
      <t>キサイ</t>
    </rPh>
    <rPh sb="11" eb="13">
      <t>ナイヨウ</t>
    </rPh>
    <rPh sb="19" eb="21">
      <t>ホウジン</t>
    </rPh>
    <rPh sb="21" eb="22">
      <t>マタ</t>
    </rPh>
    <rPh sb="23" eb="26">
      <t>ジギョウショ</t>
    </rPh>
    <rPh sb="27" eb="29">
      <t>ウンエイ</t>
    </rPh>
    <rPh sb="29" eb="31">
      <t>ジッセキ</t>
    </rPh>
    <rPh sb="32" eb="33">
      <t>ソク</t>
    </rPh>
    <phoneticPr fontId="2"/>
  </si>
  <si>
    <t>誓約書</t>
    <rPh sb="0" eb="3">
      <t>セイヤクショ</t>
    </rPh>
    <phoneticPr fontId="2"/>
  </si>
  <si>
    <t>様式６</t>
    <phoneticPr fontId="2"/>
  </si>
  <si>
    <t>様式10</t>
    <rPh sb="0" eb="2">
      <t>ヨウシキ</t>
    </rPh>
    <phoneticPr fontId="2"/>
  </si>
  <si>
    <t>様式11</t>
    <rPh sb="0" eb="2">
      <t>ヨウシキ</t>
    </rPh>
    <phoneticPr fontId="2"/>
  </si>
  <si>
    <t>様式８</t>
    <phoneticPr fontId="2"/>
  </si>
  <si>
    <t>2ﾕﾆｯﾄ
18名</t>
    <phoneticPr fontId="2"/>
  </si>
  <si>
    <t>【記載要領】</t>
    <rPh sb="1" eb="3">
      <t>キサイ</t>
    </rPh>
    <rPh sb="3" eb="5">
      <t>ヨウリョウ</t>
    </rPh>
    <phoneticPr fontId="2"/>
  </si>
  <si>
    <t>１年目  （自）　　年　　月 　 日  　　    （至） 　　 年 　　月 　　日　　　※　開設（転換）日から１２か月後まで</t>
    <rPh sb="1" eb="3">
      <t>ネンメ</t>
    </rPh>
    <rPh sb="6" eb="7">
      <t>ジ</t>
    </rPh>
    <rPh sb="10" eb="11">
      <t>ネン</t>
    </rPh>
    <rPh sb="13" eb="14">
      <t>ツキ</t>
    </rPh>
    <rPh sb="17" eb="18">
      <t>ニチ</t>
    </rPh>
    <rPh sb="27" eb="28">
      <t>イタル</t>
    </rPh>
    <rPh sb="33" eb="34">
      <t>ネン</t>
    </rPh>
    <rPh sb="37" eb="38">
      <t>ツキ</t>
    </rPh>
    <rPh sb="41" eb="42">
      <t>ニチ</t>
    </rPh>
    <rPh sb="48" eb="49">
      <t>セツ</t>
    </rPh>
    <rPh sb="50" eb="52">
      <t>テンカン</t>
    </rPh>
    <phoneticPr fontId="2"/>
  </si>
  <si>
    <t>２年目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</si>
  <si>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３年目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</si>
  <si>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様式９
様式10
様式11</t>
    <phoneticPr fontId="2"/>
  </si>
  <si>
    <t>人材確保
の工夫，
取組等</t>
    <rPh sb="0" eb="2">
      <t>ジンザイ</t>
    </rPh>
    <rPh sb="2" eb="4">
      <t>カクホ</t>
    </rPh>
    <rPh sb="12" eb="13">
      <t>トウ</t>
    </rPh>
    <phoneticPr fontId="2"/>
  </si>
  <si>
    <t>その他法人
・施設独自の取組</t>
    <rPh sb="3" eb="5">
      <t>ホウジン</t>
    </rPh>
    <phoneticPr fontId="2"/>
  </si>
  <si>
    <t>（人材の確保に当たっての工夫，法人独自の取組等について記入してください。）</t>
    <rPh sb="1" eb="3">
      <t>ジンザイ</t>
    </rPh>
    <rPh sb="4" eb="6">
      <t>カクホ</t>
    </rPh>
    <rPh sb="7" eb="8">
      <t>ア</t>
    </rPh>
    <rPh sb="12" eb="14">
      <t>クフウ</t>
    </rPh>
    <rPh sb="15" eb="17">
      <t>ホウジン</t>
    </rPh>
    <rPh sb="17" eb="19">
      <t>ドクジ</t>
    </rPh>
    <rPh sb="22" eb="23">
      <t>トウ</t>
    </rPh>
    <rPh sb="27" eb="29">
      <t>キニュウ</t>
    </rPh>
    <phoneticPr fontId="2"/>
  </si>
  <si>
    <t>（職員の定着に対する取組について記入してください。）</t>
    <rPh sb="1" eb="3">
      <t>ショクイン</t>
    </rPh>
    <rPh sb="4" eb="6">
      <t>テイチャク</t>
    </rPh>
    <rPh sb="7" eb="8">
      <t>タイ</t>
    </rPh>
    <rPh sb="16" eb="18">
      <t>キニュウ</t>
    </rPh>
    <phoneticPr fontId="2"/>
  </si>
  <si>
    <t>職員研修についての
取組</t>
    <rPh sb="0" eb="2">
      <t>ショクイン</t>
    </rPh>
    <rPh sb="2" eb="4">
      <t>ケンシュウ</t>
    </rPh>
    <phoneticPr fontId="2"/>
  </si>
  <si>
    <t>（職員研修についての取組を記入してください。）</t>
  </si>
  <si>
    <t>地域住民との交流等の基本方針及び具体的な取組</t>
    <rPh sb="14" eb="15">
      <t>オヨ</t>
    </rPh>
    <phoneticPr fontId="2"/>
  </si>
  <si>
    <t>医療機関との連携体制についての取組</t>
    <rPh sb="0" eb="2">
      <t>イリョウ</t>
    </rPh>
    <rPh sb="2" eb="4">
      <t>キカン</t>
    </rPh>
    <rPh sb="6" eb="8">
      <t>レンケイ</t>
    </rPh>
    <rPh sb="8" eb="10">
      <t>タイセイ</t>
    </rPh>
    <phoneticPr fontId="2"/>
  </si>
  <si>
    <t>未定の場合の見込み(未定の場合は，①②欄を予定で記入し，本欄においてその取組状況等を記入してください。)</t>
    <rPh sb="10" eb="12">
      <t>ミテイ</t>
    </rPh>
    <rPh sb="13" eb="15">
      <t>バアイ</t>
    </rPh>
    <rPh sb="19" eb="20">
      <t>ラン</t>
    </rPh>
    <rPh sb="21" eb="23">
      <t>ヨテイ</t>
    </rPh>
    <rPh sb="24" eb="26">
      <t>キニュウ</t>
    </rPh>
    <rPh sb="28" eb="29">
      <t>ホン</t>
    </rPh>
    <rPh sb="29" eb="30">
      <t>ラン</t>
    </rPh>
    <rPh sb="38" eb="40">
      <t>ジョウキョウ</t>
    </rPh>
    <rPh sb="40" eb="41">
      <t>トウ</t>
    </rPh>
    <rPh sb="42" eb="44">
      <t>キニュウ</t>
    </rPh>
    <phoneticPr fontId="2"/>
  </si>
  <si>
    <t>（事業を実施する上での工夫，法人独自の取組等を記入してください。）</t>
  </si>
  <si>
    <t>高齢社会における課題の把握</t>
    <rPh sb="0" eb="4">
      <t>コウレイシャカイ</t>
    </rPh>
    <rPh sb="8" eb="10">
      <t>カダイ</t>
    </rPh>
    <rPh sb="11" eb="13">
      <t>ハアク</t>
    </rPh>
    <phoneticPr fontId="2"/>
  </si>
  <si>
    <t>※1　残金については，令和２年度支払後の金額とします。</t>
    <rPh sb="3" eb="5">
      <t>ザンキン</t>
    </rPh>
    <rPh sb="11" eb="13">
      <t>レイワ</t>
    </rPh>
    <rPh sb="14" eb="16">
      <t>ネンド</t>
    </rPh>
    <rPh sb="16" eb="18">
      <t>シハライ</t>
    </rPh>
    <rPh sb="18" eb="19">
      <t>ゴ</t>
    </rPh>
    <rPh sb="20" eb="22">
      <t>キンガク</t>
    </rPh>
    <phoneticPr fontId="2"/>
  </si>
  <si>
    <t>事　業　計　画　書</t>
    <phoneticPr fontId="2"/>
  </si>
  <si>
    <t>（高齢社会における課題の分析結果を踏まえ，盛岡市における課題についても触れながら記入してください。）</t>
    <rPh sb="1" eb="5">
      <t>コウレイシャカイ</t>
    </rPh>
    <rPh sb="9" eb="11">
      <t>カダイ</t>
    </rPh>
    <rPh sb="12" eb="14">
      <t>ブンセキ</t>
    </rPh>
    <rPh sb="14" eb="16">
      <t>ケッカ</t>
    </rPh>
    <rPh sb="17" eb="18">
      <t>フ</t>
    </rPh>
    <rPh sb="21" eb="24">
      <t>モリオカシ</t>
    </rPh>
    <rPh sb="28" eb="30">
      <t>カダイ</t>
    </rPh>
    <rPh sb="35" eb="36">
      <t>フ</t>
    </rPh>
    <rPh sb="40" eb="42">
      <t>キニュウ</t>
    </rPh>
    <phoneticPr fontId="2"/>
  </si>
  <si>
    <t>（食事・入浴・排せつ・リハビリ・家族との交流・レクリエーション活動・重度者に対する支援，認知症ケア等について具体的に記入してください。）</t>
    <rPh sb="44" eb="47">
      <t>ニンチショウ</t>
    </rPh>
    <rPh sb="58" eb="60">
      <t>キニュウ</t>
    </rPh>
    <phoneticPr fontId="2"/>
  </si>
  <si>
    <t>（入所者又は利用者に配慮した施設づくり，地震・火災・停電・水害等の災害への対応方針を具体的に記入してください。）</t>
    <rPh sb="14" eb="16">
      <t>シセツ</t>
    </rPh>
    <rPh sb="20" eb="22">
      <t>ジシン</t>
    </rPh>
    <rPh sb="23" eb="25">
      <t>カサイ</t>
    </rPh>
    <rPh sb="26" eb="28">
      <t>テイデン</t>
    </rPh>
    <rPh sb="29" eb="31">
      <t>スイガイ</t>
    </rPh>
    <rPh sb="33" eb="35">
      <t>サイガイ</t>
    </rPh>
    <rPh sb="37" eb="39">
      <t>タイオウ</t>
    </rPh>
    <rPh sb="39" eb="41">
      <t>ホウシン</t>
    </rPh>
    <rPh sb="46" eb="48">
      <t>キニュウ</t>
    </rPh>
    <phoneticPr fontId="2"/>
  </si>
  <si>
    <t>介護職員処遇改善加算の算定区分</t>
    <rPh sb="0" eb="4">
      <t>カイゴショクイン</t>
    </rPh>
    <rPh sb="4" eb="10">
      <t>ショグウカイゼンカサン</t>
    </rPh>
    <rPh sb="11" eb="13">
      <t>サンテイ</t>
    </rPh>
    <rPh sb="13" eb="15">
      <t>クブン</t>
    </rPh>
    <phoneticPr fontId="2"/>
  </si>
  <si>
    <t>介護職員等特定処遇改善加算の算定区分</t>
    <rPh sb="0" eb="4">
      <t>カイゴショクイン</t>
    </rPh>
    <rPh sb="4" eb="5">
      <t>トウ</t>
    </rPh>
    <rPh sb="5" eb="7">
      <t>トクテイ</t>
    </rPh>
    <rPh sb="7" eb="9">
      <t>ショグウ</t>
    </rPh>
    <rPh sb="9" eb="11">
      <t>カイゼン</t>
    </rPh>
    <rPh sb="11" eb="13">
      <t>カサン</t>
    </rPh>
    <rPh sb="14" eb="16">
      <t>サンテイ</t>
    </rPh>
    <rPh sb="16" eb="18">
      <t>クブン</t>
    </rPh>
    <phoneticPr fontId="2"/>
  </si>
  <si>
    <t>　(2) 併設事業所で事業所番号が同一であっても，サービス種類ごとに分けて記入してください。</t>
    <rPh sb="5" eb="7">
      <t>ヘイセツ</t>
    </rPh>
    <rPh sb="7" eb="10">
      <t>ジギョウショ</t>
    </rPh>
    <rPh sb="11" eb="14">
      <t>ジギョウショ</t>
    </rPh>
    <rPh sb="14" eb="16">
      <t>バンゴウ</t>
    </rPh>
    <rPh sb="17" eb="19">
      <t>ドウイツ</t>
    </rPh>
    <rPh sb="29" eb="31">
      <t>シュルイ</t>
    </rPh>
    <rPh sb="34" eb="35">
      <t>ワ</t>
    </rPh>
    <rPh sb="37" eb="39">
      <t>キニュウ</t>
    </rPh>
    <phoneticPr fontId="2"/>
  </si>
  <si>
    <t>　　ア　盛岡市内に所在する事業所</t>
    <rPh sb="4" eb="8">
      <t>モリオカシナイ</t>
    </rPh>
    <rPh sb="9" eb="11">
      <t>ショザイ</t>
    </rPh>
    <rPh sb="13" eb="16">
      <t>ジギョウショ</t>
    </rPh>
    <phoneticPr fontId="2"/>
  </si>
  <si>
    <t>　　イ　応募する施設区分と同一の事業所</t>
    <rPh sb="4" eb="6">
      <t>オウボ</t>
    </rPh>
    <rPh sb="8" eb="10">
      <t>シセツ</t>
    </rPh>
    <rPh sb="10" eb="12">
      <t>クブン</t>
    </rPh>
    <rPh sb="13" eb="15">
      <t>ドウイツ</t>
    </rPh>
    <rPh sb="16" eb="19">
      <t>ジギョウショ</t>
    </rPh>
    <phoneticPr fontId="2"/>
  </si>
  <si>
    <t>②</t>
    <phoneticPr fontId="2"/>
  </si>
  <si>
    <t>③</t>
    <phoneticPr fontId="2"/>
  </si>
  <si>
    <t xml:space="preserve">(1)　厚生労働省
</t>
    <phoneticPr fontId="2"/>
  </si>
  <si>
    <t xml:space="preserve">(2)　都道府県
</t>
    <phoneticPr fontId="2"/>
  </si>
  <si>
    <t>(3)　市町村</t>
    <phoneticPr fontId="2"/>
  </si>
  <si>
    <t>過去６年間の直近の実地指導における文書指摘の数</t>
    <rPh sb="0" eb="2">
      <t>カコ</t>
    </rPh>
    <rPh sb="3" eb="5">
      <t>ネンカン</t>
    </rPh>
    <rPh sb="6" eb="8">
      <t>チョッキン</t>
    </rPh>
    <rPh sb="9" eb="11">
      <t>ジッチ</t>
    </rPh>
    <rPh sb="11" eb="13">
      <t>シドウ</t>
    </rPh>
    <rPh sb="17" eb="19">
      <t>ブンショ</t>
    </rPh>
    <rPh sb="19" eb="21">
      <t>シテキ</t>
    </rPh>
    <rPh sb="22" eb="23">
      <t>カズ</t>
    </rPh>
    <phoneticPr fontId="2"/>
  </si>
  <si>
    <t>　(3) 次の順位で１，２それぞれについて10事業所まで記載してください。前段の記載要件を満たす範囲で，基礎点が優位になる事業所について</t>
    <rPh sb="5" eb="6">
      <t>ツギ</t>
    </rPh>
    <rPh sb="7" eb="9">
      <t>ジュンイ</t>
    </rPh>
    <rPh sb="23" eb="26">
      <t>ジギョウショ</t>
    </rPh>
    <rPh sb="28" eb="30">
      <t>キサイ</t>
    </rPh>
    <phoneticPr fontId="2"/>
  </si>
  <si>
    <t>　(4)「① 過去６年間の直近の実地指導における文書指摘の数」については，盛岡市内に所在する事業所のみ記入してください。市外事業所につい</t>
    <rPh sb="37" eb="41">
      <t>モリオカシナイ</t>
    </rPh>
    <rPh sb="42" eb="44">
      <t>ショザイ</t>
    </rPh>
    <rPh sb="46" eb="49">
      <t>ジギョウショ</t>
    </rPh>
    <rPh sb="51" eb="53">
      <t>キニュウ</t>
    </rPh>
    <rPh sb="60" eb="62">
      <t>シガイ</t>
    </rPh>
    <rPh sb="62" eb="65">
      <t>ジギョウショ</t>
    </rPh>
    <phoneticPr fontId="2"/>
  </si>
  <si>
    <t xml:space="preserve">
　　　　　　　　　　　　　　　　　　　　　　人
※　計算式は，「令和２年４月から平成３年３月までの利用者延べ人数／営業日数」と
　し，小数点第２位を四捨五入すること。</t>
    <rPh sb="24" eb="25">
      <t>ニン</t>
    </rPh>
    <rPh sb="30" eb="32">
      <t>ケイサン</t>
    </rPh>
    <rPh sb="32" eb="33">
      <t>シキ</t>
    </rPh>
    <rPh sb="36" eb="38">
      <t>レイワ</t>
    </rPh>
    <rPh sb="39" eb="40">
      <t>ネン</t>
    </rPh>
    <rPh sb="40" eb="41">
      <t>ヘイネン</t>
    </rPh>
    <rPh sb="41" eb="42">
      <t>ガツ</t>
    </rPh>
    <rPh sb="44" eb="46">
      <t>ヘイセイ</t>
    </rPh>
    <rPh sb="47" eb="48">
      <t>ネン</t>
    </rPh>
    <rPh sb="49" eb="50">
      <t>ガツ</t>
    </rPh>
    <rPh sb="53" eb="56">
      <t>リヨウシャ</t>
    </rPh>
    <rPh sb="56" eb="57">
      <t>ノ</t>
    </rPh>
    <rPh sb="58" eb="60">
      <t>ニンズウ</t>
    </rPh>
    <rPh sb="61" eb="63">
      <t>エイギョウ</t>
    </rPh>
    <rPh sb="63" eb="65">
      <t>ニッスウ</t>
    </rPh>
    <rPh sb="71" eb="74">
      <t>ショウスウテン</t>
    </rPh>
    <rPh sb="74" eb="75">
      <t>ダイ</t>
    </rPh>
    <rPh sb="76" eb="77">
      <t>イ</t>
    </rPh>
    <rPh sb="78" eb="82">
      <t>シシャゴニュウ</t>
    </rPh>
    <phoneticPr fontId="2"/>
  </si>
  <si>
    <t>・ 包括型(一般型)　
・ 外部サービス利用型
　※いずれかを選択し○で囲むこと。</t>
    <phoneticPr fontId="2"/>
  </si>
  <si>
    <t>Ｈ</t>
    <phoneticPr fontId="2"/>
  </si>
  <si>
    <t>Ｉ</t>
    <phoneticPr fontId="2"/>
  </si>
  <si>
    <t>Ｊ</t>
    <phoneticPr fontId="2"/>
  </si>
  <si>
    <t>Ｋ</t>
    <phoneticPr fontId="2"/>
  </si>
  <si>
    <t>Ｌ</t>
    <phoneticPr fontId="2"/>
  </si>
  <si>
    <t>Ｈ</t>
    <phoneticPr fontId="2"/>
  </si>
  <si>
    <t>Ｉ</t>
    <phoneticPr fontId="2"/>
  </si>
  <si>
    <t>Ｊ</t>
    <phoneticPr fontId="2"/>
  </si>
  <si>
    <t>Ｋ</t>
    <phoneticPr fontId="2"/>
  </si>
  <si>
    <t>特別養護老人ホーム（既存施設の増床）</t>
    <phoneticPr fontId="2"/>
  </si>
  <si>
    <t>特別養護老人ホーム（新設）</t>
    <phoneticPr fontId="2"/>
  </si>
  <si>
    <t>特別養護老人ホーム（既存施設に併設する短期入所生活介護からの転換）</t>
    <rPh sb="0" eb="2">
      <t>トクベツ</t>
    </rPh>
    <rPh sb="2" eb="4">
      <t>ヨウゴ</t>
    </rPh>
    <rPh sb="4" eb="6">
      <t>ロウジン</t>
    </rPh>
    <phoneticPr fontId="2"/>
  </si>
  <si>
    <t>地域密着型特別養護老人ホーム(新設)</t>
    <rPh sb="15" eb="17">
      <t>シンセツ</t>
    </rPh>
    <phoneticPr fontId="2"/>
  </si>
  <si>
    <t>【基礎点について】
　①</t>
    <phoneticPr fontId="2"/>
  </si>
  <si>
    <t>１　介護保険サービス提供事業所及び有料老人ホーム（有料老人ホームに該当するサービス付き高齢者向け住宅を含む）</t>
    <rPh sb="2" eb="4">
      <t>カイゴ</t>
    </rPh>
    <rPh sb="4" eb="6">
      <t>ホケン</t>
    </rPh>
    <rPh sb="10" eb="12">
      <t>テイキョウ</t>
    </rPh>
    <rPh sb="12" eb="14">
      <t>ジギョウ</t>
    </rPh>
    <rPh sb="14" eb="15">
      <t>ショ</t>
    </rPh>
    <rPh sb="15" eb="16">
      <t>オヨ</t>
    </rPh>
    <rPh sb="17" eb="19">
      <t>ユウリョウ</t>
    </rPh>
    <rPh sb="19" eb="21">
      <t>ロウジン</t>
    </rPh>
    <rPh sb="25" eb="29">
      <t>ユウリョウロウジン</t>
    </rPh>
    <rPh sb="33" eb="35">
      <t>ガイトウ</t>
    </rPh>
    <rPh sb="41" eb="42">
      <t>ツ</t>
    </rPh>
    <rPh sb="43" eb="45">
      <t>コウレイ</t>
    </rPh>
    <rPh sb="45" eb="46">
      <t>シャ</t>
    </rPh>
    <rPh sb="46" eb="47">
      <t>ム</t>
    </rPh>
    <rPh sb="48" eb="50">
      <t>ジュウタク</t>
    </rPh>
    <rPh sb="51" eb="52">
      <t>フク</t>
    </rPh>
    <phoneticPr fontId="2"/>
  </si>
  <si>
    <t>　募集Ａ・Ｊ【特別養護老人ホーム（既存施設に併設する短期入所生活介護からの転換）用】については，次により書類を提出してください。</t>
    <rPh sb="48" eb="49">
      <t>ツギ</t>
    </rPh>
    <rPh sb="52" eb="54">
      <t>ショルイ</t>
    </rPh>
    <rPh sb="55" eb="57">
      <t>テイシュツ</t>
    </rPh>
    <phoneticPr fontId="2"/>
  </si>
  <si>
    <t/>
  </si>
  <si>
    <t>様式３－Ａ・Ｊ(転換)</t>
    <phoneticPr fontId="2"/>
  </si>
  <si>
    <t>様式３－Ｄ・Ｅ・Ｆ(居宅系サービス)</t>
    <rPh sb="10" eb="12">
      <t>キョタク</t>
    </rPh>
    <rPh sb="12" eb="13">
      <t>ケイ</t>
    </rPh>
    <phoneticPr fontId="2"/>
  </si>
  <si>
    <t>様式３－Ｂ・Ｃ・Ｈ・Ｉ・Ｋ(入所系施設)</t>
    <phoneticPr fontId="2"/>
  </si>
  <si>
    <t>（高齢者人口等地域の特徴を踏まえて，事業予定地として当該圏域を選定した理由について，当該圏域における課題の分析結果も含めて記入してください。）</t>
    <rPh sb="1" eb="4">
      <t>コウレイシャ</t>
    </rPh>
    <rPh sb="4" eb="7">
      <t>ジンコウトウ</t>
    </rPh>
    <rPh sb="42" eb="44">
      <t>トウガイ</t>
    </rPh>
    <rPh sb="44" eb="46">
      <t>ケンイキ</t>
    </rPh>
    <phoneticPr fontId="2"/>
  </si>
  <si>
    <t>【個  室×</t>
    <phoneticPr fontId="2"/>
  </si>
  <si>
    <t>納めるべき法人市民税，固定資産税，軽自動車税に滞納がないことがわかる書類</t>
    <rPh sb="0" eb="1">
      <t>オサ</t>
    </rPh>
    <rPh sb="5" eb="7">
      <t>ホウジン</t>
    </rPh>
    <rPh sb="7" eb="10">
      <t>シミンゼイ</t>
    </rPh>
    <rPh sb="11" eb="13">
      <t>コテイ</t>
    </rPh>
    <rPh sb="13" eb="16">
      <t>シサンゼイ</t>
    </rPh>
    <rPh sb="17" eb="21">
      <t>ケイジドウシャ</t>
    </rPh>
    <rPh sb="21" eb="22">
      <t>ゼイ</t>
    </rPh>
    <rPh sb="23" eb="25">
      <t>タイノウ</t>
    </rPh>
    <rPh sb="34" eb="36">
      <t>ショルイ</t>
    </rPh>
    <phoneticPr fontId="2"/>
  </si>
  <si>
    <t>　提出書類から除くもの
　　書類番号 ４ 土地・建物に係る関係部署との協議状況調書
　　　　 　　８ 開設予定地の登記事項証明書又は賃貸借契約書その他使用権限を確認できる書類
　　 　　　　10 工程表</t>
    <rPh sb="1" eb="3">
      <t>テイシュツ</t>
    </rPh>
    <rPh sb="3" eb="5">
      <t>ショルイ</t>
    </rPh>
    <rPh sb="7" eb="8">
      <t>ノゾ</t>
    </rPh>
    <rPh sb="16" eb="18">
      <t>バンゴウ</t>
    </rPh>
    <phoneticPr fontId="2"/>
  </si>
  <si>
    <t>　明確に区分し，又は置き換えて提出するもの</t>
    <rPh sb="1" eb="3">
      <t>メイカク</t>
    </rPh>
    <rPh sb="4" eb="6">
      <t>クブン</t>
    </rPh>
    <rPh sb="8" eb="9">
      <t>マタ</t>
    </rPh>
    <rPh sb="10" eb="11">
      <t>オ</t>
    </rPh>
    <rPh sb="12" eb="13">
      <t>カ</t>
    </rPh>
    <phoneticPr fontId="2"/>
  </si>
  <si>
    <t>　　書類番号 ９ 施設の配置図，平面図，立面図
　　平面図には，寸法及び各部屋（設備）ごとの面積を記入するほか，従来からの本体施設及び併設の短期入所生活介護並びに転換
　を希望する居室のそれぞれを，明確に区分し，表示すること。</t>
    <rPh sb="56" eb="58">
      <t>ジュウライ</t>
    </rPh>
    <rPh sb="61" eb="63">
      <t>ホンタイ</t>
    </rPh>
    <rPh sb="63" eb="65">
      <t>シセツ</t>
    </rPh>
    <rPh sb="65" eb="66">
      <t>オヨ</t>
    </rPh>
    <rPh sb="67" eb="69">
      <t>ヘイセツ</t>
    </rPh>
    <rPh sb="78" eb="79">
      <t>ナラ</t>
    </rPh>
    <rPh sb="86" eb="88">
      <t>キボウ</t>
    </rPh>
    <rPh sb="90" eb="92">
      <t>キョシツ</t>
    </rPh>
    <rPh sb="99" eb="101">
      <t>メイカク</t>
    </rPh>
    <rPh sb="102" eb="104">
      <t>クブン</t>
    </rPh>
    <rPh sb="106" eb="108">
      <t>ヒョウジ</t>
    </rPh>
    <phoneticPr fontId="2"/>
  </si>
  <si>
    <t>　　書類番号16 人員配置計画書
　（参考様式１）従業者の勤務の体制及び勤務形態一覧表に置き換えて，かつ，本体施設及び併設の短期入所生活介護のいずれも，
　転換後の職員の配置予定がわかるものとすること。</t>
    <rPh sb="4" eb="6">
      <t>バンゴウ</t>
    </rPh>
    <rPh sb="44" eb="45">
      <t>オ</t>
    </rPh>
    <rPh sb="46" eb="47">
      <t>カ</t>
    </rPh>
    <rPh sb="85" eb="87">
      <t>ハイチ</t>
    </rPh>
    <rPh sb="87" eb="89">
      <t>ヨテイ</t>
    </rPh>
    <phoneticPr fontId="2"/>
  </si>
  <si>
    <t>　平成30年度から令和２年度までに左記の税を納めたことがわかる書類。納付義務がない場合は，その旨を法人代表印を押印した任意様式に記載すること。</t>
    <rPh sb="1" eb="3">
      <t>ヘイセイ</t>
    </rPh>
    <rPh sb="5" eb="6">
      <t>ネン</t>
    </rPh>
    <rPh sb="6" eb="7">
      <t>ド</t>
    </rPh>
    <rPh sb="9" eb="11">
      <t>レイワ</t>
    </rPh>
    <rPh sb="12" eb="14">
      <t>ネンド</t>
    </rPh>
    <rPh sb="14" eb="16">
      <t>ヘイネンド</t>
    </rPh>
    <rPh sb="17" eb="19">
      <t>サキ</t>
    </rPh>
    <rPh sb="20" eb="21">
      <t>ゼイ</t>
    </rPh>
    <rPh sb="22" eb="23">
      <t>オサ</t>
    </rPh>
    <rPh sb="31" eb="33">
      <t>ショルイ</t>
    </rPh>
    <rPh sb="34" eb="36">
      <t>ノウフ</t>
    </rPh>
    <rPh sb="36" eb="38">
      <t>ギム</t>
    </rPh>
    <rPh sb="41" eb="43">
      <t>バアイ</t>
    </rPh>
    <rPh sb="47" eb="48">
      <t>ムネ</t>
    </rPh>
    <rPh sb="49" eb="51">
      <t>ホウジン</t>
    </rPh>
    <rPh sb="51" eb="53">
      <t>ダイヒョウ</t>
    </rPh>
    <rPh sb="53" eb="54">
      <t>ジルシ</t>
    </rPh>
    <rPh sb="55" eb="57">
      <t>オウイン</t>
    </rPh>
    <rPh sb="59" eb="61">
      <t>ニンイ</t>
    </rPh>
    <rPh sb="61" eb="63">
      <t>ヨウシキ</t>
    </rPh>
    <rPh sb="64" eb="66">
      <t>キサイ</t>
    </rPh>
    <phoneticPr fontId="2"/>
  </si>
  <si>
    <t>　　は不要です。</t>
    <phoneticPr fontId="2"/>
  </si>
  <si>
    <t>①</t>
  </si>
  <si>
    <t>②</t>
  </si>
  <si>
    <t>③</t>
  </si>
  <si>
    <t>　文書指摘数６以上　１点</t>
    <rPh sb="1" eb="6">
      <t>ブンショシテキスウ</t>
    </rPh>
    <rPh sb="7" eb="9">
      <t>イジョウ</t>
    </rPh>
    <rPh sb="11" eb="12">
      <t>テン</t>
    </rPh>
    <phoneticPr fontId="2"/>
  </si>
  <si>
    <t>特定処遇改善加算Ⅰ　10点</t>
    <rPh sb="0" eb="8">
      <t>トクテイショグウカイゼンカサン</t>
    </rPh>
    <rPh sb="12" eb="13">
      <t>テン</t>
    </rPh>
    <phoneticPr fontId="2"/>
  </si>
  <si>
    <t>　　　　　算定なし　３点</t>
    <rPh sb="5" eb="7">
      <t>サンテイ</t>
    </rPh>
    <rPh sb="11" eb="12">
      <t>テン</t>
    </rPh>
    <phoneticPr fontId="2"/>
  </si>
  <si>
    <t>３　令和３年４月１日以降の業務管理体制</t>
    <rPh sb="13" eb="17">
      <t>ギョウムカンリ</t>
    </rPh>
    <rPh sb="17" eb="19">
      <t>タイセイ</t>
    </rPh>
    <phoneticPr fontId="2"/>
  </si>
  <si>
    <t>　の届出の提出先　</t>
    <phoneticPr fontId="2"/>
  </si>
  <si>
    <t>２　上記１に該当しないその他の事業所（病院，サービス付き高齢者向け住宅(有料老人ホームに該当するものを除く），障害福祉サービス事業所等）</t>
    <rPh sb="2" eb="4">
      <t>ジョウキ</t>
    </rPh>
    <rPh sb="6" eb="8">
      <t>ガイトウ</t>
    </rPh>
    <rPh sb="13" eb="14">
      <t>タ</t>
    </rPh>
    <rPh sb="15" eb="17">
      <t>ジギョウ</t>
    </rPh>
    <rPh sb="17" eb="18">
      <t>ショ</t>
    </rPh>
    <rPh sb="19" eb="21">
      <t>ビョウイン</t>
    </rPh>
    <rPh sb="26" eb="27">
      <t>ツ</t>
    </rPh>
    <rPh sb="28" eb="30">
      <t>コウレイ</t>
    </rPh>
    <rPh sb="30" eb="31">
      <t>シャ</t>
    </rPh>
    <rPh sb="31" eb="32">
      <t>ム</t>
    </rPh>
    <rPh sb="33" eb="35">
      <t>ジュウタク</t>
    </rPh>
    <rPh sb="36" eb="38">
      <t>ユウリョウ</t>
    </rPh>
    <rPh sb="38" eb="40">
      <t>ロウジン</t>
    </rPh>
    <rPh sb="44" eb="46">
      <t>ガイトウ</t>
    </rPh>
    <rPh sb="51" eb="52">
      <t>ノゾ</t>
    </rPh>
    <rPh sb="55" eb="57">
      <t>ショウガイ</t>
    </rPh>
    <rPh sb="57" eb="59">
      <t>フクシ</t>
    </rPh>
    <rPh sb="63" eb="66">
      <t>ジギョウショ</t>
    </rPh>
    <rPh sb="66" eb="67">
      <t>トウ</t>
    </rPh>
    <phoneticPr fontId="2"/>
  </si>
  <si>
    <t>　　ては，一律５点とします。</t>
    <rPh sb="5" eb="7">
      <t>イチリツ</t>
    </rPh>
    <rPh sb="8" eb="9">
      <t>テン</t>
    </rPh>
    <phoneticPr fontId="2"/>
  </si>
  <si>
    <t xml:space="preserve">　文書指摘数０　　　10点 </t>
    <rPh sb="1" eb="3">
      <t>ブンショ</t>
    </rPh>
    <rPh sb="3" eb="6">
      <t>シテキスウ</t>
    </rPh>
    <rPh sb="12" eb="13">
      <t>テン</t>
    </rPh>
    <phoneticPr fontId="2"/>
  </si>
  <si>
    <t>　文書指摘数１～２　５点</t>
    <rPh sb="1" eb="3">
      <t>ブンショ</t>
    </rPh>
    <rPh sb="3" eb="6">
      <t>シテキスウ</t>
    </rPh>
    <rPh sb="11" eb="12">
      <t>テン</t>
    </rPh>
    <phoneticPr fontId="2"/>
  </si>
  <si>
    <t>　文書指摘数３～５　３点</t>
    <rPh sb="1" eb="3">
      <t>ブンショ</t>
    </rPh>
    <rPh sb="3" eb="6">
      <t>シテキスウ</t>
    </rPh>
    <rPh sb="11" eb="12">
      <t>テン</t>
    </rPh>
    <phoneticPr fontId="2"/>
  </si>
  <si>
    <t>処遇改善加算Ⅱ　　　　　　　　　　　　　　　　３点</t>
    <rPh sb="0" eb="2">
      <t>ショグウ</t>
    </rPh>
    <rPh sb="2" eb="4">
      <t>カイゼン</t>
    </rPh>
    <rPh sb="4" eb="6">
      <t>カサン</t>
    </rPh>
    <phoneticPr fontId="2"/>
  </si>
  <si>
    <t>処遇改善加算Ⅲ以下　　　　　　　　　　　　　　１点</t>
    <rPh sb="0" eb="2">
      <t>ショグウ</t>
    </rPh>
    <rPh sb="2" eb="4">
      <t>カイゼン</t>
    </rPh>
    <rPh sb="4" eb="6">
      <t>カサン</t>
    </rPh>
    <rPh sb="7" eb="9">
      <t>イカ</t>
    </rPh>
    <phoneticPr fontId="2"/>
  </si>
  <si>
    <t>Ⅰ</t>
    <phoneticPr fontId="2"/>
  </si>
  <si>
    <t>Ⅱ</t>
    <phoneticPr fontId="2"/>
  </si>
  <si>
    <t>特定処遇改善加算Ⅱ又は加算がないサービス種別　５点　</t>
    <rPh sb="0" eb="8">
      <t>トクテイショグウカイゼンカサン</t>
    </rPh>
    <rPh sb="24" eb="25">
      <t>テン</t>
    </rPh>
    <phoneticPr fontId="2"/>
  </si>
  <si>
    <t>【特別養護老人ホーム（既存施設に併設する短期入所生活介護からの転換）】</t>
  </si>
  <si>
    <t>【特別養護老人ホーム（既存施設に併設する短期入所生活介護からの転換）】</t>
    <phoneticPr fontId="2"/>
  </si>
  <si>
    <t>【介護医療院】</t>
    <phoneticPr fontId="2"/>
  </si>
  <si>
    <t>【認知症対応型共同生活介護】</t>
  </si>
  <si>
    <t>【小規模多機能型居宅介護】</t>
  </si>
  <si>
    <t>【看護小規模多機能型居宅介護】</t>
  </si>
  <si>
    <t>【定期巡回・随時対応型訪問介護看護】</t>
  </si>
  <si>
    <t>【特定施設入居者生活介護】</t>
  </si>
  <si>
    <t>【特別養護老人ホーム（新設）】</t>
  </si>
  <si>
    <t>【特別養護老人ホーム（既存施設の増床）】</t>
  </si>
  <si>
    <t>【地域密着型特別養護老人ホーム(新設)】</t>
  </si>
  <si>
    <t>特定施設入居者生活介護</t>
    <rPh sb="0" eb="11">
      <t>トクテイシセツニュウキョシャセイカツカイゴ</t>
    </rPh>
    <phoneticPr fontId="2"/>
  </si>
  <si>
    <t>↓応募区分を選択</t>
    <rPh sb="1" eb="3">
      <t>オウボ</t>
    </rPh>
    <rPh sb="3" eb="5">
      <t>クブン</t>
    </rPh>
    <rPh sb="6" eb="8">
      <t>センタク</t>
    </rPh>
    <phoneticPr fontId="2"/>
  </si>
  <si>
    <t>　(1) 休止中の事業所も記載してください。（選定要領第５に規定する基礎点の算出から除くものとします。）</t>
    <rPh sb="5" eb="8">
      <t>キュウシチュウ</t>
    </rPh>
    <rPh sb="9" eb="12">
      <t>ジギョウショ</t>
    </rPh>
    <rPh sb="13" eb="15">
      <t>キサイ</t>
    </rPh>
    <rPh sb="23" eb="25">
      <t>センテイ</t>
    </rPh>
    <rPh sb="25" eb="27">
      <t>ヨウリョウ</t>
    </rPh>
    <rPh sb="27" eb="28">
      <t>ダイ</t>
    </rPh>
    <rPh sb="30" eb="32">
      <t>キテイ</t>
    </rPh>
    <rPh sb="34" eb="36">
      <t>キソ</t>
    </rPh>
    <rPh sb="36" eb="37">
      <t>テン</t>
    </rPh>
    <rPh sb="38" eb="40">
      <t>サンシュツ</t>
    </rPh>
    <rPh sb="42" eb="43">
      <t>ノゾ</t>
    </rPh>
    <phoneticPr fontId="2"/>
  </si>
  <si>
    <t xml:space="preserve">    記載することができます。実績書に記載しなかった事業所については，別紙として提出してください。①～③の項目について，別紙への記載</t>
    <rPh sb="54" eb="56">
      <t>コウモク</t>
    </rPh>
    <rPh sb="61" eb="63">
      <t>ベッシ</t>
    </rPh>
    <phoneticPr fontId="2"/>
  </si>
  <si>
    <t>　(5) 法人として，介護事業又は有料老人ホーム事業の運営実績がない場合は，各項目ごとの基礎点を３点とします。</t>
    <rPh sb="38" eb="39">
      <t>カク</t>
    </rPh>
    <rPh sb="39" eb="41">
      <t>コウモク</t>
    </rPh>
    <rPh sb="44" eb="47">
      <t>キソテン</t>
    </rPh>
    <rPh sb="49" eb="50">
      <t>テン</t>
    </rPh>
    <phoneticPr fontId="2"/>
  </si>
  <si>
    <t>Ｆ</t>
    <phoneticPr fontId="2"/>
  </si>
  <si>
    <r>
      <t xml:space="preserve">定員
</t>
    </r>
    <r>
      <rPr>
        <u/>
        <sz val="10"/>
        <rFont val="ＭＳ 明朝"/>
        <family val="1"/>
        <charset val="128"/>
      </rPr>
      <t>※定期巡回・随時対応型訪問介護看護は記載不要</t>
    </r>
    <rPh sb="0" eb="1">
      <t>サダム</t>
    </rPh>
    <rPh sb="1" eb="2">
      <t>イン</t>
    </rPh>
    <rPh sb="5" eb="9">
      <t>テイキジュンカイ</t>
    </rPh>
    <rPh sb="10" eb="21">
      <t>ズイジタイオウガタホウモンカイゴカンゴ</t>
    </rPh>
    <rPh sb="22" eb="26">
      <t>キサイフヨウ</t>
    </rPh>
    <phoneticPr fontId="2"/>
  </si>
  <si>
    <t>設備費・営繕費</t>
    <rPh sb="0" eb="3">
      <t>セツビヒ</t>
    </rPh>
    <rPh sb="4" eb="6">
      <t>エイゼン</t>
    </rPh>
    <rPh sb="6" eb="7">
      <t>ヒ</t>
    </rPh>
    <phoneticPr fontId="2"/>
  </si>
  <si>
    <t>設計費</t>
    <rPh sb="0" eb="3">
      <t>セッケイヒ</t>
    </rPh>
    <phoneticPr fontId="2"/>
  </si>
  <si>
    <t>処遇改善加算Ⅰ　　　　　　　　　　　　　　　　５点</t>
    <rPh sb="0" eb="6">
      <t>ショグウカイゼンカサン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</si>
</sst>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411]ge\.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sz val="10.5"/>
      <color rgb="FF0000CC"/>
      <name val="ＭＳ 明朝"/>
      <family val="1"/>
      <charset val="128"/>
    </font>
    <font>
      <u/>
      <sz val="11"/>
      <color indexed="12"/>
      <name val="ＭＳ Ｐゴシック"/>
      <family val="3"/>
      <charset val="128"/>
    </font>
    <font>
      <sz val="7"/>
      <name val="ＭＳ Ｐゴシック"/>
      <family val="3"/>
      <charset val="128"/>
    </font>
    <font>
      <b/>
      <sz val="20"/>
      <name val="ＭＳ 明朝"/>
      <family val="1"/>
      <charset val="128"/>
    </font>
    <font>
      <b/>
      <sz val="11"/>
      <name val="ＭＳ 明朝"/>
      <family val="1"/>
      <charset val="128"/>
    </font>
    <font>
      <sz val="11"/>
      <name val="ＭＳ ゴシック"/>
      <family val="3"/>
      <charset val="128"/>
    </font>
    <font>
      <b/>
      <sz val="11"/>
      <color rgb="FF0000CC"/>
      <name val="ＭＳ ゴシック"/>
      <family val="3"/>
      <charset val="128"/>
    </font>
    <font>
      <b/>
      <sz val="18"/>
      <name val="ＭＳ 明朝"/>
      <family val="1"/>
      <charset val="128"/>
    </font>
    <font>
      <sz val="18"/>
      <name val="ＭＳ 明朝"/>
      <family val="1"/>
      <charset val="128"/>
    </font>
    <font>
      <b/>
      <sz val="12"/>
      <name val="ＭＳ ゴシック"/>
      <family val="3"/>
      <charset val="128"/>
    </font>
    <font>
      <b/>
      <sz val="10"/>
      <color rgb="FF0000CC"/>
      <name val="ＭＳ ゴシック"/>
      <family val="3"/>
      <charset val="128"/>
    </font>
    <font>
      <b/>
      <sz val="10"/>
      <color rgb="FF0000FF"/>
      <name val="ＭＳ ゴシック"/>
      <family val="3"/>
      <charset val="128"/>
    </font>
    <font>
      <b/>
      <sz val="10"/>
      <color rgb="FF0000FF"/>
      <name val="ＭＳ 明朝"/>
      <family val="1"/>
      <charset val="128"/>
    </font>
    <font>
      <sz val="11"/>
      <color rgb="FF0000FF"/>
      <name val="ＭＳ 明朝"/>
      <family val="1"/>
      <charset val="128"/>
    </font>
    <font>
      <sz val="9"/>
      <color rgb="FF0000FF"/>
      <name val="ＭＳ 明朝"/>
      <family val="1"/>
      <charset val="128"/>
    </font>
    <font>
      <u/>
      <sz val="10"/>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CC"/>
        <bgColor indexed="64"/>
      </patternFill>
    </fill>
  </fills>
  <borders count="218">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cellStyleXfs>
  <cellXfs count="906">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10" fillId="0" borderId="0" xfId="0" applyFont="1" applyBorder="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0" fontId="5" fillId="0" borderId="19"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10" fillId="2" borderId="0"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0" xfId="2" applyFont="1" applyBorder="1" applyAlignment="1">
      <alignment horizontal="right" vertical="center"/>
    </xf>
    <xf numFmtId="0" fontId="3" fillId="0" borderId="9" xfId="2" applyFont="1" applyBorder="1" applyAlignment="1">
      <alignment horizontal="center" vertical="center"/>
    </xf>
    <xf numFmtId="0" fontId="3" fillId="0" borderId="9" xfId="2" applyFont="1" applyBorder="1" applyAlignment="1">
      <alignment vertical="center"/>
    </xf>
    <xf numFmtId="0" fontId="3" fillId="0" borderId="9" xfId="2" applyFont="1" applyBorder="1" applyAlignment="1">
      <alignment horizontal="right" vertical="center"/>
    </xf>
    <xf numFmtId="0" fontId="3" fillId="0" borderId="0" xfId="2" applyFont="1">
      <alignment vertical="center"/>
    </xf>
    <xf numFmtId="0" fontId="3" fillId="0" borderId="0" xfId="2" applyFont="1" applyAlignment="1">
      <alignment horizontal="center" vertical="center"/>
    </xf>
    <xf numFmtId="0" fontId="3" fillId="0" borderId="9" xfId="2" applyFont="1" applyBorder="1">
      <alignment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0" xfId="4" applyFont="1" applyAlignment="1">
      <alignment vertical="center"/>
    </xf>
    <xf numFmtId="0" fontId="3" fillId="0" borderId="9" xfId="4"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pplyAlignme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pplyAlignment="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pplyAlignment="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0" xfId="0" applyFont="1" applyBorder="1" applyAlignment="1">
      <alignment horizontal="left"/>
    </xf>
    <xf numFmtId="0" fontId="3" fillId="0" borderId="17" xfId="0" applyFont="1" applyBorder="1" applyAlignment="1">
      <alignment horizontal="center" wrapText="1"/>
    </xf>
    <xf numFmtId="0" fontId="5" fillId="0" borderId="0" xfId="0" applyFont="1" applyAlignment="1"/>
    <xf numFmtId="0" fontId="3" fillId="0" borderId="2" xfId="0" applyFont="1" applyBorder="1" applyAlignment="1">
      <alignment horizontal="center" wrapText="1"/>
    </xf>
    <xf numFmtId="0" fontId="3" fillId="0" borderId="0" xfId="0" applyFont="1" applyAlignment="1">
      <alignment horizontal="left" vertical="center" wrapText="1"/>
    </xf>
    <xf numFmtId="0" fontId="16" fillId="0" borderId="0" xfId="2" applyFont="1" applyBorder="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0" fontId="16" fillId="0" borderId="0" xfId="2" applyFont="1" applyBorder="1" applyAlignment="1">
      <alignment horizontal="right"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3" fillId="0" borderId="0" xfId="2" applyFont="1" applyAlignment="1">
      <alignment vertical="center"/>
    </xf>
    <xf numFmtId="0" fontId="23"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Border="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Fill="1" applyBorder="1">
      <alignment vertical="center"/>
    </xf>
    <xf numFmtId="0" fontId="3" fillId="0" borderId="73" xfId="5" applyFont="1" applyFill="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4"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0" borderId="39" xfId="5" applyFont="1" applyFill="1" applyBorder="1">
      <alignment vertical="center"/>
    </xf>
    <xf numFmtId="0" fontId="3" fillId="0" borderId="79" xfId="5" applyFont="1" applyFill="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0" borderId="57" xfId="5" applyFont="1" applyFill="1" applyBorder="1">
      <alignment vertical="center"/>
    </xf>
    <xf numFmtId="0" fontId="3" fillId="0" borderId="78"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2" fillId="0" borderId="0" xfId="2" applyNumberFormat="1" applyFont="1" applyAlignment="1">
      <alignment horizontal="left" vertical="center"/>
    </xf>
    <xf numFmtId="0" fontId="23" fillId="0" borderId="0" xfId="2" applyFont="1">
      <alignment vertical="center"/>
    </xf>
    <xf numFmtId="0" fontId="13" fillId="0" borderId="0" xfId="3" applyFont="1" applyBorder="1">
      <alignment vertical="center"/>
    </xf>
    <xf numFmtId="0" fontId="13" fillId="0" borderId="0" xfId="3" applyFont="1" applyBorder="1" applyAlignment="1">
      <alignment horizontal="center" vertical="center"/>
    </xf>
    <xf numFmtId="0" fontId="13" fillId="0" borderId="0" xfId="3" applyFont="1" applyBorder="1" applyAlignment="1">
      <alignment vertical="center" wrapText="1"/>
    </xf>
    <xf numFmtId="178" fontId="13" fillId="0" borderId="0" xfId="3" applyNumberFormat="1" applyFont="1" applyBorder="1" applyAlignment="1">
      <alignment horizontal="center" vertical="center"/>
    </xf>
    <xf numFmtId="0" fontId="4" fillId="0" borderId="0" xfId="3" applyFont="1" applyBorder="1">
      <alignment vertical="center"/>
    </xf>
    <xf numFmtId="0" fontId="3" fillId="0" borderId="10" xfId="0" applyFont="1" applyBorder="1" applyAlignment="1">
      <alignment vertical="center"/>
    </xf>
    <xf numFmtId="0" fontId="3" fillId="0" borderId="190" xfId="0" applyFont="1" applyBorder="1" applyAlignment="1">
      <alignment horizontal="center" vertical="center" wrapText="1"/>
    </xf>
    <xf numFmtId="0" fontId="10" fillId="0" borderId="177" xfId="5" applyFont="1" applyBorder="1" applyAlignment="1">
      <alignment vertical="center"/>
    </xf>
    <xf numFmtId="0" fontId="10" fillId="0" borderId="176" xfId="5" applyFont="1" applyBorder="1" applyAlignment="1">
      <alignment horizontal="left" vertical="center" indent="1"/>
    </xf>
    <xf numFmtId="0" fontId="3" fillId="0" borderId="0" xfId="2" applyFont="1" applyBorder="1" applyAlignment="1">
      <alignment horizontal="left" vertical="center" indent="2"/>
    </xf>
    <xf numFmtId="0" fontId="13" fillId="0" borderId="0" xfId="7" applyFont="1" applyAlignment="1" applyProtection="1">
      <alignment vertical="center"/>
    </xf>
    <xf numFmtId="0" fontId="13" fillId="0" borderId="0" xfId="7" applyFont="1" applyProtection="1">
      <alignment vertical="center"/>
    </xf>
    <xf numFmtId="0" fontId="13" fillId="0" borderId="0" xfId="7" applyFont="1" applyBorder="1" applyAlignment="1" applyProtection="1">
      <alignment vertical="center"/>
    </xf>
    <xf numFmtId="0" fontId="3" fillId="0" borderId="0" xfId="7" applyFont="1" applyAlignment="1" applyProtection="1">
      <alignment vertical="center"/>
    </xf>
    <xf numFmtId="0" fontId="10" fillId="0" borderId="0" xfId="7" applyFont="1" applyProtection="1">
      <alignment vertical="center"/>
    </xf>
    <xf numFmtId="0" fontId="4" fillId="0" borderId="0" xfId="7" applyFont="1" applyAlignment="1" applyProtection="1">
      <alignment horizontal="center" vertical="center"/>
    </xf>
    <xf numFmtId="0" fontId="4" fillId="0" borderId="0" xfId="7" applyFont="1" applyProtection="1">
      <alignment vertical="center"/>
    </xf>
    <xf numFmtId="0" fontId="3" fillId="0" borderId="0" xfId="7" applyFont="1" applyAlignment="1" applyProtection="1">
      <alignment vertical="top"/>
    </xf>
    <xf numFmtId="0" fontId="13" fillId="0" borderId="0" xfId="7" applyFont="1" applyAlignment="1" applyProtection="1">
      <alignment horizontal="center" vertical="center"/>
    </xf>
    <xf numFmtId="0" fontId="3" fillId="0" borderId="26" xfId="0" applyNumberFormat="1" applyFont="1" applyBorder="1" applyAlignment="1">
      <alignment horizontal="center" vertical="center"/>
    </xf>
    <xf numFmtId="0" fontId="3" fillId="0" borderId="0" xfId="2" applyFont="1" applyBorder="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13" fillId="8" borderId="0" xfId="7" applyFont="1" applyFill="1" applyAlignment="1" applyProtection="1">
      <alignment vertical="center"/>
      <protection locked="0"/>
    </xf>
    <xf numFmtId="0" fontId="13" fillId="11" borderId="29" xfId="2" applyFont="1" applyFill="1" applyBorder="1" applyAlignment="1">
      <alignment horizontal="center" vertical="center" wrapText="1"/>
    </xf>
    <xf numFmtId="0" fontId="13" fillId="11" borderId="30" xfId="2" applyFont="1" applyFill="1" applyBorder="1" applyAlignment="1">
      <alignment horizontal="center" vertical="center" wrapText="1"/>
    </xf>
    <xf numFmtId="0" fontId="13" fillId="11" borderId="31" xfId="2" applyFont="1" applyFill="1" applyBorder="1" applyAlignment="1">
      <alignment horizontal="center" vertical="center" wrapText="1"/>
    </xf>
    <xf numFmtId="0" fontId="3" fillId="8" borderId="0" xfId="0" applyFont="1" applyFill="1" applyAlignment="1">
      <alignment vertical="center"/>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Border="1" applyAlignment="1">
      <alignment horizontal="centerContinuous" vertical="center"/>
    </xf>
    <xf numFmtId="0" fontId="15" fillId="0" borderId="0" xfId="3" applyFont="1" applyBorder="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NumberFormat="1" applyFont="1" applyBorder="1" applyAlignment="1">
      <alignment horizontal="centerContinuous" vertical="center"/>
    </xf>
    <xf numFmtId="0" fontId="15" fillId="0" borderId="33" xfId="2" applyNumberFormat="1" applyFont="1" applyBorder="1" applyAlignment="1">
      <alignment horizontal="centerContinuous" vertical="center"/>
    </xf>
    <xf numFmtId="0" fontId="6" fillId="0" borderId="0" xfId="2" applyNumberFormat="1" applyFont="1" applyAlignment="1">
      <alignment horizontal="centerContinuous" vertical="center"/>
    </xf>
    <xf numFmtId="0" fontId="15" fillId="0" borderId="0" xfId="2" applyNumberFormat="1"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6" fillId="0" borderId="0" xfId="0" applyNumberFormat="1" applyFont="1" applyBorder="1" applyAlignment="1">
      <alignment horizontal="centerContinuous" vertical="center"/>
    </xf>
    <xf numFmtId="0" fontId="15" fillId="0" borderId="0" xfId="0" applyNumberFormat="1" applyFont="1" applyBorder="1" applyAlignment="1">
      <alignment horizontal="centerContinuous" vertical="center"/>
    </xf>
    <xf numFmtId="0" fontId="29" fillId="0" borderId="0" xfId="7" applyFont="1" applyBorder="1" applyAlignment="1" applyProtection="1">
      <alignment horizontal="right" vertical="center" indent="1"/>
    </xf>
    <xf numFmtId="0" fontId="3" fillId="0" borderId="9" xfId="0" applyFont="1" applyBorder="1" applyAlignment="1">
      <alignment horizontal="left" vertical="center" wrapText="1"/>
    </xf>
    <xf numFmtId="0" fontId="3" fillId="0" borderId="11" xfId="0" applyFont="1" applyBorder="1" applyAlignment="1">
      <alignment vertical="center"/>
    </xf>
    <xf numFmtId="0" fontId="3" fillId="0" borderId="14"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9" xfId="0" applyFont="1" applyBorder="1" applyAlignment="1">
      <alignment horizontal="distributed" vertical="center" wrapText="1" indent="1"/>
    </xf>
    <xf numFmtId="0" fontId="3" fillId="0" borderId="188" xfId="0" applyFont="1" applyBorder="1" applyAlignment="1">
      <alignment vertical="center"/>
    </xf>
    <xf numFmtId="0" fontId="3" fillId="0" borderId="189" xfId="0" applyFont="1" applyBorder="1" applyAlignment="1">
      <alignment vertical="center"/>
    </xf>
    <xf numFmtId="0" fontId="3" fillId="0" borderId="192" xfId="0" applyFont="1" applyBorder="1" applyAlignment="1">
      <alignment vertical="center"/>
    </xf>
    <xf numFmtId="0" fontId="3" fillId="0" borderId="193" xfId="0" applyFont="1" applyBorder="1" applyAlignment="1">
      <alignment vertical="center"/>
    </xf>
    <xf numFmtId="0" fontId="3" fillId="0" borderId="81"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187" xfId="0" applyFont="1" applyBorder="1" applyAlignment="1">
      <alignment horizontal="centerContinuous" vertical="center"/>
    </xf>
    <xf numFmtId="0" fontId="3" fillId="0" borderId="188" xfId="0" applyFont="1" applyBorder="1" applyAlignment="1">
      <alignment horizontal="centerContinuous" vertical="center"/>
    </xf>
    <xf numFmtId="0" fontId="3" fillId="0" borderId="191" xfId="0" applyFont="1" applyBorder="1" applyAlignment="1">
      <alignment horizontal="centerContinuous" vertical="center"/>
    </xf>
    <xf numFmtId="0" fontId="3" fillId="0" borderId="192" xfId="0" applyFont="1" applyBorder="1" applyAlignment="1">
      <alignment horizontal="centerContinuous" vertical="center"/>
    </xf>
    <xf numFmtId="0" fontId="3" fillId="0" borderId="188" xfId="0" applyFont="1" applyBorder="1" applyAlignment="1">
      <alignment vertical="center" shrinkToFit="1"/>
    </xf>
    <xf numFmtId="0" fontId="3" fillId="0" borderId="189" xfId="0" applyFont="1" applyBorder="1" applyAlignment="1">
      <alignment vertical="center" shrinkToFit="1"/>
    </xf>
    <xf numFmtId="0" fontId="3" fillId="0" borderId="195" xfId="0" applyFont="1" applyBorder="1" applyAlignment="1">
      <alignment horizontal="right" vertical="center"/>
    </xf>
    <xf numFmtId="0" fontId="3" fillId="0" borderId="192" xfId="0" applyFont="1" applyBorder="1" applyAlignment="1">
      <alignment horizontal="right" vertical="center"/>
    </xf>
    <xf numFmtId="0" fontId="3" fillId="0" borderId="187" xfId="0" applyFont="1" applyBorder="1" applyAlignment="1">
      <alignment horizontal="left" vertical="center" indent="1"/>
    </xf>
    <xf numFmtId="0" fontId="3" fillId="0" borderId="188" xfId="0" applyFont="1" applyBorder="1" applyAlignment="1">
      <alignment horizontal="left" vertical="center" indent="1"/>
    </xf>
    <xf numFmtId="0" fontId="4" fillId="0" borderId="188" xfId="0" applyFont="1" applyBorder="1" applyAlignment="1">
      <alignment vertical="center"/>
    </xf>
    <xf numFmtId="0" fontId="4" fillId="0" borderId="189" xfId="0" applyFont="1" applyBorder="1" applyAlignment="1">
      <alignment horizontal="right" vertical="center"/>
    </xf>
    <xf numFmtId="0" fontId="3" fillId="0" borderId="194" xfId="0" applyFont="1" applyBorder="1" applyAlignment="1">
      <alignment horizontal="left" vertical="center" indent="1"/>
    </xf>
    <xf numFmtId="0" fontId="3" fillId="0" borderId="195" xfId="0" applyFont="1" applyBorder="1" applyAlignment="1">
      <alignment horizontal="left" vertical="center" indent="1"/>
    </xf>
    <xf numFmtId="0" fontId="3" fillId="0" borderId="195" xfId="0" applyFont="1" applyBorder="1" applyAlignment="1">
      <alignment vertical="center"/>
    </xf>
    <xf numFmtId="0" fontId="4" fillId="0" borderId="195" xfId="0" applyFont="1" applyBorder="1" applyAlignment="1">
      <alignment horizontal="left" vertical="center"/>
    </xf>
    <xf numFmtId="0" fontId="3" fillId="0" borderId="195" xfId="0" applyFont="1" applyBorder="1" applyAlignment="1">
      <alignment horizontal="left" vertical="center"/>
    </xf>
    <xf numFmtId="0" fontId="4" fillId="0" borderId="196" xfId="0" applyFont="1" applyBorder="1" applyAlignment="1">
      <alignment horizontal="right" vertical="center"/>
    </xf>
    <xf numFmtId="0" fontId="3" fillId="0" borderId="196" xfId="0" applyFont="1" applyBorder="1" applyAlignment="1">
      <alignment horizontal="left" vertical="center" indent="1"/>
    </xf>
    <xf numFmtId="0" fontId="3" fillId="0" borderId="191" xfId="0" applyFont="1" applyBorder="1" applyAlignment="1">
      <alignment horizontal="left" vertical="center" indent="1"/>
    </xf>
    <xf numFmtId="0" fontId="3" fillId="0" borderId="192" xfId="0" applyFont="1" applyBorder="1" applyAlignment="1">
      <alignment horizontal="left" vertical="center" indent="1"/>
    </xf>
    <xf numFmtId="0" fontId="3" fillId="0" borderId="193" xfId="0" applyFont="1" applyBorder="1" applyAlignment="1">
      <alignment horizontal="left" vertical="center" indent="1"/>
    </xf>
    <xf numFmtId="0" fontId="3" fillId="0" borderId="189" xfId="0" applyFont="1" applyBorder="1" applyAlignment="1">
      <alignment horizontal="left" vertical="center" indent="1"/>
    </xf>
    <xf numFmtId="0" fontId="3" fillId="0" borderId="194" xfId="0" applyFont="1" applyBorder="1" applyAlignment="1">
      <alignment horizontal="centerContinuous" vertical="center"/>
    </xf>
    <xf numFmtId="0" fontId="3" fillId="0" borderId="195" xfId="0" applyFont="1" applyBorder="1" applyAlignment="1">
      <alignment horizontal="centerContinuous" vertical="center"/>
    </xf>
    <xf numFmtId="0" fontId="3" fillId="0" borderId="195" xfId="0" applyNumberFormat="1" applyFont="1" applyBorder="1" applyAlignment="1">
      <alignment horizontal="left" vertical="center" indent="1"/>
    </xf>
    <xf numFmtId="0" fontId="3" fillId="0" borderId="195" xfId="0" applyNumberFormat="1" applyFont="1" applyBorder="1" applyAlignment="1">
      <alignment vertical="center"/>
    </xf>
    <xf numFmtId="0" fontId="3" fillId="0" borderId="196" xfId="0" applyNumberFormat="1" applyFont="1" applyBorder="1" applyAlignment="1">
      <alignment vertical="center"/>
    </xf>
    <xf numFmtId="0" fontId="3" fillId="0" borderId="196" xfId="0" applyFont="1" applyBorder="1" applyAlignment="1">
      <alignment vertical="center"/>
    </xf>
    <xf numFmtId="0" fontId="3" fillId="0" borderId="199" xfId="0" applyFont="1" applyBorder="1" applyAlignment="1">
      <alignment horizontal="centerContinuous" vertical="center"/>
    </xf>
    <xf numFmtId="0" fontId="3" fillId="0" borderId="200" xfId="0" applyFont="1" applyBorder="1" applyAlignment="1">
      <alignment horizontal="centerContinuous" vertical="center"/>
    </xf>
    <xf numFmtId="0" fontId="3" fillId="0" borderId="200" xfId="0" applyNumberFormat="1" applyFont="1" applyBorder="1" applyAlignment="1">
      <alignment vertical="center"/>
    </xf>
    <xf numFmtId="0" fontId="3" fillId="0" borderId="201" xfId="0" applyNumberFormat="1" applyFont="1" applyBorder="1" applyAlignment="1">
      <alignment vertical="center"/>
    </xf>
    <xf numFmtId="0" fontId="3" fillId="0" borderId="26" xfId="0" applyFont="1" applyBorder="1" applyAlignment="1">
      <alignment horizontal="centerContinuous" vertical="center"/>
    </xf>
    <xf numFmtId="0" fontId="3" fillId="0" borderId="10" xfId="0" applyFont="1" applyBorder="1" applyAlignment="1">
      <alignment horizontal="centerContinuous" vertical="center"/>
    </xf>
    <xf numFmtId="0" fontId="3" fillId="8" borderId="10" xfId="0" applyNumberFormat="1" applyFont="1" applyFill="1" applyBorder="1" applyAlignment="1">
      <alignment vertical="center"/>
    </xf>
    <xf numFmtId="0" fontId="3" fillId="0" borderId="10" xfId="0" applyNumberFormat="1" applyFont="1" applyBorder="1" applyAlignment="1">
      <alignment vertical="center"/>
    </xf>
    <xf numFmtId="0" fontId="3" fillId="0" borderId="10" xfId="0" applyNumberFormat="1" applyFont="1" applyBorder="1" applyAlignment="1">
      <alignment horizontal="right" vertical="center"/>
    </xf>
    <xf numFmtId="0" fontId="3" fillId="0" borderId="11" xfId="0" applyNumberFormat="1" applyFont="1" applyBorder="1" applyAlignment="1">
      <alignment vertical="center"/>
    </xf>
    <xf numFmtId="0" fontId="3" fillId="0" borderId="27" xfId="0" applyFont="1" applyBorder="1" applyAlignment="1">
      <alignment vertical="center"/>
    </xf>
    <xf numFmtId="0" fontId="3" fillId="0" borderId="188" xfId="0" applyNumberFormat="1" applyFont="1" applyBorder="1" applyAlignment="1">
      <alignment vertical="center"/>
    </xf>
    <xf numFmtId="0" fontId="3" fillId="0" borderId="188" xfId="0" applyNumberFormat="1" applyFont="1" applyBorder="1" applyAlignment="1">
      <alignment horizontal="right" vertical="center"/>
    </xf>
    <xf numFmtId="0" fontId="3" fillId="0" borderId="189" xfId="0" applyNumberFormat="1" applyFont="1" applyBorder="1" applyAlignment="1">
      <alignment vertical="center"/>
    </xf>
    <xf numFmtId="0" fontId="3" fillId="0" borderId="192" xfId="0" applyNumberFormat="1" applyFont="1" applyBorder="1" applyAlignment="1">
      <alignment horizontal="centerContinuous" vertical="center"/>
    </xf>
    <xf numFmtId="0" fontId="3" fillId="0" borderId="192" xfId="0" applyNumberFormat="1" applyFont="1" applyBorder="1" applyAlignment="1">
      <alignment vertical="center"/>
    </xf>
    <xf numFmtId="0" fontId="3" fillId="0" borderId="192" xfId="0" applyNumberFormat="1" applyFont="1" applyBorder="1" applyAlignment="1">
      <alignment horizontal="right" vertical="center"/>
    </xf>
    <xf numFmtId="0" fontId="3" fillId="0" borderId="193" xfId="0" applyNumberFormat="1" applyFont="1" applyBorder="1" applyAlignment="1">
      <alignment vertical="center"/>
    </xf>
    <xf numFmtId="0" fontId="3" fillId="0" borderId="192" xfId="0" applyNumberFormat="1" applyFont="1" applyFill="1" applyBorder="1" applyAlignment="1">
      <alignment vertical="center"/>
    </xf>
    <xf numFmtId="0" fontId="3" fillId="0" borderId="195" xfId="0" applyNumberFormat="1" applyFont="1" applyFill="1" applyBorder="1" applyAlignment="1">
      <alignment vertical="center"/>
    </xf>
    <xf numFmtId="0" fontId="3" fillId="0" borderId="10" xfId="0" applyNumberFormat="1" applyFont="1" applyBorder="1" applyAlignment="1">
      <alignment horizontal="center" vertical="center"/>
    </xf>
    <xf numFmtId="0" fontId="3" fillId="0" borderId="200" xfId="0" applyNumberFormat="1" applyFont="1" applyBorder="1" applyAlignment="1">
      <alignment horizontal="left" vertical="center" indent="1"/>
    </xf>
    <xf numFmtId="0" fontId="3" fillId="0" borderId="0" xfId="2" applyFont="1" applyAlignment="1">
      <alignment horizontal="left" vertical="center" indent="2"/>
    </xf>
    <xf numFmtId="0" fontId="3" fillId="9" borderId="9" xfId="0" applyFont="1" applyFill="1" applyBorder="1" applyAlignment="1">
      <alignment horizontal="center" vertical="center"/>
    </xf>
    <xf numFmtId="0" fontId="3" fillId="12" borderId="102" xfId="5" applyFont="1" applyFill="1" applyBorder="1">
      <alignment vertical="center"/>
    </xf>
    <xf numFmtId="0" fontId="3" fillId="12" borderId="103" xfId="5" applyFont="1" applyFill="1" applyBorder="1">
      <alignment vertical="center"/>
    </xf>
    <xf numFmtId="0" fontId="3" fillId="12" borderId="105" xfId="5" applyFont="1" applyFill="1" applyBorder="1">
      <alignment vertical="center"/>
    </xf>
    <xf numFmtId="0" fontId="3" fillId="12" borderId="108" xfId="5" applyFont="1" applyFill="1" applyBorder="1">
      <alignment vertical="center"/>
    </xf>
    <xf numFmtId="0" fontId="3" fillId="12" borderId="109" xfId="5" applyFont="1" applyFill="1" applyBorder="1">
      <alignment vertical="center"/>
    </xf>
    <xf numFmtId="0" fontId="3" fillId="12" borderId="111" xfId="5" applyFont="1" applyFill="1" applyBorder="1">
      <alignment vertical="center"/>
    </xf>
    <xf numFmtId="0" fontId="13" fillId="11" borderId="10" xfId="3" applyFont="1" applyFill="1" applyBorder="1" applyAlignment="1">
      <alignment horizontal="center" vertical="center" wrapText="1"/>
    </xf>
    <xf numFmtId="0" fontId="13" fillId="11" borderId="11" xfId="3" applyFont="1" applyFill="1" applyBorder="1" applyAlignment="1">
      <alignment horizontal="center" vertical="center" wrapText="1"/>
    </xf>
    <xf numFmtId="0" fontId="13" fillId="11" borderId="34" xfId="3" applyFont="1" applyFill="1" applyBorder="1" applyAlignment="1">
      <alignment horizontal="center" vertical="center" wrapText="1"/>
    </xf>
    <xf numFmtId="0" fontId="13" fillId="11" borderId="31" xfId="3" applyFont="1" applyFill="1" applyBorder="1" applyAlignment="1">
      <alignment horizontal="center" vertical="center" wrapText="1"/>
    </xf>
    <xf numFmtId="0" fontId="25" fillId="10" borderId="10" xfId="0" applyNumberFormat="1" applyFont="1" applyFill="1" applyBorder="1" applyAlignment="1">
      <alignment horizontal="left" vertical="center"/>
    </xf>
    <xf numFmtId="0" fontId="25" fillId="10" borderId="19" xfId="0" applyNumberFormat="1" applyFont="1" applyFill="1" applyBorder="1" applyAlignment="1">
      <alignment horizontal="left" vertical="center"/>
    </xf>
    <xf numFmtId="0" fontId="25" fillId="10" borderId="33" xfId="0" applyNumberFormat="1" applyFont="1" applyFill="1" applyBorder="1" applyAlignment="1">
      <alignment horizontal="left" vertical="center"/>
    </xf>
    <xf numFmtId="0" fontId="30" fillId="0" borderId="0" xfId="2" applyFont="1">
      <alignment vertical="center"/>
    </xf>
    <xf numFmtId="0" fontId="30" fillId="0" borderId="0" xfId="2" applyFont="1" applyAlignment="1">
      <alignment horizontal="left" vertical="center" indent="1"/>
    </xf>
    <xf numFmtId="0" fontId="6" fillId="8" borderId="57" xfId="0" applyNumberFormat="1" applyFont="1" applyFill="1" applyBorder="1" applyAlignment="1">
      <alignment horizontal="center" vertical="center"/>
    </xf>
    <xf numFmtId="0" fontId="3" fillId="0" borderId="57" xfId="2" applyFont="1" applyBorder="1" applyAlignment="1">
      <alignment horizontal="center" vertical="center"/>
    </xf>
    <xf numFmtId="49" fontId="3" fillId="0" borderId="0" xfId="7" applyNumberFormat="1" applyFont="1" applyAlignment="1" applyProtection="1">
      <alignment horizontal="left" vertical="top" indent="2"/>
    </xf>
    <xf numFmtId="0" fontId="3" fillId="0" borderId="0" xfId="0" applyFont="1" applyBorder="1" applyAlignment="1">
      <alignment horizontal="center" vertical="center" wrapText="1"/>
    </xf>
    <xf numFmtId="0" fontId="3" fillId="9" borderId="9" xfId="0" applyFont="1" applyFill="1" applyBorder="1" applyAlignment="1">
      <alignment horizontal="center" vertical="center"/>
    </xf>
    <xf numFmtId="0" fontId="3" fillId="0" borderId="188" xfId="0" applyFont="1" applyBorder="1" applyAlignment="1">
      <alignment vertical="center"/>
    </xf>
    <xf numFmtId="0" fontId="3" fillId="0" borderId="9" xfId="0" applyFont="1" applyBorder="1" applyAlignment="1">
      <alignment horizontal="distributed" vertical="center" wrapText="1" indent="1"/>
    </xf>
    <xf numFmtId="0" fontId="8" fillId="0" borderId="0" xfId="7" applyFont="1" applyAlignment="1" applyProtection="1"/>
    <xf numFmtId="0" fontId="13" fillId="0" borderId="0" xfId="7" applyFont="1" applyFill="1" applyProtection="1">
      <alignment vertical="center"/>
    </xf>
    <xf numFmtId="49" fontId="3" fillId="0" borderId="0" xfId="7" applyNumberFormat="1" applyFont="1" applyFill="1" applyAlignment="1" applyProtection="1">
      <alignment horizontal="left" vertical="top" indent="2"/>
    </xf>
    <xf numFmtId="49" fontId="3" fillId="0" borderId="0" xfId="7" applyNumberFormat="1" applyFont="1" applyFill="1" applyAlignment="1" applyProtection="1">
      <alignment horizontal="right" vertical="top"/>
    </xf>
    <xf numFmtId="0" fontId="3" fillId="0" borderId="0" xfId="7" applyFont="1" applyFill="1" applyAlignment="1" applyProtection="1">
      <alignment horizontal="right" vertical="top"/>
    </xf>
    <xf numFmtId="0" fontId="3" fillId="0" borderId="0" xfId="4" applyFont="1" applyBorder="1">
      <alignment vertical="center"/>
    </xf>
    <xf numFmtId="0" fontId="3" fillId="0" borderId="0" xfId="4" applyFont="1" applyBorder="1" applyAlignment="1">
      <alignment horizontal="center" vertical="center"/>
    </xf>
    <xf numFmtId="0" fontId="3" fillId="0" borderId="0" xfId="7" applyFont="1" applyProtection="1">
      <alignment vertical="center"/>
    </xf>
    <xf numFmtId="0" fontId="3" fillId="0" borderId="9" xfId="0" applyFont="1" applyFill="1" applyBorder="1" applyAlignment="1">
      <alignment horizontal="distributed" vertical="center" wrapText="1" indent="1"/>
    </xf>
    <xf numFmtId="0" fontId="34" fillId="0" borderId="0" xfId="0" applyFont="1" applyAlignment="1">
      <alignment vertical="center"/>
    </xf>
    <xf numFmtId="0" fontId="3" fillId="0" borderId="0" xfId="4" applyFont="1" applyAlignment="1">
      <alignment horizontal="centerContinuous" vertical="center"/>
    </xf>
    <xf numFmtId="0" fontId="3" fillId="0" borderId="80" xfId="4" applyFont="1" applyBorder="1" applyAlignment="1">
      <alignment vertical="center" wrapText="1"/>
    </xf>
    <xf numFmtId="0" fontId="3" fillId="0" borderId="80" xfId="4" applyFont="1" applyBorder="1">
      <alignment vertical="center"/>
    </xf>
    <xf numFmtId="57" fontId="3" fillId="0" borderId="80" xfId="4" applyNumberFormat="1" applyFont="1" applyBorder="1">
      <alignment vertical="center"/>
    </xf>
    <xf numFmtId="0" fontId="3" fillId="11" borderId="138" xfId="4" applyFont="1" applyFill="1" applyBorder="1" applyAlignment="1">
      <alignment horizontal="center" vertical="center"/>
    </xf>
    <xf numFmtId="0" fontId="3" fillId="0" borderId="81" xfId="4" applyFont="1" applyBorder="1" applyAlignment="1">
      <alignment horizontal="center" vertical="center" wrapText="1"/>
    </xf>
    <xf numFmtId="0" fontId="3" fillId="0" borderId="26" xfId="4" applyFont="1" applyBorder="1">
      <alignment vertical="center"/>
    </xf>
    <xf numFmtId="0" fontId="10" fillId="13" borderId="144" xfId="4" applyFont="1" applyFill="1" applyBorder="1" applyAlignment="1">
      <alignment horizontal="center" vertical="center" wrapText="1"/>
    </xf>
    <xf numFmtId="0" fontId="3" fillId="13" borderId="144" xfId="4" applyFont="1" applyFill="1" applyBorder="1" applyAlignment="1">
      <alignment vertical="center" wrapText="1"/>
    </xf>
    <xf numFmtId="0" fontId="3" fillId="0" borderId="0" xfId="4" applyFont="1" applyBorder="1" applyAlignment="1">
      <alignment horizontal="right" vertical="center"/>
    </xf>
    <xf numFmtId="0" fontId="3" fillId="0" borderId="0" xfId="4" applyFont="1" applyBorder="1" applyAlignment="1">
      <alignment horizontal="left" vertical="center"/>
    </xf>
    <xf numFmtId="0" fontId="3" fillId="9" borderId="9" xfId="0" applyFont="1" applyFill="1" applyBorder="1" applyAlignment="1">
      <alignment horizontal="center" vertical="center"/>
    </xf>
    <xf numFmtId="0" fontId="3" fillId="0" borderId="9" xfId="0" applyFont="1" applyBorder="1" applyAlignment="1">
      <alignment horizontal="left" vertical="center" wrapText="1"/>
    </xf>
    <xf numFmtId="0" fontId="3" fillId="0" borderId="188" xfId="0" applyNumberFormat="1" applyFont="1" applyBorder="1" applyAlignment="1">
      <alignment vertical="center"/>
    </xf>
    <xf numFmtId="0" fontId="3" fillId="0" borderId="200" xfId="0" applyNumberFormat="1" applyFont="1" applyBorder="1" applyAlignment="1">
      <alignment vertical="center"/>
    </xf>
    <xf numFmtId="0" fontId="3" fillId="0" borderId="192" xfId="0" applyNumberFormat="1" applyFont="1" applyBorder="1" applyAlignment="1">
      <alignment vertical="center"/>
    </xf>
    <xf numFmtId="0" fontId="3" fillId="0" borderId="192" xfId="0" applyFont="1" applyBorder="1" applyAlignment="1">
      <alignment vertical="center"/>
    </xf>
    <xf numFmtId="0" fontId="3" fillId="0" borderId="195" xfId="0" applyNumberFormat="1" applyFont="1" applyBorder="1" applyAlignment="1">
      <alignment vertical="center"/>
    </xf>
    <xf numFmtId="0" fontId="3" fillId="0" borderId="193" xfId="0" applyFont="1" applyBorder="1" applyAlignment="1">
      <alignment vertical="center"/>
    </xf>
    <xf numFmtId="0" fontId="3" fillId="0" borderId="188" xfId="0" applyFont="1" applyBorder="1" applyAlignment="1">
      <alignment vertical="center"/>
    </xf>
    <xf numFmtId="0" fontId="3" fillId="0" borderId="195" xfId="0" applyFont="1" applyBorder="1" applyAlignment="1">
      <alignment vertical="center"/>
    </xf>
    <xf numFmtId="0" fontId="3" fillId="8" borderId="188" xfId="0" applyNumberFormat="1" applyFont="1" applyFill="1" applyBorder="1" applyAlignment="1">
      <alignment vertical="center"/>
    </xf>
    <xf numFmtId="0" fontId="3" fillId="8" borderId="192" xfId="0" applyNumberFormat="1" applyFont="1" applyFill="1" applyBorder="1" applyAlignment="1">
      <alignment vertical="center"/>
    </xf>
    <xf numFmtId="0" fontId="3" fillId="0" borderId="10" xfId="0" applyFont="1" applyBorder="1" applyAlignment="1">
      <alignment vertical="center"/>
    </xf>
    <xf numFmtId="0" fontId="3" fillId="0" borderId="0" xfId="4" applyFont="1" applyBorder="1" applyAlignment="1"/>
    <xf numFmtId="0" fontId="3" fillId="0" borderId="0" xfId="4" applyFont="1" applyBorder="1" applyAlignment="1">
      <alignment horizontal="left"/>
    </xf>
    <xf numFmtId="0" fontId="3" fillId="9" borderId="9" xfId="0" applyFont="1" applyFill="1" applyBorder="1" applyAlignment="1">
      <alignment horizontal="center" vertical="center"/>
    </xf>
    <xf numFmtId="0" fontId="3" fillId="0" borderId="9" xfId="0" applyFont="1" applyBorder="1" applyAlignment="1">
      <alignment horizontal="distributed" vertical="center" wrapText="1" indent="1"/>
    </xf>
    <xf numFmtId="0" fontId="31" fillId="0" borderId="0" xfId="4" applyFont="1">
      <alignment vertical="center"/>
    </xf>
    <xf numFmtId="0" fontId="3" fillId="0" borderId="11" xfId="0" applyFont="1" applyBorder="1" applyAlignment="1">
      <alignment horizontal="center" vertical="center" wrapText="1"/>
    </xf>
    <xf numFmtId="0" fontId="3" fillId="9" borderId="9" xfId="0" applyFont="1" applyFill="1" applyBorder="1" applyAlignment="1">
      <alignment horizontal="center" vertical="center"/>
    </xf>
    <xf numFmtId="0" fontId="3" fillId="0" borderId="80" xfId="0" applyFont="1" applyBorder="1" applyAlignment="1">
      <alignment horizontal="distributed" vertical="center" wrapText="1" indent="1"/>
    </xf>
    <xf numFmtId="0" fontId="3" fillId="0" borderId="29" xfId="0" applyFont="1" applyBorder="1" applyAlignment="1">
      <alignment horizontal="distributed" vertical="center" indent="1"/>
    </xf>
    <xf numFmtId="0" fontId="3" fillId="9" borderId="29" xfId="0" applyFont="1" applyFill="1" applyBorder="1" applyAlignment="1">
      <alignment horizontal="center" vertical="center"/>
    </xf>
    <xf numFmtId="0" fontId="26" fillId="8" borderId="0" xfId="7" applyFont="1" applyFill="1" applyBorder="1" applyAlignment="1" applyProtection="1">
      <alignment horizontal="left" vertical="center" wrapText="1"/>
      <protection locked="0"/>
    </xf>
    <xf numFmtId="0" fontId="3" fillId="9" borderId="80" xfId="0" applyFont="1" applyFill="1" applyBorder="1" applyAlignment="1">
      <alignment horizontal="center" vertical="center"/>
    </xf>
    <xf numFmtId="0" fontId="3" fillId="0" borderId="81" xfId="0" applyFont="1" applyBorder="1" applyAlignment="1">
      <alignment horizontal="distributed" vertical="center" wrapText="1" indent="1"/>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5" fillId="11" borderId="144" xfId="7" applyFont="1" applyFill="1" applyBorder="1" applyAlignment="1" applyProtection="1">
      <alignment horizontal="center" vertical="center"/>
    </xf>
    <xf numFmtId="0" fontId="5" fillId="11" borderId="144" xfId="7" applyFont="1" applyFill="1" applyBorder="1" applyAlignment="1" applyProtection="1">
      <alignment horizontal="center" vertical="center" wrapText="1"/>
    </xf>
    <xf numFmtId="0" fontId="5" fillId="0" borderId="80" xfId="7" applyFont="1" applyFill="1" applyBorder="1" applyAlignment="1" applyProtection="1">
      <alignment horizontal="center" vertical="center"/>
    </xf>
    <xf numFmtId="0" fontId="5" fillId="0" borderId="80" xfId="7" applyFont="1" applyFill="1" applyBorder="1" applyAlignment="1" applyProtection="1">
      <alignment horizontal="left" vertical="center" wrapText="1" indent="1"/>
    </xf>
    <xf numFmtId="0" fontId="5" fillId="0" borderId="9" xfId="7" applyFont="1" applyFill="1" applyBorder="1" applyAlignment="1" applyProtection="1">
      <alignment horizontal="center" vertical="center"/>
    </xf>
    <xf numFmtId="0" fontId="5" fillId="0" borderId="9" xfId="7" applyFont="1" applyFill="1" applyBorder="1" applyAlignment="1" applyProtection="1">
      <alignment horizontal="left" vertical="center" wrapText="1" indent="1"/>
    </xf>
    <xf numFmtId="0" fontId="5" fillId="0" borderId="72" xfId="7" applyFont="1" applyFill="1" applyBorder="1" applyAlignment="1" applyProtection="1">
      <alignment horizontal="left" vertical="center" wrapText="1" indent="1"/>
    </xf>
    <xf numFmtId="0" fontId="5" fillId="0" borderId="9" xfId="7" applyFont="1" applyFill="1" applyBorder="1" applyAlignment="1" applyProtection="1">
      <alignment horizontal="center" vertical="center" wrapText="1"/>
    </xf>
    <xf numFmtId="0" fontId="3" fillId="0" borderId="149" xfId="4" applyFont="1" applyBorder="1">
      <alignment vertical="center"/>
    </xf>
    <xf numFmtId="0" fontId="3" fillId="0" borderId="206" xfId="4" applyFont="1" applyBorder="1">
      <alignment vertical="center"/>
    </xf>
    <xf numFmtId="0" fontId="3" fillId="0" borderId="150" xfId="4" applyFont="1" applyBorder="1">
      <alignment vertical="center"/>
    </xf>
    <xf numFmtId="0" fontId="3" fillId="0" borderId="207" xfId="4" applyFont="1" applyBorder="1">
      <alignment vertical="center"/>
    </xf>
    <xf numFmtId="0" fontId="3" fillId="0" borderId="41" xfId="4" applyFont="1" applyBorder="1">
      <alignment vertical="center"/>
    </xf>
    <xf numFmtId="0" fontId="3" fillId="0" borderId="157" xfId="4" applyFont="1" applyBorder="1">
      <alignment vertical="center"/>
    </xf>
    <xf numFmtId="0" fontId="3" fillId="0" borderId="208" xfId="4" applyFont="1" applyBorder="1">
      <alignment vertical="center"/>
    </xf>
    <xf numFmtId="0" fontId="3" fillId="11" borderId="209" xfId="4" applyFont="1" applyFill="1" applyBorder="1" applyAlignment="1">
      <alignment horizontal="center" vertical="center"/>
    </xf>
    <xf numFmtId="0" fontId="3" fillId="11" borderId="210" xfId="4" applyFont="1" applyFill="1" applyBorder="1" applyAlignment="1">
      <alignment horizontal="center" vertical="center"/>
    </xf>
    <xf numFmtId="0" fontId="3" fillId="11" borderId="211" xfId="4" applyFont="1" applyFill="1" applyBorder="1" applyAlignment="1">
      <alignment horizontal="center" vertical="center"/>
    </xf>
    <xf numFmtId="0" fontId="3" fillId="11" borderId="214" xfId="4" applyFont="1" applyFill="1" applyBorder="1" applyAlignment="1">
      <alignment horizontal="center" vertical="center"/>
    </xf>
    <xf numFmtId="0" fontId="5" fillId="11" borderId="170" xfId="4" applyFont="1" applyFill="1" applyBorder="1">
      <alignment vertical="center"/>
    </xf>
    <xf numFmtId="0" fontId="3" fillId="11" borderId="93" xfId="4" applyFont="1" applyFill="1" applyBorder="1">
      <alignment vertical="center"/>
    </xf>
    <xf numFmtId="0" fontId="3" fillId="11" borderId="94" xfId="4" applyFont="1" applyFill="1" applyBorder="1">
      <alignment vertical="center"/>
    </xf>
    <xf numFmtId="0" fontId="3" fillId="11" borderId="215" xfId="4" applyFont="1" applyFill="1" applyBorder="1" applyAlignment="1">
      <alignment horizontal="center" vertical="center"/>
    </xf>
    <xf numFmtId="0" fontId="3" fillId="0" borderId="157" xfId="4" applyFont="1" applyBorder="1" applyAlignment="1">
      <alignment vertical="center" wrapText="1"/>
    </xf>
    <xf numFmtId="0" fontId="3" fillId="0" borderId="40" xfId="4" applyFont="1" applyBorder="1">
      <alignment vertical="center"/>
    </xf>
    <xf numFmtId="0" fontId="31" fillId="10" borderId="93" xfId="4" applyFont="1" applyFill="1" applyBorder="1" applyAlignment="1">
      <alignment horizontal="left" vertical="center"/>
    </xf>
    <xf numFmtId="0" fontId="3" fillId="10" borderId="205" xfId="4" applyFont="1" applyFill="1" applyBorder="1">
      <alignment vertical="center"/>
    </xf>
    <xf numFmtId="0" fontId="35" fillId="0" borderId="0" xfId="4" applyFont="1" applyAlignment="1"/>
    <xf numFmtId="0" fontId="35" fillId="0" borderId="0" xfId="4" applyFont="1" applyAlignment="1">
      <alignment vertical="top"/>
    </xf>
    <xf numFmtId="0" fontId="35" fillId="0" borderId="0" xfId="4" applyFont="1">
      <alignment vertical="center"/>
    </xf>
    <xf numFmtId="0" fontId="13" fillId="0" borderId="0" xfId="0" applyFont="1" applyAlignment="1">
      <alignment horizontal="justify" vertical="center"/>
    </xf>
    <xf numFmtId="0" fontId="30" fillId="0" borderId="157" xfId="4" applyFont="1" applyBorder="1" applyAlignment="1">
      <alignment vertical="center" wrapText="1"/>
    </xf>
    <xf numFmtId="0" fontId="30" fillId="0" borderId="80" xfId="4" applyFont="1" applyBorder="1" applyAlignment="1">
      <alignment vertical="center" wrapText="1"/>
    </xf>
    <xf numFmtId="0" fontId="30" fillId="0" borderId="80" xfId="4" applyFont="1" applyBorder="1">
      <alignment vertical="center"/>
    </xf>
    <xf numFmtId="57" fontId="30" fillId="0" borderId="80" xfId="4" applyNumberFormat="1" applyFont="1" applyBorder="1">
      <alignment vertical="center"/>
    </xf>
    <xf numFmtId="0" fontId="30" fillId="0" borderId="81" xfId="4" applyFont="1" applyBorder="1" applyAlignment="1">
      <alignment horizontal="center" vertical="center" wrapText="1"/>
    </xf>
    <xf numFmtId="0" fontId="30" fillId="0" borderId="80" xfId="4" applyFont="1" applyBorder="1" applyAlignment="1">
      <alignment horizontal="center" vertical="center"/>
    </xf>
    <xf numFmtId="0" fontId="3" fillId="0" borderId="81" xfId="4" applyFont="1" applyBorder="1">
      <alignment vertical="center"/>
    </xf>
    <xf numFmtId="0" fontId="16" fillId="0" borderId="0" xfId="2" applyFont="1" applyAlignment="1">
      <alignment horizontal="left" vertical="center"/>
    </xf>
    <xf numFmtId="0" fontId="3" fillId="11" borderId="204" xfId="4" applyFont="1" applyFill="1" applyBorder="1" applyAlignment="1">
      <alignment horizontal="center" vertical="center"/>
    </xf>
    <xf numFmtId="0" fontId="3" fillId="0" borderId="0" xfId="7" applyFont="1" applyBorder="1" applyProtection="1">
      <alignment vertical="center"/>
    </xf>
    <xf numFmtId="0" fontId="31" fillId="0" borderId="0" xfId="7" applyFont="1" applyBorder="1" applyProtection="1">
      <alignment vertical="center"/>
    </xf>
    <xf numFmtId="0" fontId="31" fillId="0" borderId="0" xfId="7" applyFont="1" applyBorder="1" applyAlignment="1" applyProtection="1">
      <alignment vertical="center" wrapText="1"/>
    </xf>
    <xf numFmtId="0" fontId="32" fillId="0" borderId="0" xfId="7" applyFont="1" applyBorder="1" applyProtection="1">
      <alignment vertical="center"/>
    </xf>
    <xf numFmtId="0" fontId="3" fillId="0" borderId="0" xfId="7" applyFont="1" applyFill="1" applyBorder="1" applyProtection="1">
      <alignment vertical="center"/>
    </xf>
    <xf numFmtId="0" fontId="3" fillId="0" borderId="0" xfId="7" applyFont="1" applyFill="1" applyProtection="1">
      <alignment vertical="center"/>
    </xf>
    <xf numFmtId="0" fontId="36" fillId="0" borderId="0" xfId="7" applyFont="1" applyBorder="1" applyProtection="1">
      <alignment vertical="center"/>
    </xf>
    <xf numFmtId="0" fontId="10" fillId="0" borderId="0" xfId="7" applyFont="1" applyBorder="1" applyProtection="1">
      <alignment vertical="center"/>
    </xf>
    <xf numFmtId="0" fontId="36" fillId="0" borderId="0" xfId="7" applyFont="1" applyBorder="1" applyAlignment="1" applyProtection="1">
      <alignment vertical="center" wrapText="1"/>
    </xf>
    <xf numFmtId="0" fontId="37" fillId="0" borderId="0" xfId="7" applyFont="1" applyBorder="1" applyProtection="1">
      <alignment vertical="center"/>
    </xf>
    <xf numFmtId="0" fontId="38" fillId="0" borderId="0" xfId="7" applyFont="1" applyBorder="1" applyProtection="1">
      <alignment vertical="center"/>
    </xf>
    <xf numFmtId="0" fontId="10" fillId="0" borderId="0" xfId="7" applyFont="1" applyFill="1" applyBorder="1" applyProtection="1">
      <alignment vertical="center"/>
    </xf>
    <xf numFmtId="0" fontId="39" fillId="0" borderId="0" xfId="7" applyFont="1" applyBorder="1" applyProtection="1">
      <alignment vertical="center"/>
    </xf>
    <xf numFmtId="0" fontId="39" fillId="0" borderId="0" xfId="7" applyFont="1" applyFill="1" applyBorder="1" applyProtection="1">
      <alignment vertical="center"/>
    </xf>
    <xf numFmtId="0" fontId="3" fillId="0" borderId="66" xfId="2" applyFont="1" applyBorder="1" applyAlignment="1">
      <alignment horizontal="center" vertical="center"/>
    </xf>
    <xf numFmtId="0" fontId="40" fillId="0" borderId="0" xfId="2" applyFont="1" applyAlignment="1">
      <alignment horizontal="left" vertical="center" indent="1"/>
    </xf>
    <xf numFmtId="0" fontId="31" fillId="10" borderId="217" xfId="4" applyFont="1" applyFill="1" applyBorder="1" applyAlignment="1">
      <alignment horizontal="left" vertical="center"/>
    </xf>
    <xf numFmtId="0" fontId="3" fillId="13" borderId="45" xfId="4" applyFont="1" applyFill="1" applyBorder="1" applyAlignment="1">
      <alignment vertical="center" wrapText="1"/>
    </xf>
    <xf numFmtId="0" fontId="30" fillId="0" borderId="208" xfId="4" applyFont="1" applyBorder="1" applyAlignment="1">
      <alignment horizontal="center" vertical="center"/>
    </xf>
    <xf numFmtId="0" fontId="30" fillId="0" borderId="88" xfId="4" applyFont="1" applyBorder="1" applyAlignment="1">
      <alignment horizontal="center" vertical="center"/>
    </xf>
    <xf numFmtId="0" fontId="30" fillId="0" borderId="47" xfId="4" applyFont="1" applyBorder="1" applyAlignment="1">
      <alignment horizontal="center" vertical="center"/>
    </xf>
    <xf numFmtId="0" fontId="3" fillId="11" borderId="144" xfId="7" applyFont="1" applyFill="1" applyBorder="1" applyAlignment="1" applyProtection="1">
      <alignment horizontal="center" vertical="center"/>
    </xf>
    <xf numFmtId="0" fontId="3" fillId="0" borderId="80" xfId="7" applyFont="1" applyFill="1" applyBorder="1" applyAlignment="1" applyProtection="1">
      <alignment horizontal="center" vertical="center"/>
    </xf>
    <xf numFmtId="0" fontId="3" fillId="0" borderId="9" xfId="7" applyFont="1" applyFill="1" applyBorder="1" applyAlignment="1" applyProtection="1">
      <alignment horizontal="center" vertical="center"/>
    </xf>
    <xf numFmtId="0" fontId="3" fillId="0" borderId="0" xfId="7" applyFont="1" applyFill="1" applyAlignment="1" applyProtection="1">
      <alignment vertical="top" wrapText="1"/>
    </xf>
    <xf numFmtId="0" fontId="3" fillId="0" borderId="0" xfId="0" applyFont="1" applyAlignment="1">
      <alignment horizontal="left" vertical="center" wrapText="1"/>
    </xf>
    <xf numFmtId="0" fontId="0" fillId="0" borderId="0" xfId="0" applyAlignment="1">
      <alignment vertical="center"/>
    </xf>
    <xf numFmtId="0" fontId="3" fillId="0" borderId="0" xfId="0" applyNumberFormat="1" applyFont="1" applyBorder="1" applyAlignment="1">
      <alignment horizontal="right" vertical="center" indent="1"/>
    </xf>
    <xf numFmtId="0" fontId="3" fillId="0" borderId="0" xfId="0" applyNumberFormat="1" applyFont="1" applyAlignment="1">
      <alignment horizontal="right" vertical="center" indent="1"/>
    </xf>
    <xf numFmtId="0" fontId="3" fillId="0" borderId="0" xfId="0" applyFont="1" applyBorder="1" applyAlignment="1">
      <alignment horizontal="left" vertical="justify" wrapText="1"/>
    </xf>
    <xf numFmtId="0" fontId="3" fillId="0" borderId="0" xfId="0" applyFont="1" applyBorder="1" applyAlignment="1">
      <alignment horizontal="center" vertical="center" wrapText="1"/>
    </xf>
    <xf numFmtId="0" fontId="3" fillId="8" borderId="10" xfId="0" applyNumberFormat="1" applyFont="1" applyFill="1" applyBorder="1" applyAlignment="1">
      <alignment horizontal="left" vertical="center" wrapText="1"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8" borderId="26"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8"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6" xfId="0" applyFont="1" applyBorder="1" applyAlignment="1">
      <alignment horizontal="distributed" vertical="center" wrapText="1" indent="1"/>
    </xf>
    <xf numFmtId="0" fontId="33" fillId="0" borderId="33" xfId="0" applyNumberFormat="1" applyFont="1" applyBorder="1" applyAlignment="1">
      <alignment horizontal="center" vertical="center"/>
    </xf>
    <xf numFmtId="0" fontId="3" fillId="0" borderId="29" xfId="0" applyFont="1" applyBorder="1" applyAlignment="1">
      <alignment horizontal="distributed" vertical="center" wrapText="1" indent="1"/>
    </xf>
    <xf numFmtId="0" fontId="3" fillId="0" borderId="72"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80" xfId="0" applyFont="1" applyBorder="1" applyAlignment="1">
      <alignment horizontal="distributed" vertical="center" indent="1"/>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3" fillId="0" borderId="128" xfId="0" applyFont="1" applyBorder="1" applyAlignment="1">
      <alignment horizontal="center" vertical="center"/>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88" xfId="0" applyNumberFormat="1" applyFont="1" applyBorder="1" applyAlignment="1">
      <alignment horizontal="left" vertical="center" indent="1"/>
    </xf>
    <xf numFmtId="0" fontId="3" fillId="0" borderId="192" xfId="0" applyNumberFormat="1" applyFont="1" applyBorder="1" applyAlignment="1">
      <alignment horizontal="left" vertical="center" indent="1"/>
    </xf>
    <xf numFmtId="0" fontId="3" fillId="8" borderId="10" xfId="0" applyNumberFormat="1" applyFont="1" applyFill="1" applyBorder="1" applyAlignment="1">
      <alignment horizontal="left" vertical="center" wrapText="1" indent="2"/>
    </xf>
    <xf numFmtId="0" fontId="3" fillId="8"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9" xfId="0" applyFont="1" applyBorder="1" applyAlignment="1">
      <alignment horizontal="left" vertical="center" wrapText="1"/>
    </xf>
    <xf numFmtId="0" fontId="3" fillId="0" borderId="2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2" xfId="0" applyFont="1" applyBorder="1" applyAlignment="1">
      <alignment horizontal="distributed" vertical="center" indent="1"/>
    </xf>
    <xf numFmtId="0" fontId="3" fillId="0" borderId="203" xfId="0" applyFont="1" applyBorder="1" applyAlignment="1">
      <alignment horizontal="distributed" vertical="center" indent="1"/>
    </xf>
    <xf numFmtId="0" fontId="3" fillId="0" borderId="188" xfId="0" applyNumberFormat="1" applyFont="1" applyBorder="1" applyAlignment="1">
      <alignment vertical="center"/>
    </xf>
    <xf numFmtId="0" fontId="3" fillId="0" borderId="200" xfId="0" applyNumberFormat="1" applyFont="1" applyBorder="1" applyAlignment="1">
      <alignment vertical="center"/>
    </xf>
    <xf numFmtId="0" fontId="3" fillId="0" borderId="192" xfId="0" applyNumberFormat="1" applyFont="1" applyBorder="1" applyAlignment="1">
      <alignment vertical="center"/>
    </xf>
    <xf numFmtId="0" fontId="3" fillId="0" borderId="192" xfId="0" applyFont="1" applyBorder="1" applyAlignment="1">
      <alignment vertical="center"/>
    </xf>
    <xf numFmtId="0" fontId="3" fillId="0" borderId="9"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91" xfId="0" applyFont="1" applyBorder="1" applyAlignment="1">
      <alignment horizontal="left" vertical="top" wrapText="1"/>
    </xf>
    <xf numFmtId="0" fontId="3" fillId="0" borderId="192" xfId="0" applyFont="1" applyBorder="1" applyAlignment="1">
      <alignment horizontal="left" vertical="top" wrapText="1"/>
    </xf>
    <xf numFmtId="0" fontId="3" fillId="0" borderId="193" xfId="0" applyFont="1" applyBorder="1" applyAlignment="1">
      <alignment horizontal="left" vertical="top" wrapText="1"/>
    </xf>
    <xf numFmtId="0" fontId="3" fillId="0" borderId="194" xfId="0" applyFont="1" applyBorder="1" applyAlignment="1">
      <alignment horizontal="left" vertical="top" wrapText="1"/>
    </xf>
    <xf numFmtId="0" fontId="3" fillId="0" borderId="195" xfId="0" applyFont="1" applyBorder="1" applyAlignment="1">
      <alignment horizontal="left" vertical="top" wrapText="1"/>
    </xf>
    <xf numFmtId="0" fontId="3" fillId="0" borderId="196" xfId="0" applyFont="1" applyBorder="1" applyAlignment="1">
      <alignment horizontal="left" vertical="top" wrapText="1"/>
    </xf>
    <xf numFmtId="0" fontId="3" fillId="0" borderId="187" xfId="0" applyFont="1" applyBorder="1" applyAlignment="1">
      <alignment horizontal="left" vertical="top" wrapText="1"/>
    </xf>
    <xf numFmtId="0" fontId="3" fillId="0" borderId="188" xfId="0" applyFont="1" applyBorder="1" applyAlignment="1">
      <alignment horizontal="left" vertical="top" wrapText="1"/>
    </xf>
    <xf numFmtId="0" fontId="3" fillId="0" borderId="189" xfId="0" applyFont="1" applyBorder="1" applyAlignment="1">
      <alignment horizontal="left" vertical="top"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9" xfId="0" applyFont="1" applyFill="1" applyBorder="1" applyAlignment="1">
      <alignment horizontal="left" vertical="top" wrapText="1"/>
    </xf>
    <xf numFmtId="0" fontId="3" fillId="0" borderId="197" xfId="0" applyFont="1" applyBorder="1" applyAlignment="1">
      <alignment horizontal="left" vertical="top" wrapText="1"/>
    </xf>
    <xf numFmtId="0" fontId="3" fillId="0" borderId="198" xfId="0" applyFont="1" applyBorder="1" applyAlignment="1">
      <alignment horizontal="left" vertical="top" wrapText="1"/>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9" xfId="0" applyFont="1" applyBorder="1" applyAlignment="1">
      <alignment vertical="top" wrapText="1"/>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0" borderId="191" xfId="0" applyFont="1" applyBorder="1" applyAlignment="1">
      <alignment horizontal="distributed" vertical="center" indent="1" shrinkToFit="1"/>
    </xf>
    <xf numFmtId="0" fontId="3" fillId="0" borderId="192" xfId="0" applyFont="1" applyBorder="1" applyAlignment="1">
      <alignment horizontal="distributed" vertical="center" indent="1" shrinkToFit="1"/>
    </xf>
    <xf numFmtId="0" fontId="3" fillId="0" borderId="195" xfId="0" applyNumberFormat="1" applyFont="1" applyBorder="1" applyAlignment="1">
      <alignment vertical="center"/>
    </xf>
    <xf numFmtId="0" fontId="3" fillId="0" borderId="188" xfId="0" applyFont="1" applyBorder="1" applyAlignment="1">
      <alignment vertical="center"/>
    </xf>
    <xf numFmtId="0" fontId="3" fillId="0" borderId="27" xfId="0" applyFont="1" applyBorder="1" applyAlignment="1">
      <alignment horizontal="left" vertical="center" indent="1"/>
    </xf>
    <xf numFmtId="0" fontId="3" fillId="0" borderId="0" xfId="0" applyFont="1" applyBorder="1" applyAlignment="1">
      <alignment horizontal="left" vertical="center"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87" xfId="0" applyFont="1" applyBorder="1" applyAlignment="1">
      <alignment horizontal="distributed" vertical="center" indent="1" shrinkToFit="1"/>
    </xf>
    <xf numFmtId="0" fontId="3" fillId="0" borderId="188" xfId="0" applyFont="1" applyBorder="1" applyAlignment="1">
      <alignment horizontal="distributed" vertical="center" indent="1" shrinkToFit="1"/>
    </xf>
    <xf numFmtId="0" fontId="3" fillId="0" borderId="189" xfId="0" applyNumberFormat="1" applyFont="1" applyBorder="1" applyAlignment="1">
      <alignment horizontal="left" vertical="center" indent="1"/>
    </xf>
    <xf numFmtId="0" fontId="3" fillId="0" borderId="193" xfId="0" applyNumberFormat="1" applyFont="1" applyBorder="1" applyAlignment="1">
      <alignment horizontal="left" vertical="center" indent="1"/>
    </xf>
    <xf numFmtId="0" fontId="3" fillId="0" borderId="194" xfId="0" applyFont="1" applyBorder="1" applyAlignment="1">
      <alignment horizontal="distributed" vertical="center" indent="1" shrinkToFit="1"/>
    </xf>
    <xf numFmtId="0" fontId="3" fillId="0" borderId="195" xfId="0" applyFont="1" applyBorder="1" applyAlignment="1">
      <alignment horizontal="distributed" vertical="center" indent="1" shrinkToFit="1"/>
    </xf>
    <xf numFmtId="0" fontId="3" fillId="0" borderId="195" xfId="0" applyFont="1" applyBorder="1" applyAlignment="1">
      <alignment vertical="center"/>
    </xf>
    <xf numFmtId="0" fontId="3" fillId="0" borderId="27" xfId="0" applyFont="1" applyBorder="1" applyAlignment="1">
      <alignment horizontal="right" vertical="center"/>
    </xf>
    <xf numFmtId="0" fontId="3" fillId="0" borderId="0" xfId="0" applyFont="1" applyBorder="1" applyAlignment="1">
      <alignment horizontal="right" vertical="center"/>
    </xf>
    <xf numFmtId="0" fontId="3" fillId="0" borderId="14" xfId="0" applyFont="1" applyBorder="1" applyAlignment="1">
      <alignment horizontal="distributed" vertical="center" indent="1"/>
    </xf>
    <xf numFmtId="0" fontId="3" fillId="0" borderId="81" xfId="0" applyFont="1" applyBorder="1" applyAlignment="1">
      <alignment horizontal="distributed" vertical="center" indent="1"/>
    </xf>
    <xf numFmtId="0" fontId="3" fillId="8" borderId="33" xfId="0" applyNumberFormat="1" applyFont="1" applyFill="1" applyBorder="1" applyAlignment="1">
      <alignment horizontal="left" vertical="center" wrapText="1" indent="2"/>
    </xf>
    <xf numFmtId="0" fontId="3" fillId="8" borderId="33" xfId="0" applyFont="1" applyFill="1" applyBorder="1" applyAlignment="1">
      <alignment horizontal="left" vertical="center" wrapText="1" indent="2"/>
    </xf>
    <xf numFmtId="0" fontId="3" fillId="0" borderId="33" xfId="0" applyFont="1" applyBorder="1" applyAlignment="1">
      <alignment horizontal="left" vertical="center" wrapText="1" indent="2"/>
    </xf>
    <xf numFmtId="0" fontId="3" fillId="0" borderId="29" xfId="0" applyFont="1" applyBorder="1" applyAlignment="1">
      <alignment horizontal="left" vertical="center" wrapText="1"/>
    </xf>
    <xf numFmtId="0" fontId="3" fillId="0" borderId="72" xfId="0" applyFont="1" applyBorder="1" applyAlignment="1">
      <alignment horizontal="left" vertical="center" wrapText="1"/>
    </xf>
    <xf numFmtId="0" fontId="3" fillId="0" borderId="80" xfId="0" applyFont="1" applyBorder="1" applyAlignment="1">
      <alignment horizontal="left" vertical="center" wrapText="1"/>
    </xf>
    <xf numFmtId="0" fontId="3" fillId="0" borderId="193" xfId="0" applyFont="1" applyBorder="1" applyAlignment="1">
      <alignment vertical="center"/>
    </xf>
    <xf numFmtId="0" fontId="3" fillId="0" borderId="188" xfId="0" applyNumberFormat="1" applyFont="1" applyBorder="1" applyAlignment="1">
      <alignment horizontal="center" vertical="center"/>
    </xf>
    <xf numFmtId="0" fontId="3" fillId="0" borderId="195" xfId="0" applyNumberFormat="1" applyFont="1" applyBorder="1" applyAlignment="1">
      <alignment horizontal="left" vertical="center" indent="1"/>
    </xf>
    <xf numFmtId="0" fontId="3" fillId="0" borderId="196" xfId="0" applyNumberFormat="1" applyFont="1" applyBorder="1" applyAlignment="1">
      <alignment horizontal="left" vertical="center" indent="1"/>
    </xf>
    <xf numFmtId="0" fontId="3" fillId="8" borderId="188" xfId="0" applyNumberFormat="1" applyFont="1" applyFill="1" applyBorder="1" applyAlignment="1">
      <alignment vertical="center"/>
    </xf>
    <xf numFmtId="0" fontId="3" fillId="8" borderId="195" xfId="0" applyNumberFormat="1" applyFont="1" applyFill="1" applyBorder="1" applyAlignment="1">
      <alignment vertical="center"/>
    </xf>
    <xf numFmtId="0" fontId="3" fillId="0" borderId="195" xfId="0" applyNumberFormat="1" applyFont="1" applyFill="1" applyBorder="1" applyAlignment="1">
      <alignment vertical="center"/>
    </xf>
    <xf numFmtId="0" fontId="3" fillId="8" borderId="192" xfId="0" applyNumberFormat="1" applyFont="1" applyFill="1" applyBorder="1" applyAlignment="1">
      <alignment vertical="center"/>
    </xf>
    <xf numFmtId="0" fontId="3" fillId="0" borderId="192" xfId="0" applyNumberFormat="1" applyFont="1" applyFill="1" applyBorder="1" applyAlignment="1">
      <alignment vertical="center"/>
    </xf>
    <xf numFmtId="0" fontId="3" fillId="0" borderId="10" xfId="0" applyNumberFormat="1"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0" borderId="9" xfId="2" applyFont="1" applyBorder="1" applyAlignment="1">
      <alignment horizontal="left" vertical="center" wrapText="1" indent="2"/>
    </xf>
    <xf numFmtId="0" fontId="3" fillId="0" borderId="26" xfId="2" applyFont="1" applyBorder="1" applyAlignment="1">
      <alignment vertical="center"/>
    </xf>
    <xf numFmtId="0" fontId="3" fillId="0" borderId="11" xfId="2" applyFont="1" applyBorder="1" applyAlignment="1">
      <alignment vertical="center"/>
    </xf>
    <xf numFmtId="0" fontId="3" fillId="0" borderId="9" xfId="2" applyFont="1" applyBorder="1" applyAlignment="1">
      <alignment horizontal="left" vertical="center" indent="2"/>
    </xf>
    <xf numFmtId="0" fontId="3" fillId="0" borderId="26" xfId="2" applyFont="1" applyFill="1" applyBorder="1" applyAlignment="1">
      <alignment vertical="center"/>
    </xf>
    <xf numFmtId="0" fontId="3" fillId="0" borderId="11" xfId="2" applyFont="1" applyFill="1" applyBorder="1" applyAlignment="1">
      <alignment vertical="center"/>
    </xf>
    <xf numFmtId="0" fontId="3" fillId="0" borderId="14" xfId="2" applyFont="1" applyBorder="1" applyAlignment="1">
      <alignment vertical="center"/>
    </xf>
    <xf numFmtId="0" fontId="3" fillId="0" borderId="12" xfId="2" applyFont="1" applyBorder="1" applyAlignment="1">
      <alignment vertical="center"/>
    </xf>
    <xf numFmtId="0" fontId="3" fillId="0" borderId="81" xfId="2" applyFont="1" applyBorder="1" applyAlignment="1">
      <alignment horizontal="left" vertical="center"/>
    </xf>
    <xf numFmtId="0" fontId="3" fillId="0" borderId="115" xfId="2" applyFont="1" applyBorder="1" applyAlignment="1">
      <alignment horizontal="lef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81" xfId="2" applyFont="1" applyBorder="1" applyAlignment="1">
      <alignment vertical="center"/>
    </xf>
    <xf numFmtId="0" fontId="3" fillId="0" borderId="115" xfId="2" applyFont="1" applyBorder="1" applyAlignment="1">
      <alignment vertical="center"/>
    </xf>
    <xf numFmtId="0" fontId="12" fillId="0" borderId="14" xfId="2" applyFont="1" applyBorder="1" applyAlignment="1">
      <alignment vertical="center"/>
    </xf>
    <xf numFmtId="0" fontId="12" fillId="0" borderId="81" xfId="2" applyFont="1" applyBorder="1" applyAlignment="1">
      <alignment horizontal="lef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vertical="center"/>
    </xf>
    <xf numFmtId="0" fontId="3" fillId="0" borderId="129" xfId="0" applyFont="1" applyBorder="1" applyAlignment="1">
      <alignment horizontal="center" vertical="center"/>
    </xf>
    <xf numFmtId="177" fontId="5" fillId="0" borderId="130" xfId="0" applyNumberFormat="1" applyFont="1" applyBorder="1" applyAlignment="1">
      <alignment horizontal="center" vertical="center"/>
    </xf>
    <xf numFmtId="177" fontId="5" fillId="0" borderId="131"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29" xfId="0" applyNumberFormat="1" applyFont="1" applyBorder="1" applyAlignment="1">
      <alignment horizontal="center" vertical="center"/>
    </xf>
    <xf numFmtId="177" fontId="5" fillId="0" borderId="132" xfId="0" applyNumberFormat="1" applyFont="1" applyBorder="1" applyAlignment="1">
      <alignment horizontal="center" vertical="center"/>
    </xf>
    <xf numFmtId="0" fontId="5" fillId="0" borderId="133" xfId="0" applyFont="1" applyBorder="1" applyAlignment="1">
      <alignment horizontal="center" vertical="center"/>
    </xf>
    <xf numFmtId="0" fontId="5" fillId="0" borderId="131" xfId="0" applyFont="1" applyBorder="1" applyAlignment="1">
      <alignment horizontal="center" vertical="center"/>
    </xf>
    <xf numFmtId="0" fontId="5" fillId="0" borderId="13" xfId="0"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34" xfId="0" applyNumberFormat="1" applyFont="1" applyBorder="1" applyAlignment="1">
      <alignment horizontal="center" vertical="center"/>
    </xf>
    <xf numFmtId="0" fontId="5" fillId="0" borderId="135"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34" xfId="0" applyFont="1" applyFill="1" applyBorder="1" applyAlignment="1">
      <alignment horizontal="center" vertical="center"/>
    </xf>
    <xf numFmtId="0" fontId="3" fillId="9" borderId="135"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36"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8"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1" xfId="0" applyFont="1" applyFill="1" applyBorder="1" applyAlignment="1">
      <alignment horizontal="center" vertical="center"/>
    </xf>
    <xf numFmtId="177" fontId="5" fillId="0" borderId="137"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0" fontId="10" fillId="0" borderId="130" xfId="0" applyFont="1" applyBorder="1" applyAlignment="1">
      <alignment horizontal="left" vertical="center"/>
    </xf>
    <xf numFmtId="0" fontId="10" fillId="0" borderId="131" xfId="0" applyFont="1" applyBorder="1" applyAlignment="1">
      <alignment horizontal="left" vertical="center"/>
    </xf>
    <xf numFmtId="0" fontId="10" fillId="0" borderId="13" xfId="0" applyFont="1" applyBorder="1" applyAlignment="1">
      <alignment horizontal="left" vertical="center"/>
    </xf>
    <xf numFmtId="177" fontId="5" fillId="0" borderId="9"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72" xfId="0" applyFont="1" applyBorder="1" applyAlignment="1">
      <alignment horizontal="center" vertical="center" textRotation="255"/>
    </xf>
    <xf numFmtId="0" fontId="8" fillId="0" borderId="138" xfId="0" applyFont="1" applyBorder="1" applyAlignment="1">
      <alignment horizontal="center" vertical="center" textRotation="255"/>
    </xf>
    <xf numFmtId="177" fontId="5" fillId="0" borderId="116"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77"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80" xfId="0" applyFont="1" applyBorder="1" applyAlignment="1">
      <alignment horizontal="center" vertical="center" textRotation="255"/>
    </xf>
    <xf numFmtId="177" fontId="5" fillId="0" borderId="139"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177" fontId="3" fillId="9" borderId="9" xfId="0" applyNumberFormat="1" applyFont="1" applyFill="1" applyBorder="1" applyAlignment="1">
      <alignment horizontal="center"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177" fontId="5" fillId="0" borderId="15"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8"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40" xfId="0" applyFont="1" applyBorder="1" applyAlignment="1">
      <alignment horizontal="left" vertical="center"/>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3" fillId="0" borderId="130" xfId="0" applyFont="1" applyBorder="1" applyAlignment="1">
      <alignment horizontal="center" vertical="center"/>
    </xf>
    <xf numFmtId="0" fontId="3" fillId="0" borderId="131" xfId="0" applyFont="1" applyBorder="1" applyAlignment="1">
      <alignment horizontal="center" vertical="center"/>
    </xf>
    <xf numFmtId="0" fontId="3" fillId="0" borderId="13" xfId="0" applyFont="1" applyBorder="1" applyAlignment="1">
      <alignment horizontal="center" vertical="center"/>
    </xf>
    <xf numFmtId="176" fontId="5" fillId="0" borderId="130" xfId="0" applyNumberFormat="1" applyFont="1" applyBorder="1" applyAlignment="1">
      <alignment horizontal="center" vertical="center"/>
    </xf>
    <xf numFmtId="176" fontId="5" fillId="0" borderId="131" xfId="0" applyNumberFormat="1" applyFont="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16" fillId="0" borderId="0" xfId="2" applyFont="1" applyAlignment="1">
      <alignment horizontal="left" vertical="center"/>
    </xf>
    <xf numFmtId="0" fontId="16" fillId="0" borderId="141" xfId="2" applyFont="1" applyBorder="1" applyAlignment="1">
      <alignment horizontal="distributed" vertical="center" justifyLastLine="1"/>
    </xf>
    <xf numFmtId="0" fontId="16" fillId="0" borderId="142"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43" xfId="2" applyFont="1" applyBorder="1" applyAlignment="1">
      <alignment horizontal="distributed" vertical="center" justifyLastLine="1"/>
    </xf>
    <xf numFmtId="0" fontId="16" fillId="0" borderId="140" xfId="2" applyFont="1" applyBorder="1" applyAlignment="1">
      <alignment horizontal="distributed" vertical="center" justifyLastLine="1"/>
    </xf>
    <xf numFmtId="0" fontId="16" fillId="0" borderId="144"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45" xfId="2" applyFont="1" applyBorder="1" applyAlignment="1">
      <alignment horizontal="center" vertical="center" justifyLastLine="1"/>
    </xf>
    <xf numFmtId="0" fontId="16" fillId="0" borderId="146" xfId="2" applyFont="1" applyBorder="1" applyAlignment="1">
      <alignment horizontal="center" vertical="center" justifyLastLine="1"/>
    </xf>
    <xf numFmtId="0" fontId="16" fillId="0" borderId="147" xfId="2" applyFont="1" applyBorder="1" applyAlignment="1">
      <alignment horizontal="center" vertical="center"/>
    </xf>
    <xf numFmtId="0" fontId="16" fillId="0" borderId="45" xfId="2" applyFont="1" applyBorder="1" applyAlignment="1">
      <alignment horizontal="center" vertical="center"/>
    </xf>
    <xf numFmtId="0" fontId="16" fillId="0" borderId="2" xfId="2" applyNumberFormat="1" applyFont="1" applyBorder="1" applyAlignment="1">
      <alignment horizontal="left" vertical="center" wrapText="1"/>
    </xf>
    <xf numFmtId="0" fontId="16" fillId="0" borderId="2" xfId="0" applyNumberFormat="1" applyFont="1" applyBorder="1" applyAlignment="1">
      <alignment horizontal="left" vertical="center" wrapText="1"/>
    </xf>
    <xf numFmtId="0" fontId="16" fillId="0" borderId="79" xfId="0" applyNumberFormat="1" applyFont="1" applyBorder="1" applyAlignment="1">
      <alignment horizontal="left" vertical="center" wrapText="1"/>
    </xf>
    <xf numFmtId="0" fontId="16" fillId="0" borderId="148" xfId="2" applyFont="1" applyBorder="1" applyAlignment="1">
      <alignment horizontal="center" vertical="distributed" textRotation="255" justifyLastLine="1"/>
    </xf>
    <xf numFmtId="0" fontId="16" fillId="0" borderId="149" xfId="2" applyFont="1" applyBorder="1" applyAlignment="1">
      <alignment horizontal="center" vertical="distributed" textRotation="255" justifyLastLine="1"/>
    </xf>
    <xf numFmtId="0" fontId="16" fillId="0" borderId="150" xfId="2" applyFont="1" applyBorder="1" applyAlignment="1">
      <alignment horizontal="center" vertical="distributed" textRotation="255" justifyLastLine="1"/>
    </xf>
    <xf numFmtId="0" fontId="16" fillId="0" borderId="151" xfId="2" applyFont="1" applyBorder="1">
      <alignment vertical="center"/>
    </xf>
    <xf numFmtId="0" fontId="16" fillId="0" borderId="152" xfId="2" applyFont="1" applyBorder="1">
      <alignment vertical="center"/>
    </xf>
    <xf numFmtId="0" fontId="16" fillId="0" borderId="153" xfId="2" applyFont="1" applyBorder="1">
      <alignment vertical="center"/>
    </xf>
    <xf numFmtId="0" fontId="16" fillId="0" borderId="23" xfId="2" applyFont="1" applyBorder="1" applyAlignment="1">
      <alignment horizontal="left" vertical="center" wrapText="1"/>
    </xf>
    <xf numFmtId="0" fontId="16" fillId="0" borderId="154"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55"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56" xfId="2" applyFont="1" applyBorder="1" applyAlignment="1">
      <alignment horizontal="center" vertical="center"/>
    </xf>
    <xf numFmtId="0" fontId="16" fillId="0" borderId="157" xfId="2" applyFont="1" applyBorder="1" applyAlignment="1">
      <alignment horizontal="center" vertical="distributed" textRotation="255" justifyLastLine="1"/>
    </xf>
    <xf numFmtId="0" fontId="16" fillId="0" borderId="143" xfId="2" applyFont="1" applyBorder="1" applyAlignment="1">
      <alignment horizontal="center" vertical="distributed" textRotation="255" justifyLastLine="1"/>
    </xf>
    <xf numFmtId="0" fontId="16" fillId="0" borderId="158" xfId="2" applyFont="1" applyBorder="1">
      <alignment vertical="center"/>
    </xf>
    <xf numFmtId="0" fontId="16" fillId="0" borderId="159" xfId="2" applyFont="1" applyBorder="1">
      <alignment vertical="center"/>
    </xf>
    <xf numFmtId="0" fontId="16" fillId="0" borderId="160" xfId="2" applyFont="1" applyBorder="1">
      <alignment vertical="center"/>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166" xfId="2" applyFont="1" applyBorder="1" applyAlignment="1">
      <alignment horizontal="center" vertical="center"/>
    </xf>
    <xf numFmtId="0" fontId="16" fillId="0" borderId="167" xfId="2" applyFont="1" applyBorder="1" applyAlignment="1">
      <alignment horizontal="center" vertical="center"/>
    </xf>
    <xf numFmtId="0" fontId="16" fillId="0" borderId="168" xfId="2" applyFont="1" applyBorder="1" applyAlignment="1">
      <alignment horizontal="center" vertical="center" textRotation="255"/>
    </xf>
    <xf numFmtId="0" fontId="16" fillId="0" borderId="169"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40" xfId="2" applyFont="1" applyBorder="1" applyAlignment="1">
      <alignment horizontal="center" vertical="center"/>
    </xf>
    <xf numFmtId="0" fontId="16" fillId="0" borderId="161" xfId="2" applyFont="1" applyBorder="1" applyAlignment="1">
      <alignment horizontal="center" vertical="center" shrinkToFit="1"/>
    </xf>
    <xf numFmtId="0" fontId="16" fillId="0" borderId="162" xfId="2" applyFont="1" applyBorder="1" applyAlignment="1">
      <alignment horizontal="center" vertical="center" shrinkToFit="1"/>
    </xf>
    <xf numFmtId="0" fontId="16" fillId="0" borderId="163" xfId="2" applyFont="1" applyBorder="1" applyAlignment="1">
      <alignment horizontal="center" vertical="center" shrinkToFit="1"/>
    </xf>
    <xf numFmtId="0" fontId="19" fillId="0" borderId="48" xfId="2" applyFont="1" applyBorder="1" applyAlignment="1">
      <alignment horizontal="right" vertical="center"/>
    </xf>
    <xf numFmtId="0" fontId="16" fillId="0" borderId="164" xfId="2" applyFont="1" applyBorder="1" applyAlignment="1">
      <alignment horizontal="center" vertical="center"/>
    </xf>
    <xf numFmtId="0" fontId="16" fillId="0" borderId="165" xfId="2" applyFont="1" applyBorder="1" applyAlignment="1">
      <alignment horizontal="center" vertical="center"/>
    </xf>
    <xf numFmtId="0" fontId="3" fillId="0" borderId="0" xfId="2" applyFont="1" applyAlignment="1">
      <alignment vertical="center" wrapText="1"/>
    </xf>
    <xf numFmtId="0" fontId="3" fillId="11" borderId="94" xfId="4" applyFont="1" applyFill="1" applyBorder="1" applyAlignment="1">
      <alignment horizontal="center" vertical="center"/>
    </xf>
    <xf numFmtId="0" fontId="3" fillId="11" borderId="146" xfId="4" applyFont="1" applyFill="1" applyBorder="1" applyAlignment="1">
      <alignment horizontal="center" vertical="center"/>
    </xf>
    <xf numFmtId="0" fontId="30" fillId="0" borderId="130" xfId="4" applyFont="1" applyBorder="1" applyAlignment="1">
      <alignment horizontal="center" vertical="center" wrapText="1"/>
    </xf>
    <xf numFmtId="0" fontId="30" fillId="0" borderId="13" xfId="4" applyFont="1" applyBorder="1" applyAlignment="1">
      <alignment horizontal="center" vertical="center" wrapText="1"/>
    </xf>
    <xf numFmtId="0" fontId="3" fillId="0" borderId="26" xfId="4" applyFont="1" applyBorder="1" applyAlignment="1">
      <alignment horizontal="center" vertical="center" wrapText="1"/>
    </xf>
    <xf numFmtId="0" fontId="3" fillId="0" borderId="11" xfId="4" applyFont="1" applyBorder="1" applyAlignment="1">
      <alignment horizontal="center" vertical="center" wrapText="1"/>
    </xf>
    <xf numFmtId="0" fontId="3" fillId="11" borderId="211" xfId="4" applyFont="1" applyFill="1" applyBorder="1" applyAlignment="1">
      <alignment horizontal="center" vertical="center"/>
    </xf>
    <xf numFmtId="0" fontId="3" fillId="11" borderId="212" xfId="4" applyFont="1" applyFill="1" applyBorder="1" applyAlignment="1">
      <alignment horizontal="center" vertical="center"/>
    </xf>
    <xf numFmtId="0" fontId="3" fillId="11" borderId="213" xfId="4" applyFont="1" applyFill="1" applyBorder="1" applyAlignment="1">
      <alignment horizontal="center" vertical="center"/>
    </xf>
    <xf numFmtId="0" fontId="3" fillId="0" borderId="40" xfId="4" applyFont="1" applyBorder="1" applyAlignment="1">
      <alignment horizontal="center" vertical="center"/>
    </xf>
    <xf numFmtId="0" fontId="3" fillId="0" borderId="156" xfId="4" applyFont="1" applyBorder="1" applyAlignment="1">
      <alignment horizontal="center" vertical="center"/>
    </xf>
    <xf numFmtId="0" fontId="3" fillId="0" borderId="81" xfId="4" applyFont="1" applyBorder="1" applyAlignment="1">
      <alignment horizontal="center" vertical="center"/>
    </xf>
    <xf numFmtId="0" fontId="3" fillId="0" borderId="33" xfId="4" applyFont="1" applyBorder="1" applyAlignment="1">
      <alignment horizontal="center" vertical="center"/>
    </xf>
    <xf numFmtId="0" fontId="3" fillId="0" borderId="115" xfId="4" applyFont="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62" xfId="4" applyFont="1" applyBorder="1" applyAlignment="1">
      <alignment horizontal="center" vertical="center"/>
    </xf>
    <xf numFmtId="0" fontId="3" fillId="0" borderId="0" xfId="4" applyFont="1" applyBorder="1" applyAlignment="1">
      <alignment horizontal="left" wrapText="1"/>
    </xf>
    <xf numFmtId="0" fontId="3" fillId="11" borderId="204" xfId="4" applyFont="1" applyFill="1" applyBorder="1" applyAlignment="1">
      <alignment horizontal="center" vertical="center"/>
    </xf>
    <xf numFmtId="0" fontId="3" fillId="11" borderId="216" xfId="4" applyFont="1" applyFill="1" applyBorder="1" applyAlignment="1">
      <alignment horizontal="center" vertical="center"/>
    </xf>
    <xf numFmtId="0" fontId="13" fillId="11" borderId="29" xfId="3" applyFont="1" applyFill="1" applyBorder="1" applyAlignment="1">
      <alignment horizontal="center" vertical="center" wrapText="1"/>
    </xf>
    <xf numFmtId="0" fontId="13" fillId="11" borderId="80" xfId="3" applyFont="1" applyFill="1" applyBorder="1" applyAlignment="1">
      <alignment horizontal="center" vertical="center" wrapText="1"/>
    </xf>
    <xf numFmtId="0" fontId="13" fillId="11" borderId="14" xfId="3" applyFont="1" applyFill="1" applyBorder="1" applyAlignment="1">
      <alignment horizontal="center" vertical="center" wrapText="1"/>
    </xf>
    <xf numFmtId="0" fontId="20" fillId="0" borderId="170" xfId="5" applyFont="1" applyBorder="1" applyAlignment="1">
      <alignment horizontal="center" vertical="center" textRotation="255"/>
    </xf>
    <xf numFmtId="0" fontId="20" fillId="0" borderId="168" xfId="5" applyFont="1" applyBorder="1" applyAlignment="1">
      <alignment horizontal="center" vertical="center" textRotation="255"/>
    </xf>
    <xf numFmtId="0" fontId="20" fillId="0" borderId="169" xfId="5" applyFont="1" applyBorder="1" applyAlignment="1">
      <alignment horizontal="center" vertical="center" textRotation="255"/>
    </xf>
    <xf numFmtId="0" fontId="10" fillId="0" borderId="0" xfId="5" applyFont="1">
      <alignment vertical="center"/>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0" xfId="5" applyFont="1" applyBorder="1">
      <alignment vertical="center"/>
    </xf>
    <xf numFmtId="0" fontId="10" fillId="0" borderId="145" xfId="5" applyFont="1" applyBorder="1">
      <alignment vertical="center"/>
    </xf>
    <xf numFmtId="0" fontId="10" fillId="0" borderId="88" xfId="5" applyFont="1" applyBorder="1" applyAlignment="1">
      <alignment horizontal="center" vertical="center" textRotation="255" shrinkToFit="1"/>
    </xf>
    <xf numFmtId="0" fontId="20" fillId="0" borderId="166" xfId="5" applyFont="1" applyBorder="1" applyAlignment="1">
      <alignment horizontal="center" vertical="center" textRotation="255"/>
    </xf>
    <xf numFmtId="0" fontId="20" fillId="0" borderId="146" xfId="5" applyFont="1" applyBorder="1" applyAlignment="1">
      <alignment horizontal="center" vertical="center" textRotation="255"/>
    </xf>
    <xf numFmtId="0" fontId="20" fillId="0" borderId="171" xfId="5" applyFont="1" applyBorder="1" applyAlignment="1">
      <alignment horizontal="center" vertical="center" textRotation="255"/>
    </xf>
    <xf numFmtId="0" fontId="20" fillId="0" borderId="28" xfId="5" applyFont="1" applyBorder="1" applyAlignment="1">
      <alignment horizontal="center" vertical="center" textRotation="255"/>
    </xf>
    <xf numFmtId="0" fontId="20" fillId="0" borderId="172" xfId="5" applyFont="1" applyBorder="1" applyAlignment="1">
      <alignment horizontal="center" vertical="center" textRotation="255"/>
    </xf>
    <xf numFmtId="0" fontId="20" fillId="0" borderId="173" xfId="5" applyFont="1" applyBorder="1" applyAlignment="1">
      <alignment horizontal="center" vertical="center" textRotation="255"/>
    </xf>
    <xf numFmtId="0" fontId="10" fillId="0" borderId="174" xfId="5" applyFont="1" applyBorder="1" applyAlignment="1">
      <alignment horizontal="left" vertical="center"/>
    </xf>
    <xf numFmtId="0" fontId="10" fillId="0" borderId="142" xfId="5" applyFont="1" applyBorder="1" applyAlignment="1">
      <alignment horizontal="left" vertical="center"/>
    </xf>
    <xf numFmtId="0" fontId="20" fillId="0" borderId="175" xfId="5" applyFont="1" applyBorder="1" applyAlignment="1">
      <alignment horizontal="center" vertical="center" textRotation="255"/>
    </xf>
    <xf numFmtId="0" fontId="3" fillId="0" borderId="0" xfId="5" applyFont="1" applyAlignment="1">
      <alignment horizontal="left" vertical="center" wrapText="1" indent="1"/>
    </xf>
    <xf numFmtId="0" fontId="10" fillId="0" borderId="170" xfId="5" applyFont="1" applyBorder="1" applyAlignment="1">
      <alignment vertical="center" textRotation="255"/>
    </xf>
    <xf numFmtId="0" fontId="10" fillId="0" borderId="168" xfId="5" applyFont="1" applyBorder="1" applyAlignment="1">
      <alignment vertical="center" textRotation="255"/>
    </xf>
    <xf numFmtId="0" fontId="10" fillId="0" borderId="169" xfId="5" applyFont="1" applyBorder="1" applyAlignment="1">
      <alignment vertical="center" textRotation="255"/>
    </xf>
    <xf numFmtId="0" fontId="10" fillId="0" borderId="166" xfId="5" applyFont="1" applyBorder="1" applyAlignment="1">
      <alignment horizontal="center" vertical="center" textRotation="255" shrinkToFit="1"/>
    </xf>
    <xf numFmtId="0" fontId="10" fillId="0" borderId="146" xfId="5" applyFont="1" applyBorder="1" applyAlignment="1">
      <alignment horizontal="center" vertical="center" textRotation="255" shrinkToFit="1"/>
    </xf>
    <xf numFmtId="0" fontId="10" fillId="0" borderId="171"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72" xfId="5" applyFont="1" applyBorder="1" applyAlignment="1">
      <alignment horizontal="center" vertical="center" textRotation="255" shrinkToFit="1"/>
    </xf>
    <xf numFmtId="0" fontId="10" fillId="0" borderId="173" xfId="5" applyFont="1" applyBorder="1" applyAlignment="1">
      <alignment horizontal="center" vertical="center" textRotation="255" shrinkToFit="1"/>
    </xf>
    <xf numFmtId="0" fontId="10" fillId="0" borderId="177" xfId="5" applyFont="1" applyBorder="1" applyAlignment="1">
      <alignment vertical="center" wrapText="1"/>
    </xf>
    <xf numFmtId="0" fontId="10" fillId="0" borderId="178" xfId="5" applyFont="1" applyBorder="1" applyAlignment="1">
      <alignment vertical="center" wrapText="1"/>
    </xf>
    <xf numFmtId="0" fontId="3" fillId="12" borderId="185" xfId="5" applyFont="1" applyFill="1" applyBorder="1" applyAlignment="1">
      <alignment horizontal="center" vertical="center" shrinkToFit="1"/>
    </xf>
    <xf numFmtId="0" fontId="3" fillId="12" borderId="186" xfId="5" applyFont="1" applyFill="1" applyBorder="1" applyAlignment="1">
      <alignment horizontal="center" vertical="center" shrinkToFit="1"/>
    </xf>
    <xf numFmtId="0" fontId="3" fillId="0" borderId="179" xfId="5" applyFont="1" applyBorder="1" applyAlignment="1">
      <alignment horizontal="center" vertical="center"/>
    </xf>
    <xf numFmtId="0" fontId="3" fillId="0" borderId="180" xfId="5" applyFont="1" applyBorder="1" applyAlignment="1">
      <alignment horizontal="center" vertical="center"/>
    </xf>
    <xf numFmtId="0" fontId="3" fillId="0" borderId="181" xfId="5" applyFont="1" applyBorder="1" applyAlignment="1">
      <alignment horizontal="center" vertical="center"/>
    </xf>
    <xf numFmtId="0" fontId="3" fillId="0" borderId="182" xfId="5" applyFont="1" applyBorder="1" applyAlignment="1">
      <alignment horizontal="center" vertical="center"/>
    </xf>
    <xf numFmtId="0" fontId="3" fillId="0" borderId="183" xfId="5" applyFont="1" applyBorder="1" applyAlignment="1">
      <alignment horizontal="center" vertical="center"/>
    </xf>
    <xf numFmtId="0" fontId="3" fillId="0" borderId="184"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xf numFmtId="0" fontId="10" fillId="0" borderId="29" xfId="0" applyFont="1" applyBorder="1" applyAlignment="1">
      <alignment horizontal="distributed" vertical="center" wrapText="1" indent="1"/>
    </xf>
    <xf numFmtId="0" fontId="10" fillId="0" borderId="72" xfId="0" applyFont="1" applyBorder="1" applyAlignment="1">
      <alignment horizontal="distributed" vertical="center" indent="1"/>
    </xf>
    <xf numFmtId="0" fontId="16" fillId="0" borderId="8" xfId="2" applyFont="1" applyFill="1" applyBorder="1">
      <alignment vertical="center"/>
    </xf>
    <xf numFmtId="0" fontId="16" fillId="0" borderId="2" xfId="2" applyFont="1" applyFill="1" applyBorder="1">
      <alignment vertical="center"/>
    </xf>
    <xf numFmtId="0" fontId="16" fillId="0" borderId="3" xfId="2" applyFont="1" applyFill="1" applyBorder="1">
      <alignment vertical="center"/>
    </xf>
  </cellXfs>
  <cellStyles count="8">
    <cellStyle name="桁区切り 2" xfId="1"/>
    <cellStyle name="標準" xfId="0" builtinId="0"/>
    <cellStyle name="標準 2" xfId="2"/>
    <cellStyle name="標準 3" xfId="3"/>
    <cellStyle name="標準 4" xfId="4"/>
    <cellStyle name="標準 5" xfId="6"/>
    <cellStyle name="標準 6" xfId="7"/>
    <cellStyle name="標準_介護職員配置表" xfId="5"/>
  </cellStyles>
  <dxfs count="0"/>
  <tableStyles count="0" defaultTableStyle="TableStyleMedium2" defaultPivotStyle="PivotStyleLight16"/>
  <colors>
    <mruColors>
      <color rgb="FF0000FF"/>
      <color rgb="FFFFFF66"/>
      <color rgb="FFFFFFCC"/>
      <color rgb="FFCCFFFF"/>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8"/>
  <sheetViews>
    <sheetView tabSelected="1" view="pageBreakPreview" zoomScale="90" zoomScaleNormal="100" zoomScaleSheetLayoutView="90" workbookViewId="0">
      <selection activeCell="B19" sqref="B19"/>
    </sheetView>
  </sheetViews>
  <sheetFormatPr defaultRowHeight="13.5" outlineLevelRow="1" outlineLevelCol="1" x14ac:dyDescent="0.15"/>
  <cols>
    <col min="1" max="1" width="9.625" style="262" customWidth="1"/>
    <col min="2" max="2" width="36.875" style="262" customWidth="1"/>
    <col min="3" max="3" width="13.125" style="269" customWidth="1"/>
    <col min="4" max="4" width="60.625" style="262" customWidth="1"/>
    <col min="5" max="5" width="8.125" style="262" customWidth="1"/>
    <col min="6" max="6" width="2.625" style="471" customWidth="1"/>
    <col min="7" max="8" width="2.625" style="471" hidden="1" customWidth="1" outlineLevel="1"/>
    <col min="9" max="9" width="30.625" style="471" hidden="1" customWidth="1" outlineLevel="1"/>
    <col min="10" max="10" width="6" style="471" hidden="1" customWidth="1" outlineLevel="1"/>
    <col min="11" max="11" width="8.25" style="471" hidden="1" customWidth="1" outlineLevel="1"/>
    <col min="12" max="12" width="3.125" style="478" hidden="1" customWidth="1" outlineLevel="1"/>
    <col min="13" max="13" width="24" style="478" hidden="1" customWidth="1" outlineLevel="1"/>
    <col min="14" max="14" width="30.625" style="478" hidden="1" customWidth="1" outlineLevel="1"/>
    <col min="15" max="16" width="16.875" style="483" hidden="1" customWidth="1" outlineLevel="1"/>
    <col min="17" max="17" width="15.125" style="483" hidden="1" customWidth="1" outlineLevel="1"/>
    <col min="18" max="18" width="11.375" style="483" hidden="1" customWidth="1" outlineLevel="1"/>
    <col min="19" max="19" width="9.625" style="471" hidden="1" customWidth="1" outlineLevel="1"/>
    <col min="20" max="20" width="8.125" style="471" hidden="1" customWidth="1" outlineLevel="1"/>
    <col min="21" max="21" width="4.75" style="471" hidden="1" customWidth="1" outlineLevel="1"/>
    <col min="22" max="23" width="3.125" style="471" hidden="1" customWidth="1" outlineLevel="1"/>
    <col min="24" max="24" width="9" style="471" hidden="1" customWidth="1" outlineLevel="1"/>
    <col min="25" max="25" width="9" style="388" collapsed="1"/>
    <col min="26" max="27" width="9" style="388"/>
    <col min="28" max="16384" width="9" style="262"/>
  </cols>
  <sheetData>
    <row r="1" spans="1:24" ht="30" customHeight="1" x14ac:dyDescent="0.15">
      <c r="A1" s="275"/>
      <c r="B1" s="261"/>
      <c r="C1" s="261"/>
      <c r="D1" s="381" t="s">
        <v>455</v>
      </c>
      <c r="E1" s="261"/>
    </row>
    <row r="2" spans="1:24" ht="39.950000000000003" customHeight="1" x14ac:dyDescent="0.15">
      <c r="A2" s="263"/>
      <c r="B2" s="263"/>
      <c r="C2" s="294" t="s">
        <v>431</v>
      </c>
      <c r="D2" s="425"/>
      <c r="E2" s="261"/>
      <c r="G2" s="472"/>
      <c r="H2" s="472" t="str">
        <f>IF(L2="","",L2)</f>
        <v>Ａ</v>
      </c>
      <c r="I2" s="473" t="s">
        <v>556</v>
      </c>
      <c r="J2" s="472" t="str">
        <f t="shared" ref="J2:J12" si="0">CONCATENATE($T$2,L2)</f>
        <v>Ａ</v>
      </c>
      <c r="K2" s="472" t="str">
        <f t="shared" ref="K2:K12" si="1">CONCATENATE($T$3,L2)</f>
        <v>Ａ</v>
      </c>
      <c r="L2" s="477" t="s">
        <v>282</v>
      </c>
      <c r="M2" s="477" t="s">
        <v>283</v>
      </c>
      <c r="N2" s="479" t="s">
        <v>407</v>
      </c>
      <c r="O2" s="480" t="s">
        <v>436</v>
      </c>
      <c r="P2" s="480" t="s">
        <v>437</v>
      </c>
      <c r="Q2" s="480" t="s">
        <v>434</v>
      </c>
      <c r="R2" s="480" t="s">
        <v>432</v>
      </c>
      <c r="S2" s="474"/>
      <c r="T2" s="474"/>
      <c r="U2" s="474"/>
      <c r="V2" s="474"/>
      <c r="W2" s="474"/>
    </row>
    <row r="3" spans="1:24" ht="30" customHeight="1" x14ac:dyDescent="0.15">
      <c r="A3" s="263"/>
      <c r="B3" s="263"/>
      <c r="C3" s="263"/>
      <c r="D3" s="263"/>
      <c r="E3" s="261"/>
      <c r="G3" s="472"/>
      <c r="H3" s="472" t="str">
        <f>IF(L3="","",L3)</f>
        <v>Ｂ</v>
      </c>
      <c r="I3" s="473" t="s">
        <v>557</v>
      </c>
      <c r="J3" s="472" t="str">
        <f t="shared" si="0"/>
        <v>Ｂ</v>
      </c>
      <c r="K3" s="472" t="str">
        <f t="shared" si="1"/>
        <v>Ｂ</v>
      </c>
      <c r="L3" s="477" t="s">
        <v>284</v>
      </c>
      <c r="M3" s="477" t="s">
        <v>456</v>
      </c>
      <c r="N3" s="479"/>
      <c r="O3" s="480" t="s">
        <v>436</v>
      </c>
      <c r="P3" s="480" t="s">
        <v>437</v>
      </c>
      <c r="Q3" s="480" t="s">
        <v>434</v>
      </c>
      <c r="R3" s="480" t="s">
        <v>433</v>
      </c>
      <c r="S3" s="474"/>
      <c r="T3" s="474"/>
      <c r="U3" s="474"/>
      <c r="V3" s="474"/>
      <c r="W3" s="474"/>
    </row>
    <row r="4" spans="1:24" s="388" customFormat="1" ht="30" customHeight="1" thickBot="1" x14ac:dyDescent="0.2">
      <c r="A4" s="431" t="s">
        <v>285</v>
      </c>
      <c r="B4" s="432" t="s">
        <v>286</v>
      </c>
      <c r="C4" s="431" t="s">
        <v>287</v>
      </c>
      <c r="D4" s="431" t="s">
        <v>288</v>
      </c>
      <c r="E4" s="492" t="s">
        <v>289</v>
      </c>
      <c r="F4" s="471"/>
      <c r="G4" s="472"/>
      <c r="H4" s="472" t="str">
        <f t="shared" ref="H4:H12" si="2">IF(L4="","",L4)</f>
        <v>Ｃ</v>
      </c>
      <c r="I4" s="473" t="s">
        <v>558</v>
      </c>
      <c r="J4" s="472" t="str">
        <f t="shared" si="0"/>
        <v>Ｃ</v>
      </c>
      <c r="K4" s="472" t="str">
        <f t="shared" si="1"/>
        <v>Ｃ</v>
      </c>
      <c r="L4" s="477" t="s">
        <v>290</v>
      </c>
      <c r="M4" s="477" t="s">
        <v>291</v>
      </c>
      <c r="N4" s="479"/>
      <c r="O4" s="480" t="s">
        <v>436</v>
      </c>
      <c r="P4" s="480" t="s">
        <v>437</v>
      </c>
      <c r="Q4" s="480" t="s">
        <v>434</v>
      </c>
      <c r="R4" s="480" t="s">
        <v>433</v>
      </c>
      <c r="S4" s="474"/>
      <c r="T4" s="474"/>
      <c r="U4" s="474"/>
      <c r="V4" s="474"/>
      <c r="W4" s="474"/>
      <c r="X4" s="471"/>
    </row>
    <row r="5" spans="1:24" s="388" customFormat="1" ht="39.950000000000003" customHeight="1" thickTop="1" x14ac:dyDescent="0.15">
      <c r="A5" s="433">
        <v>1</v>
      </c>
      <c r="B5" s="434" t="s">
        <v>292</v>
      </c>
      <c r="C5" s="433" t="s">
        <v>293</v>
      </c>
      <c r="D5" s="434"/>
      <c r="E5" s="493" t="s">
        <v>294</v>
      </c>
      <c r="F5" s="471"/>
      <c r="G5" s="472"/>
      <c r="H5" s="472" t="str">
        <f t="shared" si="2"/>
        <v>Ｄ</v>
      </c>
      <c r="I5" s="473" t="s">
        <v>559</v>
      </c>
      <c r="J5" s="472" t="str">
        <f t="shared" si="0"/>
        <v>Ｄ</v>
      </c>
      <c r="K5" s="472" t="str">
        <f t="shared" si="1"/>
        <v>Ｄ</v>
      </c>
      <c r="L5" s="477" t="s">
        <v>295</v>
      </c>
      <c r="M5" s="477" t="s">
        <v>296</v>
      </c>
      <c r="N5" s="479"/>
      <c r="O5" s="480" t="s">
        <v>438</v>
      </c>
      <c r="P5" s="480" t="s">
        <v>439</v>
      </c>
      <c r="Q5" s="480" t="s">
        <v>435</v>
      </c>
      <c r="R5" s="480" t="s">
        <v>433</v>
      </c>
      <c r="S5" s="474"/>
      <c r="T5" s="474"/>
      <c r="U5" s="474"/>
      <c r="V5" s="474"/>
      <c r="W5" s="474"/>
      <c r="X5" s="471"/>
    </row>
    <row r="6" spans="1:24" s="388" customFormat="1" ht="39.950000000000003" customHeight="1" x14ac:dyDescent="0.15">
      <c r="A6" s="435">
        <v>2</v>
      </c>
      <c r="B6" s="436" t="s">
        <v>466</v>
      </c>
      <c r="C6" s="435" t="s">
        <v>453</v>
      </c>
      <c r="D6" s="436"/>
      <c r="E6" s="494" t="s">
        <v>294</v>
      </c>
      <c r="F6" s="471"/>
      <c r="G6" s="472"/>
      <c r="H6" s="472" t="str">
        <f t="shared" si="2"/>
        <v>Ｅ</v>
      </c>
      <c r="I6" s="473" t="s">
        <v>560</v>
      </c>
      <c r="J6" s="472" t="str">
        <f t="shared" si="0"/>
        <v>Ｅ</v>
      </c>
      <c r="K6" s="472" t="str">
        <f t="shared" si="1"/>
        <v>Ｅ</v>
      </c>
      <c r="L6" s="477" t="s">
        <v>298</v>
      </c>
      <c r="M6" s="477" t="s">
        <v>299</v>
      </c>
      <c r="N6" s="479"/>
      <c r="O6" s="480" t="s">
        <v>438</v>
      </c>
      <c r="P6" s="480" t="s">
        <v>439</v>
      </c>
      <c r="Q6" s="480" t="s">
        <v>435</v>
      </c>
      <c r="R6" s="480" t="s">
        <v>433</v>
      </c>
      <c r="S6" s="474"/>
      <c r="T6" s="474"/>
      <c r="U6" s="474"/>
      <c r="V6" s="474"/>
      <c r="W6" s="474"/>
      <c r="X6" s="471"/>
    </row>
    <row r="7" spans="1:24" s="388" customFormat="1" ht="39.950000000000003" customHeight="1" outlineLevel="1" x14ac:dyDescent="0.15">
      <c r="A7" s="435">
        <v>3</v>
      </c>
      <c r="B7" s="436" t="s">
        <v>297</v>
      </c>
      <c r="C7" s="435" t="s">
        <v>301</v>
      </c>
      <c r="D7" s="436"/>
      <c r="E7" s="494" t="s">
        <v>294</v>
      </c>
      <c r="F7" s="471"/>
      <c r="G7" s="472"/>
      <c r="H7" s="472" t="str">
        <f t="shared" si="2"/>
        <v>Ｆ</v>
      </c>
      <c r="I7" s="473" t="s">
        <v>561</v>
      </c>
      <c r="J7" s="472" t="str">
        <f t="shared" si="0"/>
        <v>Ｆ</v>
      </c>
      <c r="K7" s="472" t="str">
        <f t="shared" si="1"/>
        <v>Ｆ</v>
      </c>
      <c r="L7" s="477" t="s">
        <v>303</v>
      </c>
      <c r="M7" s="477" t="s">
        <v>457</v>
      </c>
      <c r="N7" s="479"/>
      <c r="O7" s="480" t="s">
        <v>438</v>
      </c>
      <c r="P7" s="480" t="s">
        <v>439</v>
      </c>
      <c r="Q7" s="480" t="s">
        <v>435</v>
      </c>
      <c r="R7" s="480" t="s">
        <v>433</v>
      </c>
      <c r="S7" s="474"/>
      <c r="T7" s="474"/>
      <c r="U7" s="474"/>
      <c r="V7" s="474"/>
      <c r="W7" s="474"/>
      <c r="X7" s="471"/>
    </row>
    <row r="8" spans="1:24" s="388" customFormat="1" ht="39.950000000000003" customHeight="1" x14ac:dyDescent="0.15">
      <c r="A8" s="435">
        <v>4</v>
      </c>
      <c r="B8" s="436" t="s">
        <v>300</v>
      </c>
      <c r="C8" s="435" t="s">
        <v>305</v>
      </c>
      <c r="D8" s="436"/>
      <c r="E8" s="494" t="s">
        <v>302</v>
      </c>
      <c r="F8" s="471"/>
      <c r="G8" s="472"/>
      <c r="H8" s="472" t="str">
        <f t="shared" si="2"/>
        <v>Ｇ</v>
      </c>
      <c r="I8" s="473" t="s">
        <v>562</v>
      </c>
      <c r="J8" s="472" t="str">
        <f t="shared" si="0"/>
        <v>Ｇ</v>
      </c>
      <c r="K8" s="472" t="str">
        <f t="shared" si="1"/>
        <v>Ｇ</v>
      </c>
      <c r="L8" s="477" t="s">
        <v>306</v>
      </c>
      <c r="M8" s="477" t="s">
        <v>458</v>
      </c>
      <c r="N8" s="479"/>
      <c r="O8" s="480" t="s">
        <v>334</v>
      </c>
      <c r="P8" s="480"/>
      <c r="Q8" s="480"/>
      <c r="R8" s="480"/>
      <c r="S8" s="474"/>
      <c r="T8" s="474"/>
      <c r="U8" s="474"/>
      <c r="V8" s="474"/>
      <c r="W8" s="474"/>
      <c r="X8" s="471"/>
    </row>
    <row r="9" spans="1:24" s="388" customFormat="1" ht="39.950000000000003" customHeight="1" x14ac:dyDescent="0.15">
      <c r="A9" s="435">
        <v>5</v>
      </c>
      <c r="B9" s="436" t="s">
        <v>304</v>
      </c>
      <c r="C9" s="435" t="s">
        <v>329</v>
      </c>
      <c r="D9" s="436" t="s">
        <v>443</v>
      </c>
      <c r="E9" s="494" t="s">
        <v>302</v>
      </c>
      <c r="F9" s="471"/>
      <c r="G9" s="472"/>
      <c r="H9" s="472" t="str">
        <f t="shared" si="2"/>
        <v>Ｈ</v>
      </c>
      <c r="I9" s="473" t="s">
        <v>563</v>
      </c>
      <c r="J9" s="472" t="str">
        <f t="shared" si="0"/>
        <v>Ｈ</v>
      </c>
      <c r="K9" s="472" t="str">
        <f t="shared" si="1"/>
        <v>Ｈ</v>
      </c>
      <c r="L9" s="480" t="s">
        <v>513</v>
      </c>
      <c r="M9" s="480" t="s">
        <v>518</v>
      </c>
      <c r="N9" s="479"/>
      <c r="O9" s="480" t="s">
        <v>436</v>
      </c>
      <c r="P9" s="480" t="s">
        <v>437</v>
      </c>
      <c r="Q9" s="480" t="s">
        <v>434</v>
      </c>
      <c r="R9" s="480" t="s">
        <v>432</v>
      </c>
      <c r="S9" s="474"/>
      <c r="T9" s="474"/>
      <c r="U9" s="474"/>
      <c r="V9" s="474"/>
      <c r="W9" s="474"/>
      <c r="X9" s="471"/>
    </row>
    <row r="10" spans="1:24" s="388" customFormat="1" ht="39.75" customHeight="1" x14ac:dyDescent="0.15">
      <c r="A10" s="435">
        <v>6</v>
      </c>
      <c r="B10" s="436" t="s">
        <v>307</v>
      </c>
      <c r="C10" s="435" t="s">
        <v>467</v>
      </c>
      <c r="D10" s="436" t="s">
        <v>444</v>
      </c>
      <c r="E10" s="494" t="s">
        <v>302</v>
      </c>
      <c r="F10" s="471"/>
      <c r="G10" s="472"/>
      <c r="H10" s="472" t="str">
        <f t="shared" si="2"/>
        <v>Ｉ</v>
      </c>
      <c r="I10" s="473" t="s">
        <v>564</v>
      </c>
      <c r="J10" s="472" t="str">
        <f t="shared" si="0"/>
        <v>Ｉ</v>
      </c>
      <c r="K10" s="472" t="str">
        <f t="shared" si="1"/>
        <v>Ｉ</v>
      </c>
      <c r="L10" s="480" t="s">
        <v>514</v>
      </c>
      <c r="M10" s="480" t="s">
        <v>517</v>
      </c>
      <c r="N10" s="479"/>
      <c r="O10" s="480" t="s">
        <v>436</v>
      </c>
      <c r="P10" s="480" t="s">
        <v>437</v>
      </c>
      <c r="Q10" s="480" t="s">
        <v>434</v>
      </c>
      <c r="R10" s="480" t="s">
        <v>432</v>
      </c>
      <c r="S10" s="474"/>
      <c r="T10" s="474"/>
      <c r="U10" s="474"/>
      <c r="V10" s="474"/>
      <c r="W10" s="474"/>
      <c r="X10" s="471"/>
    </row>
    <row r="11" spans="1:24" s="388" customFormat="1" ht="69" customHeight="1" outlineLevel="1" x14ac:dyDescent="0.15">
      <c r="A11" s="435">
        <v>7</v>
      </c>
      <c r="B11" s="436" t="s">
        <v>308</v>
      </c>
      <c r="C11" s="435"/>
      <c r="D11" s="436" t="s">
        <v>309</v>
      </c>
      <c r="E11" s="494" t="s">
        <v>302</v>
      </c>
      <c r="F11" s="471"/>
      <c r="G11" s="472"/>
      <c r="H11" s="472" t="str">
        <f t="shared" si="2"/>
        <v>Ｊ</v>
      </c>
      <c r="I11" s="473" t="s">
        <v>555</v>
      </c>
      <c r="J11" s="472" t="str">
        <f t="shared" si="0"/>
        <v>Ｊ</v>
      </c>
      <c r="K11" s="472" t="str">
        <f t="shared" si="1"/>
        <v>Ｊ</v>
      </c>
      <c r="L11" s="480" t="s">
        <v>515</v>
      </c>
      <c r="M11" s="477" t="s">
        <v>519</v>
      </c>
      <c r="N11" s="479"/>
      <c r="O11" s="480" t="s">
        <v>436</v>
      </c>
      <c r="P11" s="480" t="s">
        <v>437</v>
      </c>
      <c r="Q11" s="480" t="s">
        <v>434</v>
      </c>
      <c r="R11" s="480" t="s">
        <v>432</v>
      </c>
      <c r="S11" s="474"/>
      <c r="T11" s="474"/>
      <c r="U11" s="474"/>
      <c r="V11" s="474"/>
      <c r="W11" s="474"/>
      <c r="X11" s="471"/>
    </row>
    <row r="12" spans="1:24" s="388" customFormat="1" ht="47.25" customHeight="1" x14ac:dyDescent="0.15">
      <c r="A12" s="435">
        <v>8</v>
      </c>
      <c r="B12" s="436" t="s">
        <v>310</v>
      </c>
      <c r="C12" s="435"/>
      <c r="D12" s="436" t="s">
        <v>311</v>
      </c>
      <c r="E12" s="494" t="s">
        <v>302</v>
      </c>
      <c r="F12" s="471"/>
      <c r="G12" s="471"/>
      <c r="H12" s="471" t="str">
        <f t="shared" si="2"/>
        <v>Ｋ</v>
      </c>
      <c r="I12" s="473" t="s">
        <v>565</v>
      </c>
      <c r="J12" s="471" t="str">
        <f t="shared" si="0"/>
        <v>Ｋ</v>
      </c>
      <c r="K12" s="471" t="str">
        <f t="shared" si="1"/>
        <v>Ｋ</v>
      </c>
      <c r="L12" s="481" t="s">
        <v>516</v>
      </c>
      <c r="M12" s="481" t="s">
        <v>520</v>
      </c>
      <c r="N12" s="478"/>
      <c r="O12" s="480" t="s">
        <v>436</v>
      </c>
      <c r="P12" s="480" t="s">
        <v>437</v>
      </c>
      <c r="Q12" s="480" t="s">
        <v>434</v>
      </c>
      <c r="R12" s="480" t="s">
        <v>432</v>
      </c>
      <c r="S12" s="471"/>
      <c r="T12" s="471"/>
      <c r="U12" s="471"/>
      <c r="V12" s="471"/>
      <c r="W12" s="471"/>
      <c r="X12" s="471"/>
    </row>
    <row r="13" spans="1:24" s="388" customFormat="1" ht="39.950000000000003" customHeight="1" outlineLevel="1" x14ac:dyDescent="0.15">
      <c r="A13" s="435">
        <v>9</v>
      </c>
      <c r="B13" s="436" t="s">
        <v>445</v>
      </c>
      <c r="C13" s="435"/>
      <c r="D13" s="436" t="s">
        <v>446</v>
      </c>
      <c r="E13" s="494" t="s">
        <v>302</v>
      </c>
      <c r="F13" s="471"/>
      <c r="G13" s="471"/>
      <c r="H13" s="471"/>
      <c r="I13" s="473"/>
      <c r="J13" s="471"/>
      <c r="K13" s="471"/>
      <c r="L13" s="481"/>
      <c r="M13" s="481"/>
      <c r="N13" s="478"/>
      <c r="O13" s="483"/>
      <c r="P13" s="483"/>
      <c r="Q13" s="483"/>
      <c r="R13" s="483"/>
      <c r="S13" s="471"/>
      <c r="T13" s="471"/>
      <c r="U13" s="471"/>
      <c r="V13" s="471"/>
      <c r="W13" s="471"/>
      <c r="X13" s="471"/>
    </row>
    <row r="14" spans="1:24" s="388" customFormat="1" ht="39.75" customHeight="1" x14ac:dyDescent="0.15">
      <c r="A14" s="435">
        <v>10</v>
      </c>
      <c r="B14" s="436" t="s">
        <v>312</v>
      </c>
      <c r="C14" s="435"/>
      <c r="D14" s="436" t="s">
        <v>313</v>
      </c>
      <c r="E14" s="494" t="s">
        <v>302</v>
      </c>
      <c r="F14" s="471"/>
      <c r="G14" s="471"/>
      <c r="H14" s="471"/>
      <c r="I14" s="471"/>
      <c r="J14" s="471"/>
      <c r="K14" s="471"/>
      <c r="L14" s="478"/>
      <c r="M14" s="478"/>
      <c r="N14" s="478"/>
      <c r="O14" s="483"/>
      <c r="P14" s="483"/>
      <c r="Q14" s="483"/>
      <c r="R14" s="483"/>
      <c r="S14" s="471"/>
      <c r="T14" s="471"/>
      <c r="U14" s="471"/>
      <c r="V14" s="471"/>
      <c r="W14" s="471"/>
      <c r="X14" s="471"/>
    </row>
    <row r="15" spans="1:24" s="388" customFormat="1" ht="39.75" customHeight="1" x14ac:dyDescent="0.15">
      <c r="A15" s="435">
        <v>11</v>
      </c>
      <c r="B15" s="436" t="s">
        <v>314</v>
      </c>
      <c r="C15" s="435"/>
      <c r="D15" s="436" t="s">
        <v>315</v>
      </c>
      <c r="E15" s="494" t="s">
        <v>302</v>
      </c>
      <c r="F15" s="471"/>
      <c r="G15" s="471"/>
      <c r="H15" s="471"/>
      <c r="I15" s="471"/>
      <c r="J15" s="471"/>
      <c r="K15" s="471"/>
      <c r="L15" s="478"/>
      <c r="M15" s="478"/>
      <c r="N15" s="478"/>
      <c r="O15" s="483"/>
      <c r="P15" s="483"/>
      <c r="Q15" s="483"/>
      <c r="R15" s="483"/>
      <c r="S15" s="471"/>
      <c r="T15" s="471"/>
      <c r="U15" s="471"/>
      <c r="V15" s="471"/>
      <c r="W15" s="471"/>
      <c r="X15" s="471"/>
    </row>
    <row r="16" spans="1:24" s="388" customFormat="1" ht="39.75" customHeight="1" x14ac:dyDescent="0.15">
      <c r="A16" s="435">
        <v>12</v>
      </c>
      <c r="B16" s="436" t="s">
        <v>316</v>
      </c>
      <c r="C16" s="435" t="s">
        <v>318</v>
      </c>
      <c r="D16" s="436" t="s">
        <v>315</v>
      </c>
      <c r="E16" s="494" t="s">
        <v>302</v>
      </c>
      <c r="F16" s="471"/>
      <c r="G16" s="471"/>
      <c r="H16" s="471"/>
      <c r="I16" s="471"/>
      <c r="J16" s="471"/>
      <c r="K16" s="471"/>
      <c r="L16" s="478"/>
      <c r="M16" s="478"/>
      <c r="N16" s="478"/>
      <c r="O16" s="483"/>
      <c r="P16" s="483"/>
      <c r="Q16" s="483"/>
      <c r="R16" s="483"/>
      <c r="S16" s="471"/>
      <c r="T16" s="471"/>
      <c r="U16" s="471"/>
      <c r="V16" s="471"/>
      <c r="W16" s="471"/>
      <c r="X16" s="471"/>
    </row>
    <row r="17" spans="1:27" s="388" customFormat="1" ht="39.75" customHeight="1" x14ac:dyDescent="0.15">
      <c r="A17" s="435">
        <v>13</v>
      </c>
      <c r="B17" s="436" t="s">
        <v>317</v>
      </c>
      <c r="C17" s="435" t="s">
        <v>470</v>
      </c>
      <c r="D17" s="436" t="s">
        <v>319</v>
      </c>
      <c r="E17" s="494" t="s">
        <v>302</v>
      </c>
      <c r="F17" s="471"/>
      <c r="G17" s="471"/>
      <c r="H17" s="471"/>
      <c r="I17" s="471"/>
      <c r="J17" s="471"/>
      <c r="K17" s="471"/>
      <c r="L17" s="478"/>
      <c r="M17" s="478"/>
      <c r="N17" s="478"/>
      <c r="O17" s="483"/>
      <c r="P17" s="483"/>
      <c r="Q17" s="483"/>
      <c r="R17" s="483"/>
      <c r="S17" s="471"/>
      <c r="T17" s="471"/>
      <c r="U17" s="471"/>
      <c r="V17" s="471"/>
      <c r="W17" s="471"/>
      <c r="X17" s="471"/>
    </row>
    <row r="18" spans="1:27" s="388" customFormat="1" ht="68.25" customHeight="1" x14ac:dyDescent="0.15">
      <c r="A18" s="435">
        <v>14</v>
      </c>
      <c r="B18" s="436" t="s">
        <v>320</v>
      </c>
      <c r="C18" s="435"/>
      <c r="D18" s="436" t="s">
        <v>321</v>
      </c>
      <c r="E18" s="494" t="s">
        <v>302</v>
      </c>
      <c r="F18" s="471"/>
      <c r="G18" s="471"/>
      <c r="H18" s="471"/>
      <c r="I18" s="471"/>
      <c r="J18" s="471"/>
      <c r="K18" s="471"/>
      <c r="L18" s="478"/>
      <c r="M18" s="478"/>
      <c r="N18" s="478"/>
      <c r="O18" s="483"/>
      <c r="P18" s="483"/>
      <c r="Q18" s="483"/>
      <c r="R18" s="483"/>
      <c r="S18" s="471"/>
      <c r="T18" s="471"/>
      <c r="U18" s="471"/>
      <c r="V18" s="471"/>
      <c r="W18" s="471"/>
      <c r="X18" s="471"/>
    </row>
    <row r="19" spans="1:27" s="388" customFormat="1" ht="63.75" customHeight="1" x14ac:dyDescent="0.15">
      <c r="A19" s="435">
        <v>15</v>
      </c>
      <c r="B19" s="436" t="s">
        <v>530</v>
      </c>
      <c r="C19" s="435"/>
      <c r="D19" s="437" t="s">
        <v>535</v>
      </c>
      <c r="E19" s="494" t="s">
        <v>302</v>
      </c>
      <c r="F19" s="471"/>
      <c r="G19" s="471"/>
      <c r="H19" s="471"/>
      <c r="I19" s="471"/>
      <c r="J19" s="471"/>
      <c r="K19" s="471"/>
      <c r="L19" s="478"/>
      <c r="M19" s="478"/>
      <c r="N19" s="478"/>
      <c r="O19" s="483"/>
      <c r="P19" s="483"/>
      <c r="Q19" s="483"/>
      <c r="R19" s="483"/>
      <c r="S19" s="471"/>
      <c r="T19" s="471"/>
      <c r="U19" s="471"/>
      <c r="V19" s="471"/>
      <c r="W19" s="471"/>
      <c r="X19" s="471"/>
    </row>
    <row r="20" spans="1:27" s="388" customFormat="1" ht="57" customHeight="1" x14ac:dyDescent="0.15">
      <c r="A20" s="435">
        <v>16</v>
      </c>
      <c r="B20" s="436" t="s">
        <v>322</v>
      </c>
      <c r="C20" s="438" t="s">
        <v>476</v>
      </c>
      <c r="D20" s="436"/>
      <c r="E20" s="494" t="s">
        <v>302</v>
      </c>
      <c r="F20" s="471"/>
      <c r="G20" s="471"/>
      <c r="H20" s="471"/>
      <c r="I20" s="471"/>
      <c r="J20" s="471"/>
      <c r="K20" s="471"/>
      <c r="L20" s="478"/>
      <c r="M20" s="478"/>
      <c r="N20" s="478"/>
      <c r="O20" s="483"/>
      <c r="P20" s="483"/>
      <c r="Q20" s="483"/>
      <c r="R20" s="483"/>
      <c r="S20" s="471"/>
      <c r="T20" s="471"/>
      <c r="U20" s="471"/>
      <c r="V20" s="471"/>
      <c r="W20" s="471"/>
      <c r="X20" s="471"/>
    </row>
    <row r="21" spans="1:27" ht="20.100000000000001" customHeight="1" x14ac:dyDescent="0.15">
      <c r="A21" s="264" t="s">
        <v>323</v>
      </c>
      <c r="B21" s="265"/>
      <c r="C21" s="266"/>
      <c r="D21" s="267"/>
      <c r="E21" s="267"/>
    </row>
    <row r="22" spans="1:27" s="382" customFormat="1" ht="18.75" customHeight="1" outlineLevel="1" x14ac:dyDescent="0.15">
      <c r="A22" s="376" t="s">
        <v>449</v>
      </c>
      <c r="B22" s="268" t="s">
        <v>324</v>
      </c>
      <c r="C22" s="269"/>
      <c r="D22" s="262"/>
      <c r="E22" s="262"/>
      <c r="F22" s="475"/>
      <c r="G22" s="475"/>
      <c r="H22" s="475"/>
      <c r="I22" s="475"/>
      <c r="J22" s="475"/>
      <c r="K22" s="475"/>
      <c r="L22" s="482"/>
      <c r="M22" s="482"/>
      <c r="N22" s="482"/>
      <c r="O22" s="484"/>
      <c r="P22" s="484"/>
      <c r="Q22" s="484"/>
      <c r="R22" s="484"/>
      <c r="S22" s="475"/>
      <c r="T22" s="475"/>
      <c r="U22" s="475"/>
      <c r="V22" s="475"/>
      <c r="W22" s="475"/>
      <c r="X22" s="475"/>
      <c r="Y22" s="476"/>
      <c r="Z22" s="476"/>
      <c r="AA22" s="476"/>
    </row>
    <row r="23" spans="1:27" s="382" customFormat="1" ht="9.75" customHeight="1" outlineLevel="1" x14ac:dyDescent="0.15">
      <c r="A23" s="376"/>
      <c r="B23" s="268"/>
      <c r="C23" s="269"/>
      <c r="D23" s="262"/>
      <c r="E23" s="262"/>
      <c r="F23" s="475"/>
      <c r="G23" s="475"/>
      <c r="H23" s="475"/>
      <c r="I23" s="475"/>
      <c r="J23" s="475"/>
      <c r="K23" s="475"/>
      <c r="L23" s="482"/>
      <c r="M23" s="482"/>
      <c r="N23" s="482"/>
      <c r="O23" s="484"/>
      <c r="P23" s="484"/>
      <c r="Q23" s="484"/>
      <c r="R23" s="484"/>
      <c r="S23" s="475"/>
      <c r="T23" s="475"/>
      <c r="U23" s="475"/>
      <c r="V23" s="475"/>
      <c r="W23" s="475"/>
      <c r="X23" s="475"/>
      <c r="Y23" s="476"/>
      <c r="Z23" s="476"/>
      <c r="AA23" s="476"/>
    </row>
    <row r="24" spans="1:27" s="382" customFormat="1" ht="33" customHeight="1" outlineLevel="1" x14ac:dyDescent="0.15">
      <c r="A24" s="383" t="s">
        <v>450</v>
      </c>
      <c r="B24" s="495" t="s">
        <v>523</v>
      </c>
      <c r="C24" s="495"/>
      <c r="D24" s="495"/>
      <c r="E24" s="495"/>
      <c r="F24" s="475"/>
      <c r="G24" s="475"/>
      <c r="H24" s="475"/>
      <c r="I24" s="475"/>
      <c r="J24" s="475"/>
      <c r="K24" s="475"/>
      <c r="L24" s="482"/>
      <c r="M24" s="482"/>
      <c r="N24" s="482"/>
      <c r="O24" s="484"/>
      <c r="P24" s="484"/>
      <c r="Q24" s="484"/>
      <c r="R24" s="484"/>
      <c r="S24" s="475"/>
      <c r="T24" s="475"/>
      <c r="U24" s="475"/>
      <c r="V24" s="475"/>
      <c r="W24" s="475"/>
      <c r="X24" s="475"/>
      <c r="Y24" s="476"/>
      <c r="Z24" s="476"/>
      <c r="AA24" s="476"/>
    </row>
    <row r="25" spans="1:27" s="382" customFormat="1" ht="59.25" customHeight="1" outlineLevel="1" x14ac:dyDescent="0.15">
      <c r="A25" s="384" t="s">
        <v>448</v>
      </c>
      <c r="B25" s="495" t="s">
        <v>531</v>
      </c>
      <c r="C25" s="495"/>
      <c r="D25" s="495"/>
      <c r="E25" s="495"/>
      <c r="F25" s="475"/>
      <c r="G25" s="475"/>
      <c r="H25" s="475"/>
      <c r="I25" s="475"/>
      <c r="J25" s="475"/>
      <c r="K25" s="475"/>
      <c r="L25" s="482"/>
      <c r="M25" s="482"/>
      <c r="N25" s="482"/>
      <c r="O25" s="484"/>
      <c r="P25" s="484"/>
      <c r="Q25" s="484"/>
      <c r="R25" s="484"/>
      <c r="S25" s="475"/>
      <c r="T25" s="475"/>
      <c r="U25" s="475"/>
      <c r="V25" s="475"/>
      <c r="W25" s="475"/>
      <c r="X25" s="475"/>
      <c r="Y25" s="476"/>
      <c r="Z25" s="476"/>
      <c r="AA25" s="476"/>
    </row>
    <row r="26" spans="1:27" s="382" customFormat="1" ht="17.25" customHeight="1" outlineLevel="1" x14ac:dyDescent="0.15">
      <c r="A26" s="384" t="s">
        <v>447</v>
      </c>
      <c r="B26" s="495" t="s">
        <v>532</v>
      </c>
      <c r="C26" s="495"/>
      <c r="D26" s="495"/>
      <c r="E26" s="495"/>
      <c r="F26" s="475"/>
      <c r="G26" s="475"/>
      <c r="H26" s="475"/>
      <c r="I26" s="475"/>
      <c r="J26" s="475"/>
      <c r="K26" s="475"/>
      <c r="L26" s="482"/>
      <c r="M26" s="482"/>
      <c r="N26" s="482"/>
      <c r="O26" s="484"/>
      <c r="P26" s="484"/>
      <c r="Q26" s="484"/>
      <c r="R26" s="484"/>
      <c r="S26" s="475"/>
      <c r="T26" s="475"/>
      <c r="U26" s="475"/>
      <c r="V26" s="475"/>
      <c r="W26" s="475"/>
      <c r="X26" s="475"/>
      <c r="Y26" s="476"/>
      <c r="Z26" s="476"/>
      <c r="AA26" s="476"/>
    </row>
    <row r="27" spans="1:27" s="382" customFormat="1" ht="45" customHeight="1" outlineLevel="1" x14ac:dyDescent="0.15">
      <c r="A27" s="385"/>
      <c r="B27" s="495" t="s">
        <v>533</v>
      </c>
      <c r="C27" s="495"/>
      <c r="D27" s="495"/>
      <c r="E27" s="495"/>
      <c r="F27" s="475"/>
      <c r="G27" s="475"/>
      <c r="H27" s="475"/>
      <c r="I27" s="475"/>
      <c r="J27" s="475"/>
      <c r="K27" s="475"/>
      <c r="L27" s="482"/>
      <c r="M27" s="482"/>
      <c r="N27" s="482"/>
      <c r="O27" s="484"/>
      <c r="P27" s="484"/>
      <c r="Q27" s="484"/>
      <c r="R27" s="484"/>
      <c r="S27" s="475"/>
      <c r="T27" s="475"/>
      <c r="U27" s="475"/>
      <c r="V27" s="475"/>
      <c r="W27" s="475"/>
      <c r="X27" s="475"/>
      <c r="Y27" s="476"/>
      <c r="Z27" s="476"/>
      <c r="AA27" s="476"/>
    </row>
    <row r="28" spans="1:27" ht="51" customHeight="1" x14ac:dyDescent="0.15">
      <c r="A28" s="385"/>
      <c r="B28" s="495" t="s">
        <v>534</v>
      </c>
      <c r="C28" s="495"/>
      <c r="D28" s="495"/>
      <c r="E28" s="495"/>
    </row>
  </sheetData>
  <mergeCells count="5">
    <mergeCell ref="B26:E26"/>
    <mergeCell ref="B28:E28"/>
    <mergeCell ref="B24:E24"/>
    <mergeCell ref="B25:E25"/>
    <mergeCell ref="B27:E27"/>
  </mergeCells>
  <phoneticPr fontId="2"/>
  <dataValidations count="1">
    <dataValidation type="list" allowBlank="1" showInputMessage="1" showErrorMessage="1" sqref="D2">
      <formula1>$I$2:$I$12</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view="pageBreakPreview" zoomScaleNormal="100" zoomScaleSheetLayoutView="100" workbookViewId="0">
      <selection activeCell="F13" sqref="F13"/>
    </sheetView>
  </sheetViews>
  <sheetFormatPr defaultRowHeight="20.100000000000001" customHeight="1" x14ac:dyDescent="0.15"/>
  <cols>
    <col min="1" max="1" width="2.625" style="88" customWidth="1"/>
    <col min="2" max="4" width="3.625" style="88" customWidth="1"/>
    <col min="5" max="5" width="23.125" style="88" customWidth="1"/>
    <col min="6" max="9" width="18.125" style="88" customWidth="1"/>
    <col min="10" max="16384" width="9" style="88"/>
  </cols>
  <sheetData>
    <row r="1" spans="1:9" ht="20.100000000000001" customHeight="1" x14ac:dyDescent="0.15">
      <c r="A1" s="88" t="s">
        <v>277</v>
      </c>
    </row>
    <row r="2" spans="1:9" ht="20.100000000000001" customHeight="1" x14ac:dyDescent="0.15">
      <c r="A2" s="289" t="s">
        <v>337</v>
      </c>
      <c r="B2" s="288"/>
      <c r="C2" s="288"/>
      <c r="D2" s="288"/>
      <c r="E2" s="288"/>
      <c r="F2" s="288"/>
      <c r="G2" s="288"/>
      <c r="H2" s="288"/>
      <c r="I2" s="288"/>
    </row>
    <row r="3" spans="1:9" ht="20.100000000000001" customHeight="1" x14ac:dyDescent="0.15">
      <c r="B3" s="89"/>
      <c r="C3" s="89"/>
      <c r="D3" s="89"/>
      <c r="E3" s="89"/>
      <c r="F3" s="89"/>
      <c r="G3" s="89"/>
      <c r="H3" s="89"/>
      <c r="I3" s="89"/>
    </row>
    <row r="4" spans="1:9" ht="20.100000000000001" customHeight="1" x14ac:dyDescent="0.15">
      <c r="D4" s="90"/>
      <c r="E4" s="777" t="s">
        <v>473</v>
      </c>
      <c r="F4" s="777"/>
      <c r="G4" s="777"/>
      <c r="H4" s="777"/>
      <c r="I4" s="777"/>
    </row>
    <row r="5" spans="1:9" ht="20.100000000000001" customHeight="1" x14ac:dyDescent="0.15">
      <c r="D5" s="90"/>
      <c r="E5" s="777" t="s">
        <v>474</v>
      </c>
      <c r="F5" s="777"/>
      <c r="G5" s="777"/>
      <c r="H5" s="777"/>
      <c r="I5" s="777"/>
    </row>
    <row r="6" spans="1:9" ht="20.100000000000001" customHeight="1" x14ac:dyDescent="0.15">
      <c r="D6" s="153"/>
      <c r="E6" s="777" t="s">
        <v>475</v>
      </c>
      <c r="F6" s="777"/>
      <c r="G6" s="777"/>
      <c r="H6" s="777"/>
      <c r="I6" s="777"/>
    </row>
    <row r="7" spans="1:9" ht="20.100000000000001" customHeight="1" thickBot="1" x14ac:dyDescent="0.2">
      <c r="D7" s="153"/>
      <c r="E7" s="154"/>
      <c r="F7" s="154"/>
      <c r="G7" s="154"/>
      <c r="H7" s="154"/>
      <c r="I7" s="91" t="s">
        <v>333</v>
      </c>
    </row>
    <row r="8" spans="1:9" ht="21" customHeight="1" x14ac:dyDescent="0.15">
      <c r="B8" s="778"/>
      <c r="C8" s="779"/>
      <c r="D8" s="780"/>
      <c r="E8" s="780"/>
      <c r="F8" s="784" t="s">
        <v>197</v>
      </c>
      <c r="G8" s="785"/>
      <c r="H8" s="786"/>
      <c r="I8" s="787" t="s">
        <v>168</v>
      </c>
    </row>
    <row r="9" spans="1:9" ht="21" customHeight="1" thickBot="1" x14ac:dyDescent="0.2">
      <c r="B9" s="781"/>
      <c r="C9" s="782"/>
      <c r="D9" s="783"/>
      <c r="E9" s="783"/>
      <c r="F9" s="272" t="s">
        <v>169</v>
      </c>
      <c r="G9" s="273" t="s">
        <v>170</v>
      </c>
      <c r="H9" s="274" t="s">
        <v>196</v>
      </c>
      <c r="I9" s="788"/>
    </row>
    <row r="10" spans="1:9" ht="21" customHeight="1" thickTop="1" x14ac:dyDescent="0.15">
      <c r="B10" s="792" t="s">
        <v>171</v>
      </c>
      <c r="C10" s="795" t="s">
        <v>172</v>
      </c>
      <c r="D10" s="796"/>
      <c r="E10" s="797"/>
      <c r="F10" s="92"/>
      <c r="G10" s="146"/>
      <c r="H10" s="137"/>
      <c r="I10" s="93"/>
    </row>
    <row r="11" spans="1:9" ht="21" customHeight="1" x14ac:dyDescent="0.15">
      <c r="B11" s="793"/>
      <c r="C11" s="798" t="s">
        <v>173</v>
      </c>
      <c r="D11" s="799"/>
      <c r="E11" s="94" t="s">
        <v>174</v>
      </c>
      <c r="F11" s="95"/>
      <c r="G11" s="147"/>
      <c r="H11" s="138"/>
      <c r="I11" s="96"/>
    </row>
    <row r="12" spans="1:9" ht="21" customHeight="1" x14ac:dyDescent="0.15">
      <c r="B12" s="793"/>
      <c r="C12" s="800"/>
      <c r="D12" s="801"/>
      <c r="E12" s="97" t="s">
        <v>175</v>
      </c>
      <c r="F12" s="95"/>
      <c r="G12" s="147"/>
      <c r="H12" s="138"/>
      <c r="I12" s="96"/>
    </row>
    <row r="13" spans="1:9" ht="21" customHeight="1" x14ac:dyDescent="0.15">
      <c r="B13" s="793"/>
      <c r="C13" s="800"/>
      <c r="D13" s="801"/>
      <c r="E13" s="97" t="s">
        <v>176</v>
      </c>
      <c r="F13" s="95"/>
      <c r="G13" s="147"/>
      <c r="H13" s="138"/>
      <c r="I13" s="96"/>
    </row>
    <row r="14" spans="1:9" ht="21" customHeight="1" x14ac:dyDescent="0.15">
      <c r="B14" s="793"/>
      <c r="C14" s="802"/>
      <c r="D14" s="803"/>
      <c r="E14" s="97" t="s">
        <v>177</v>
      </c>
      <c r="F14" s="95"/>
      <c r="G14" s="147"/>
      <c r="H14" s="138"/>
      <c r="I14" s="96"/>
    </row>
    <row r="15" spans="1:9" ht="21" customHeight="1" x14ac:dyDescent="0.15">
      <c r="B15" s="793"/>
      <c r="C15" s="804" t="s">
        <v>178</v>
      </c>
      <c r="D15" s="805"/>
      <c r="E15" s="806"/>
      <c r="F15" s="95"/>
      <c r="G15" s="147"/>
      <c r="H15" s="138"/>
      <c r="I15" s="96"/>
    </row>
    <row r="16" spans="1:9" ht="21" customHeight="1" thickBot="1" x14ac:dyDescent="0.2">
      <c r="B16" s="794"/>
      <c r="C16" s="807" t="s">
        <v>205</v>
      </c>
      <c r="D16" s="808"/>
      <c r="E16" s="809"/>
      <c r="F16" s="98"/>
      <c r="G16" s="148"/>
      <c r="H16" s="139"/>
      <c r="I16" s="99"/>
    </row>
    <row r="17" spans="1:9" ht="21" customHeight="1" x14ac:dyDescent="0.15">
      <c r="B17" s="810" t="s">
        <v>179</v>
      </c>
      <c r="C17" s="812" t="s">
        <v>180</v>
      </c>
      <c r="D17" s="813"/>
      <c r="E17" s="814"/>
      <c r="F17" s="100"/>
      <c r="G17" s="149"/>
      <c r="H17" s="140"/>
      <c r="I17" s="101"/>
    </row>
    <row r="18" spans="1:9" ht="21" customHeight="1" x14ac:dyDescent="0.15">
      <c r="B18" s="793"/>
      <c r="C18" s="815" t="s">
        <v>181</v>
      </c>
      <c r="D18" s="816"/>
      <c r="E18" s="817"/>
      <c r="F18" s="95"/>
      <c r="G18" s="147"/>
      <c r="H18" s="138"/>
      <c r="I18" s="96"/>
    </row>
    <row r="19" spans="1:9" ht="21" customHeight="1" x14ac:dyDescent="0.15">
      <c r="B19" s="793"/>
      <c r="C19" s="903" t="s">
        <v>573</v>
      </c>
      <c r="D19" s="904"/>
      <c r="E19" s="905"/>
      <c r="F19" s="95"/>
      <c r="G19" s="147"/>
      <c r="H19" s="138"/>
      <c r="I19" s="96"/>
    </row>
    <row r="20" spans="1:9" ht="21" customHeight="1" x14ac:dyDescent="0.15">
      <c r="B20" s="793"/>
      <c r="C20" s="815" t="s">
        <v>182</v>
      </c>
      <c r="D20" s="816"/>
      <c r="E20" s="817"/>
      <c r="F20" s="95"/>
      <c r="G20" s="147"/>
      <c r="H20" s="138"/>
      <c r="I20" s="96"/>
    </row>
    <row r="21" spans="1:9" ht="21" customHeight="1" x14ac:dyDescent="0.15">
      <c r="B21" s="793"/>
      <c r="C21" s="815" t="s">
        <v>183</v>
      </c>
      <c r="D21" s="816"/>
      <c r="E21" s="817"/>
      <c r="F21" s="95"/>
      <c r="G21" s="147"/>
      <c r="H21" s="138"/>
      <c r="I21" s="96"/>
    </row>
    <row r="22" spans="1:9" ht="21" customHeight="1" x14ac:dyDescent="0.15">
      <c r="B22" s="793"/>
      <c r="C22" s="815" t="s">
        <v>184</v>
      </c>
      <c r="D22" s="816"/>
      <c r="E22" s="817"/>
      <c r="F22" s="95"/>
      <c r="G22" s="147"/>
      <c r="H22" s="138"/>
      <c r="I22" s="96"/>
    </row>
    <row r="23" spans="1:9" ht="21" customHeight="1" x14ac:dyDescent="0.15">
      <c r="B23" s="793"/>
      <c r="C23" s="815" t="s">
        <v>185</v>
      </c>
      <c r="D23" s="816"/>
      <c r="E23" s="817"/>
      <c r="F23" s="95"/>
      <c r="G23" s="147"/>
      <c r="H23" s="138"/>
      <c r="I23" s="96"/>
    </row>
    <row r="24" spans="1:9" ht="21" customHeight="1" x14ac:dyDescent="0.15">
      <c r="B24" s="793"/>
      <c r="C24" s="815" t="s">
        <v>186</v>
      </c>
      <c r="D24" s="816"/>
      <c r="E24" s="817"/>
      <c r="F24" s="95"/>
      <c r="G24" s="147"/>
      <c r="H24" s="138"/>
      <c r="I24" s="96"/>
    </row>
    <row r="25" spans="1:9" ht="21" customHeight="1" x14ac:dyDescent="0.15">
      <c r="B25" s="793"/>
      <c r="C25" s="815" t="s">
        <v>187</v>
      </c>
      <c r="D25" s="816"/>
      <c r="E25" s="817"/>
      <c r="F25" s="95"/>
      <c r="G25" s="147"/>
      <c r="H25" s="138"/>
      <c r="I25" s="96"/>
    </row>
    <row r="26" spans="1:9" ht="21" customHeight="1" x14ac:dyDescent="0.15">
      <c r="B26" s="793"/>
      <c r="C26" s="822" t="s">
        <v>188</v>
      </c>
      <c r="D26" s="823"/>
      <c r="E26" s="824"/>
      <c r="F26" s="102"/>
      <c r="G26" s="150"/>
      <c r="H26" s="141"/>
      <c r="I26" s="103"/>
    </row>
    <row r="27" spans="1:9" ht="21" customHeight="1" thickBot="1" x14ac:dyDescent="0.2">
      <c r="B27" s="811"/>
      <c r="C27" s="825" t="s">
        <v>206</v>
      </c>
      <c r="D27" s="826"/>
      <c r="E27" s="827"/>
      <c r="F27" s="104"/>
      <c r="G27" s="151"/>
      <c r="H27" s="142"/>
      <c r="I27" s="105"/>
    </row>
    <row r="28" spans="1:9" ht="21" customHeight="1" thickTop="1" thickBot="1" x14ac:dyDescent="0.2">
      <c r="B28" s="828" t="s">
        <v>207</v>
      </c>
      <c r="C28" s="829"/>
      <c r="D28" s="829"/>
      <c r="E28" s="830"/>
      <c r="F28" s="106"/>
      <c r="G28" s="152"/>
      <c r="H28" s="143"/>
      <c r="I28" s="107"/>
    </row>
    <row r="29" spans="1:9" ht="21" customHeight="1" x14ac:dyDescent="0.15">
      <c r="B29" s="250"/>
    </row>
    <row r="30" spans="1:9" s="90" customFormat="1" ht="21" customHeight="1" thickBot="1" x14ac:dyDescent="0.2">
      <c r="A30" s="108"/>
      <c r="D30" s="831" t="s">
        <v>451</v>
      </c>
      <c r="E30" s="831"/>
      <c r="F30" s="831"/>
      <c r="G30" s="109" t="s">
        <v>333</v>
      </c>
      <c r="H30" s="144"/>
    </row>
    <row r="31" spans="1:9" s="90" customFormat="1" ht="21" customHeight="1" thickBot="1" x14ac:dyDescent="0.2">
      <c r="A31" s="108"/>
      <c r="D31" s="832"/>
      <c r="E31" s="833"/>
      <c r="F31" s="110" t="s">
        <v>233</v>
      </c>
      <c r="G31" s="111" t="s">
        <v>189</v>
      </c>
      <c r="H31" s="136"/>
    </row>
    <row r="32" spans="1:9" s="90" customFormat="1" ht="21" customHeight="1" x14ac:dyDescent="0.15">
      <c r="A32" s="108"/>
      <c r="D32" s="818" t="s">
        <v>22</v>
      </c>
      <c r="E32" s="819"/>
      <c r="F32" s="112"/>
      <c r="G32" s="113"/>
      <c r="H32" s="145"/>
    </row>
    <row r="33" spans="1:9" s="90" customFormat="1" ht="21" customHeight="1" x14ac:dyDescent="0.15">
      <c r="D33" s="820" t="s">
        <v>28</v>
      </c>
      <c r="E33" s="114" t="s">
        <v>190</v>
      </c>
      <c r="F33" s="115"/>
      <c r="G33" s="116"/>
      <c r="H33" s="145"/>
      <c r="I33" s="117"/>
    </row>
    <row r="34" spans="1:9" s="90" customFormat="1" ht="21" customHeight="1" x14ac:dyDescent="0.15">
      <c r="D34" s="820"/>
      <c r="E34" s="118" t="s">
        <v>191</v>
      </c>
      <c r="F34" s="119"/>
      <c r="G34" s="120"/>
      <c r="H34" s="145"/>
      <c r="I34" s="117"/>
    </row>
    <row r="35" spans="1:9" s="90" customFormat="1" ht="21" customHeight="1" x14ac:dyDescent="0.15">
      <c r="D35" s="820"/>
      <c r="E35" s="118" t="s">
        <v>192</v>
      </c>
      <c r="F35" s="119"/>
      <c r="G35" s="120"/>
      <c r="H35" s="145"/>
      <c r="I35" s="117"/>
    </row>
    <row r="36" spans="1:9" s="90" customFormat="1" ht="21" customHeight="1" x14ac:dyDescent="0.15">
      <c r="D36" s="820"/>
      <c r="E36" s="121" t="s">
        <v>176</v>
      </c>
      <c r="F36" s="119"/>
      <c r="G36" s="120"/>
      <c r="H36" s="145"/>
      <c r="I36" s="117"/>
    </row>
    <row r="37" spans="1:9" s="90" customFormat="1" ht="21" customHeight="1" thickBot="1" x14ac:dyDescent="0.2">
      <c r="D37" s="821"/>
      <c r="E37" s="122" t="s">
        <v>177</v>
      </c>
      <c r="F37" s="123"/>
      <c r="G37" s="124"/>
      <c r="H37" s="145"/>
    </row>
    <row r="38" spans="1:9" ht="21" customHeight="1" x14ac:dyDescent="0.15">
      <c r="D38" s="88" t="s">
        <v>452</v>
      </c>
    </row>
    <row r="39" spans="1:9" ht="20.100000000000001" customHeight="1" x14ac:dyDescent="0.15">
      <c r="D39" s="153"/>
      <c r="E39" s="154"/>
      <c r="F39" s="154"/>
      <c r="G39" s="154"/>
      <c r="H39" s="154"/>
      <c r="I39" s="154"/>
    </row>
    <row r="40" spans="1:9" ht="20.100000000000001" customHeight="1" x14ac:dyDescent="0.15">
      <c r="A40" s="372" t="s">
        <v>328</v>
      </c>
      <c r="B40" s="373" t="s">
        <v>336</v>
      </c>
      <c r="D40" s="153"/>
      <c r="E40" s="156"/>
      <c r="F40" s="156"/>
      <c r="G40" s="156"/>
      <c r="H40" s="156"/>
      <c r="I40" s="156"/>
    </row>
    <row r="41" spans="1:9" ht="20.100000000000001" customHeight="1" x14ac:dyDescent="0.15">
      <c r="A41" s="372"/>
      <c r="B41" s="373"/>
      <c r="D41" s="153"/>
      <c r="E41" s="469"/>
      <c r="F41" s="469"/>
      <c r="G41" s="469"/>
      <c r="H41" s="469"/>
      <c r="I41" s="469"/>
    </row>
    <row r="42" spans="1:9" ht="20.25" customHeight="1" x14ac:dyDescent="0.15">
      <c r="A42" s="372"/>
      <c r="B42" s="486" t="s">
        <v>567</v>
      </c>
      <c r="D42" s="153"/>
      <c r="E42" s="469"/>
      <c r="F42" s="469"/>
      <c r="G42" s="469"/>
      <c r="H42" s="469"/>
      <c r="I42" s="469"/>
    </row>
    <row r="43" spans="1:9" ht="39.950000000000003" customHeight="1" x14ac:dyDescent="0.15">
      <c r="A43" s="249"/>
      <c r="B43" s="374" t="s">
        <v>335</v>
      </c>
      <c r="C43" s="789" t="str">
        <f>IF($B43="","",IFERROR(VLOOKUP($B43,'別紙A～G_応募書類一覧'!$H$2:$W$11,2,FALSE),""))</f>
        <v>【看護小規模多機能型居宅介護】</v>
      </c>
      <c r="D43" s="790"/>
      <c r="E43" s="791"/>
      <c r="F43" s="375" t="str">
        <f>IF($B43="","",IFERROR(VLOOKUP($B43,'別紙A～G_応募書類一覧'!L2:R12,4,FALSE),""))</f>
        <v>１年目:70％以下,</v>
      </c>
      <c r="G43" s="375" t="str">
        <f>IF($B43="","",IFERROR(VLOOKUP($B43,'別紙A～G_応募書類一覧'!L2:R12,5,FALSE),""))</f>
        <v>２年目:80％以下,</v>
      </c>
      <c r="H43" s="375" t="str">
        <f>IF($B43="","",IFERROR(VLOOKUP($B43,'別紙A～G_応募書類一覧'!L2:R12,6,FALSE),""))</f>
        <v>３年目:90％以下</v>
      </c>
      <c r="I43" s="485" t="str">
        <f>IF($B43="","",IFERROR(VLOOKUP($B43,'別紙A～G_応募書類一覧'!L2:R12,7,FALSE),""))</f>
        <v>要介護３</v>
      </c>
    </row>
    <row r="44" spans="1:9" ht="33.75" customHeight="1" x14ac:dyDescent="0.15"/>
  </sheetData>
  <mergeCells count="29">
    <mergeCell ref="D32:E32"/>
    <mergeCell ref="D33:D37"/>
    <mergeCell ref="C26:E26"/>
    <mergeCell ref="C27:E27"/>
    <mergeCell ref="B28:E28"/>
    <mergeCell ref="D30:F30"/>
    <mergeCell ref="D31:E31"/>
    <mergeCell ref="C43:E43"/>
    <mergeCell ref="B10:B16"/>
    <mergeCell ref="C10:E10"/>
    <mergeCell ref="C11:D14"/>
    <mergeCell ref="C15:E15"/>
    <mergeCell ref="C16:E16"/>
    <mergeCell ref="B17:B27"/>
    <mergeCell ref="C17:E17"/>
    <mergeCell ref="C18:E18"/>
    <mergeCell ref="C19:E19"/>
    <mergeCell ref="C20:E20"/>
    <mergeCell ref="C21:E21"/>
    <mergeCell ref="C22:E22"/>
    <mergeCell ref="C23:E23"/>
    <mergeCell ref="C24:E24"/>
    <mergeCell ref="C25:E25"/>
    <mergeCell ref="E4:I4"/>
    <mergeCell ref="E5:I5"/>
    <mergeCell ref="E6:I6"/>
    <mergeCell ref="B8:E9"/>
    <mergeCell ref="F8:H8"/>
    <mergeCell ref="I8:I9"/>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'別紙A～G_応募書類一覧'!$H$1:$H$8</xm:f>
          </x14:formula1>
          <xm:sqref>B43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topLeftCell="A16" zoomScaleNormal="100" zoomScaleSheetLayoutView="100" workbookViewId="0">
      <selection activeCell="D22" sqref="D22"/>
    </sheetView>
  </sheetViews>
  <sheetFormatPr defaultRowHeight="13.5" x14ac:dyDescent="0.15"/>
  <cols>
    <col min="1" max="1" width="5.125" style="63" customWidth="1"/>
    <col min="2" max="2" width="17" style="64" customWidth="1"/>
    <col min="3" max="4" width="20.25" style="63" customWidth="1"/>
    <col min="5" max="5" width="17.5" style="64" bestFit="1" customWidth="1"/>
    <col min="6" max="6" width="26.5" style="63" customWidth="1"/>
    <col min="7" max="16384" width="9" style="63"/>
  </cols>
  <sheetData>
    <row r="1" spans="1:6" ht="21.75" customHeight="1" x14ac:dyDescent="0.15">
      <c r="A1" s="63" t="s">
        <v>278</v>
      </c>
    </row>
    <row r="2" spans="1:6" ht="33" customHeight="1" x14ac:dyDescent="0.15">
      <c r="A2" s="287" t="s">
        <v>88</v>
      </c>
      <c r="B2" s="286"/>
      <c r="C2" s="286"/>
      <c r="D2" s="286"/>
      <c r="E2" s="286"/>
      <c r="F2" s="286"/>
    </row>
    <row r="3" spans="1:6" ht="13.5" customHeight="1" x14ac:dyDescent="0.15">
      <c r="A3" s="276"/>
      <c r="B3" s="276" t="s">
        <v>89</v>
      </c>
      <c r="C3" s="277" t="s">
        <v>90</v>
      </c>
      <c r="D3" s="278" t="s">
        <v>91</v>
      </c>
      <c r="E3" s="276" t="s">
        <v>92</v>
      </c>
      <c r="F3" s="276" t="s">
        <v>93</v>
      </c>
    </row>
    <row r="4" spans="1:6" ht="33" customHeight="1" x14ac:dyDescent="0.15">
      <c r="A4" s="65">
        <v>1</v>
      </c>
      <c r="B4" s="66" t="s">
        <v>94</v>
      </c>
      <c r="C4" s="67" t="s">
        <v>342</v>
      </c>
      <c r="D4" s="68" t="s">
        <v>341</v>
      </c>
      <c r="E4" s="69">
        <v>16773</v>
      </c>
      <c r="F4" s="65" t="s">
        <v>430</v>
      </c>
    </row>
    <row r="5" spans="1:6" ht="33" customHeight="1" x14ac:dyDescent="0.15">
      <c r="A5" s="65">
        <v>2</v>
      </c>
      <c r="B5" s="60"/>
      <c r="C5" s="67"/>
      <c r="D5" s="68"/>
      <c r="E5" s="60"/>
      <c r="F5" s="65"/>
    </row>
    <row r="6" spans="1:6" ht="33" customHeight="1" x14ac:dyDescent="0.15">
      <c r="A6" s="65">
        <v>3</v>
      </c>
      <c r="B6" s="60"/>
      <c r="C6" s="67"/>
      <c r="D6" s="68"/>
      <c r="E6" s="60"/>
      <c r="F6" s="65"/>
    </row>
    <row r="7" spans="1:6" ht="33" customHeight="1" x14ac:dyDescent="0.15">
      <c r="A7" s="65">
        <v>4</v>
      </c>
      <c r="B7" s="60"/>
      <c r="C7" s="67"/>
      <c r="D7" s="68"/>
      <c r="E7" s="60"/>
      <c r="F7" s="65"/>
    </row>
    <row r="8" spans="1:6" ht="33" customHeight="1" x14ac:dyDescent="0.15">
      <c r="A8" s="65">
        <v>5</v>
      </c>
      <c r="B8" s="60"/>
      <c r="C8" s="67"/>
      <c r="D8" s="68"/>
      <c r="E8" s="60"/>
      <c r="F8" s="65"/>
    </row>
    <row r="9" spans="1:6" ht="33" customHeight="1" x14ac:dyDescent="0.15">
      <c r="A9" s="65">
        <v>6</v>
      </c>
      <c r="B9" s="60"/>
      <c r="C9" s="67"/>
      <c r="D9" s="68"/>
      <c r="E9" s="60"/>
      <c r="F9" s="65"/>
    </row>
    <row r="10" spans="1:6" ht="33" customHeight="1" x14ac:dyDescent="0.15">
      <c r="A10" s="65">
        <v>7</v>
      </c>
      <c r="B10" s="60"/>
      <c r="C10" s="67"/>
      <c r="D10" s="68"/>
      <c r="E10" s="60"/>
      <c r="F10" s="65"/>
    </row>
    <row r="11" spans="1:6" ht="33" customHeight="1" x14ac:dyDescent="0.15">
      <c r="A11" s="65">
        <v>8</v>
      </c>
      <c r="B11" s="60"/>
      <c r="C11" s="67"/>
      <c r="D11" s="68"/>
      <c r="E11" s="60"/>
      <c r="F11" s="65"/>
    </row>
    <row r="12" spans="1:6" ht="33" customHeight="1" x14ac:dyDescent="0.15">
      <c r="A12" s="65">
        <v>9</v>
      </c>
      <c r="B12" s="60"/>
      <c r="C12" s="67"/>
      <c r="D12" s="68"/>
      <c r="E12" s="60"/>
      <c r="F12" s="65"/>
    </row>
    <row r="13" spans="1:6" ht="33" customHeight="1" x14ac:dyDescent="0.15">
      <c r="A13" s="65">
        <v>10</v>
      </c>
      <c r="B13" s="60"/>
      <c r="C13" s="67"/>
      <c r="D13" s="68"/>
      <c r="E13" s="60"/>
      <c r="F13" s="65"/>
    </row>
    <row r="14" spans="1:6" ht="33" customHeight="1" x14ac:dyDescent="0.15">
      <c r="A14" s="65">
        <v>11</v>
      </c>
      <c r="B14" s="60"/>
      <c r="C14" s="67"/>
      <c r="D14" s="68"/>
      <c r="E14" s="60"/>
      <c r="F14" s="65"/>
    </row>
    <row r="15" spans="1:6" ht="33" customHeight="1" x14ac:dyDescent="0.15">
      <c r="A15" s="65">
        <v>12</v>
      </c>
      <c r="B15" s="60"/>
      <c r="C15" s="67"/>
      <c r="D15" s="68"/>
      <c r="E15" s="60"/>
      <c r="F15" s="65"/>
    </row>
    <row r="16" spans="1:6" ht="33" customHeight="1" x14ac:dyDescent="0.15">
      <c r="A16" s="65">
        <v>13</v>
      </c>
      <c r="B16" s="60"/>
      <c r="C16" s="67"/>
      <c r="D16" s="68"/>
      <c r="E16" s="60"/>
      <c r="F16" s="65"/>
    </row>
    <row r="17" spans="1:6" ht="33" customHeight="1" x14ac:dyDescent="0.15">
      <c r="A17" s="65">
        <v>14</v>
      </c>
      <c r="B17" s="60"/>
      <c r="C17" s="67"/>
      <c r="D17" s="68"/>
      <c r="E17" s="60"/>
      <c r="F17" s="65"/>
    </row>
    <row r="18" spans="1:6" ht="33" customHeight="1" x14ac:dyDescent="0.15">
      <c r="A18" s="65">
        <v>15</v>
      </c>
      <c r="B18" s="60"/>
      <c r="C18" s="67"/>
      <c r="D18" s="68"/>
      <c r="E18" s="60"/>
      <c r="F18" s="65"/>
    </row>
    <row r="19" spans="1:6" ht="33" customHeight="1" x14ac:dyDescent="0.15">
      <c r="A19" s="65">
        <v>16</v>
      </c>
      <c r="B19" s="60"/>
      <c r="C19" s="67"/>
      <c r="D19" s="68"/>
      <c r="E19" s="60"/>
      <c r="F19" s="65"/>
    </row>
    <row r="20" spans="1:6" ht="33" customHeight="1" x14ac:dyDescent="0.15">
      <c r="A20" s="65">
        <v>17</v>
      </c>
      <c r="B20" s="60"/>
      <c r="C20" s="67"/>
      <c r="D20" s="68"/>
      <c r="E20" s="60"/>
      <c r="F20" s="65"/>
    </row>
    <row r="21" spans="1:6" ht="33" customHeight="1" x14ac:dyDescent="0.15">
      <c r="A21" s="65">
        <v>18</v>
      </c>
      <c r="B21" s="60"/>
      <c r="C21" s="67"/>
      <c r="D21" s="68"/>
      <c r="E21" s="60"/>
      <c r="F21" s="65"/>
    </row>
    <row r="22" spans="1:6" ht="33" customHeight="1" x14ac:dyDescent="0.15">
      <c r="A22" s="65">
        <v>19</v>
      </c>
      <c r="B22" s="60"/>
      <c r="C22" s="67"/>
      <c r="D22" s="68"/>
      <c r="E22" s="60"/>
      <c r="F22" s="65"/>
    </row>
    <row r="23" spans="1:6" ht="33" customHeight="1" x14ac:dyDescent="0.15">
      <c r="A23" s="65">
        <v>20</v>
      </c>
      <c r="B23" s="60"/>
      <c r="C23" s="67"/>
      <c r="D23" s="68"/>
      <c r="E23" s="60"/>
      <c r="F23" s="65"/>
    </row>
    <row r="25" spans="1:6" ht="76.5" customHeight="1" x14ac:dyDescent="0.15">
      <c r="A25" s="834" t="s">
        <v>228</v>
      </c>
      <c r="B25" s="834"/>
      <c r="C25" s="834"/>
      <c r="D25" s="834"/>
      <c r="E25" s="834"/>
      <c r="F25" s="834"/>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view="pageBreakPreview" topLeftCell="A16" zoomScaleNormal="75" zoomScaleSheetLayoutView="100" workbookViewId="0">
      <selection activeCell="D28" sqref="D28"/>
    </sheetView>
  </sheetViews>
  <sheetFormatPr defaultRowHeight="13.5" x14ac:dyDescent="0.15"/>
  <cols>
    <col min="1" max="1" width="19.875" style="85" customWidth="1"/>
    <col min="2" max="2" width="14.5" style="85" customWidth="1"/>
    <col min="3" max="3" width="14.75" style="85" customWidth="1"/>
    <col min="4" max="4" width="22.5" style="85" customWidth="1"/>
    <col min="5" max="5" width="12" style="85" customWidth="1"/>
    <col min="6" max="6" width="11.75" style="85" customWidth="1"/>
    <col min="7" max="7" width="11.375" style="85" customWidth="1"/>
    <col min="8" max="10" width="13.75" style="85" customWidth="1"/>
    <col min="11" max="16384" width="9" style="85"/>
  </cols>
  <sheetData>
    <row r="1" spans="1:11" x14ac:dyDescent="0.15">
      <c r="A1" s="85" t="s">
        <v>279</v>
      </c>
    </row>
    <row r="2" spans="1:11" ht="19.5" customHeight="1" x14ac:dyDescent="0.15">
      <c r="A2" s="285" t="s">
        <v>204</v>
      </c>
      <c r="B2" s="284"/>
      <c r="C2" s="284"/>
      <c r="D2" s="284"/>
      <c r="E2" s="284"/>
      <c r="F2" s="284"/>
      <c r="G2" s="284"/>
      <c r="H2" s="284"/>
      <c r="I2" s="391"/>
      <c r="J2" s="391"/>
      <c r="K2" s="86"/>
    </row>
    <row r="3" spans="1:11" s="419" customFormat="1" ht="23.25" customHeight="1" thickBot="1" x14ac:dyDescent="0.2">
      <c r="A3" s="460" t="s">
        <v>522</v>
      </c>
    </row>
    <row r="4" spans="1:11" ht="17.25" customHeight="1" x14ac:dyDescent="0.15">
      <c r="A4" s="450"/>
      <c r="B4" s="835"/>
      <c r="C4" s="836"/>
      <c r="D4" s="451"/>
      <c r="E4" s="451"/>
      <c r="F4" s="451"/>
      <c r="G4" s="452"/>
      <c r="H4" s="456" t="s">
        <v>537</v>
      </c>
      <c r="I4" s="456" t="s">
        <v>538</v>
      </c>
      <c r="J4" s="487" t="s">
        <v>539</v>
      </c>
    </row>
    <row r="5" spans="1:11" ht="68.25" customHeight="1" thickBot="1" x14ac:dyDescent="0.2">
      <c r="A5" s="453" t="s">
        <v>161</v>
      </c>
      <c r="B5" s="854" t="s">
        <v>162</v>
      </c>
      <c r="C5" s="855"/>
      <c r="D5" s="395" t="s">
        <v>163</v>
      </c>
      <c r="E5" s="395" t="s">
        <v>164</v>
      </c>
      <c r="F5" s="395" t="s">
        <v>165</v>
      </c>
      <c r="G5" s="470" t="s">
        <v>166</v>
      </c>
      <c r="H5" s="398" t="s">
        <v>503</v>
      </c>
      <c r="I5" s="399" t="s">
        <v>493</v>
      </c>
      <c r="J5" s="488" t="s">
        <v>494</v>
      </c>
    </row>
    <row r="6" spans="1:11" ht="43.5" customHeight="1" thickTop="1" x14ac:dyDescent="0.15">
      <c r="A6" s="462" t="s">
        <v>214</v>
      </c>
      <c r="B6" s="837" t="s">
        <v>167</v>
      </c>
      <c r="C6" s="838"/>
      <c r="D6" s="463" t="s">
        <v>246</v>
      </c>
      <c r="E6" s="464">
        <v>31050000</v>
      </c>
      <c r="F6" s="465">
        <v>40544</v>
      </c>
      <c r="G6" s="466" t="s">
        <v>471</v>
      </c>
      <c r="H6" s="467">
        <v>2</v>
      </c>
      <c r="I6" s="467" t="s">
        <v>552</v>
      </c>
      <c r="J6" s="489" t="s">
        <v>553</v>
      </c>
    </row>
    <row r="7" spans="1:11" ht="43.5" customHeight="1" x14ac:dyDescent="0.15">
      <c r="A7" s="454"/>
      <c r="B7" s="839"/>
      <c r="C7" s="840"/>
      <c r="D7" s="392"/>
      <c r="E7" s="393"/>
      <c r="F7" s="394"/>
      <c r="G7" s="396"/>
      <c r="H7" s="467"/>
      <c r="I7" s="467"/>
      <c r="J7" s="489"/>
    </row>
    <row r="8" spans="1:11" ht="43.5" customHeight="1" x14ac:dyDescent="0.15">
      <c r="A8" s="454"/>
      <c r="B8" s="839"/>
      <c r="C8" s="840"/>
      <c r="D8" s="392"/>
      <c r="E8" s="393"/>
      <c r="F8" s="394"/>
      <c r="G8" s="396"/>
      <c r="H8" s="467"/>
      <c r="I8" s="467"/>
      <c r="J8" s="489"/>
    </row>
    <row r="9" spans="1:11" ht="43.5" customHeight="1" x14ac:dyDescent="0.15">
      <c r="A9" s="454"/>
      <c r="B9" s="839"/>
      <c r="C9" s="840"/>
      <c r="D9" s="392"/>
      <c r="E9" s="393"/>
      <c r="F9" s="394"/>
      <c r="G9" s="396"/>
      <c r="H9" s="467"/>
      <c r="I9" s="467"/>
      <c r="J9" s="489"/>
    </row>
    <row r="10" spans="1:11" ht="43.5" customHeight="1" x14ac:dyDescent="0.15">
      <c r="A10" s="454"/>
      <c r="B10" s="839"/>
      <c r="C10" s="840"/>
      <c r="D10" s="392"/>
      <c r="E10" s="393"/>
      <c r="F10" s="394"/>
      <c r="G10" s="396"/>
      <c r="H10" s="467"/>
      <c r="I10" s="467"/>
      <c r="J10" s="489"/>
    </row>
    <row r="11" spans="1:11" ht="43.5" customHeight="1" x14ac:dyDescent="0.15">
      <c r="A11" s="454"/>
      <c r="B11" s="839"/>
      <c r="C11" s="840"/>
      <c r="D11" s="392"/>
      <c r="E11" s="393"/>
      <c r="F11" s="394"/>
      <c r="G11" s="396"/>
      <c r="H11" s="467"/>
      <c r="I11" s="467"/>
      <c r="J11" s="489"/>
    </row>
    <row r="12" spans="1:11" ht="43.5" customHeight="1" x14ac:dyDescent="0.15">
      <c r="A12" s="454"/>
      <c r="B12" s="839"/>
      <c r="C12" s="840"/>
      <c r="D12" s="392"/>
      <c r="E12" s="393"/>
      <c r="F12" s="394"/>
      <c r="G12" s="396"/>
      <c r="H12" s="467"/>
      <c r="I12" s="467"/>
      <c r="J12" s="489"/>
    </row>
    <row r="13" spans="1:11" ht="43.5" customHeight="1" x14ac:dyDescent="0.15">
      <c r="A13" s="454"/>
      <c r="B13" s="839"/>
      <c r="C13" s="840"/>
      <c r="D13" s="392"/>
      <c r="E13" s="393"/>
      <c r="F13" s="394"/>
      <c r="G13" s="396"/>
      <c r="H13" s="467"/>
      <c r="I13" s="467"/>
      <c r="J13" s="489"/>
    </row>
    <row r="14" spans="1:11" ht="43.5" customHeight="1" x14ac:dyDescent="0.15">
      <c r="A14" s="439"/>
      <c r="B14" s="839"/>
      <c r="C14" s="840"/>
      <c r="D14" s="87"/>
      <c r="E14" s="87"/>
      <c r="F14" s="87"/>
      <c r="G14" s="397"/>
      <c r="H14" s="467"/>
      <c r="I14" s="467"/>
      <c r="J14" s="489"/>
    </row>
    <row r="15" spans="1:11" ht="43.5" customHeight="1" x14ac:dyDescent="0.15">
      <c r="A15" s="439"/>
      <c r="B15" s="839"/>
      <c r="C15" s="840"/>
      <c r="D15" s="87"/>
      <c r="E15" s="87"/>
      <c r="F15" s="87"/>
      <c r="G15" s="397"/>
      <c r="H15" s="467"/>
      <c r="I15" s="467"/>
      <c r="J15" s="489"/>
    </row>
    <row r="16" spans="1:11" ht="43.5" customHeight="1" thickBot="1" x14ac:dyDescent="0.2">
      <c r="A16" s="441"/>
      <c r="B16" s="844"/>
      <c r="C16" s="845"/>
      <c r="D16" s="442"/>
      <c r="E16" s="442"/>
      <c r="F16" s="442"/>
      <c r="G16" s="455"/>
      <c r="H16" s="490"/>
      <c r="I16" s="490"/>
      <c r="J16" s="491"/>
    </row>
    <row r="17" spans="1:10" ht="15" customHeight="1" x14ac:dyDescent="0.15">
      <c r="A17" s="386"/>
      <c r="B17" s="386"/>
      <c r="C17" s="386"/>
      <c r="D17" s="386"/>
      <c r="E17" s="386"/>
      <c r="F17" s="386"/>
      <c r="G17" s="386"/>
      <c r="H17" s="387"/>
      <c r="I17" s="386"/>
      <c r="J17" s="386"/>
    </row>
    <row r="18" spans="1:10" ht="31.5" customHeight="1" x14ac:dyDescent="0.15">
      <c r="A18" s="853" t="s">
        <v>521</v>
      </c>
      <c r="B18" s="853"/>
      <c r="C18" s="415" t="s">
        <v>498</v>
      </c>
      <c r="E18" s="386"/>
      <c r="G18" s="416" t="s">
        <v>499</v>
      </c>
      <c r="I18" s="416"/>
      <c r="J18" s="386"/>
    </row>
    <row r="19" spans="1:10" ht="12.75" customHeight="1" x14ac:dyDescent="0.15">
      <c r="A19" s="386" t="s">
        <v>547</v>
      </c>
      <c r="B19" s="386"/>
      <c r="C19" s="401" t="s">
        <v>575</v>
      </c>
      <c r="E19" s="400"/>
      <c r="G19" s="401" t="s">
        <v>541</v>
      </c>
      <c r="I19" s="386"/>
      <c r="J19" s="386"/>
    </row>
    <row r="20" spans="1:10" ht="12.75" customHeight="1" x14ac:dyDescent="0.15">
      <c r="A20" s="386" t="s">
        <v>548</v>
      </c>
      <c r="B20" s="386"/>
      <c r="C20" s="401" t="s">
        <v>550</v>
      </c>
      <c r="E20" s="400"/>
      <c r="G20" s="401" t="s">
        <v>554</v>
      </c>
      <c r="I20" s="386"/>
      <c r="J20" s="386"/>
    </row>
    <row r="21" spans="1:10" ht="12.75" customHeight="1" x14ac:dyDescent="0.15">
      <c r="A21" s="386" t="s">
        <v>549</v>
      </c>
      <c r="B21" s="386"/>
      <c r="C21" s="401" t="s">
        <v>551</v>
      </c>
      <c r="E21" s="400"/>
      <c r="G21" s="386" t="s">
        <v>542</v>
      </c>
      <c r="I21" s="386"/>
      <c r="J21" s="386"/>
    </row>
    <row r="22" spans="1:10" ht="12.75" customHeight="1" x14ac:dyDescent="0.15">
      <c r="A22" s="386" t="s">
        <v>540</v>
      </c>
      <c r="B22" s="386"/>
      <c r="C22" s="401"/>
      <c r="E22" s="400"/>
      <c r="F22" s="386"/>
      <c r="G22" s="386"/>
      <c r="I22" s="386"/>
      <c r="J22" s="386"/>
    </row>
    <row r="23" spans="1:10" ht="12.75" customHeight="1" x14ac:dyDescent="0.15">
      <c r="A23" s="461"/>
      <c r="B23" s="386"/>
      <c r="C23" s="386"/>
      <c r="D23" s="401"/>
      <c r="E23" s="400"/>
      <c r="F23" s="386"/>
      <c r="H23" s="386"/>
      <c r="I23" s="386"/>
      <c r="J23" s="386"/>
    </row>
    <row r="24" spans="1:10" s="419" customFormat="1" ht="23.25" customHeight="1" thickBot="1" x14ac:dyDescent="0.2">
      <c r="A24" s="460" t="s">
        <v>545</v>
      </c>
    </row>
    <row r="25" spans="1:10" ht="33.75" customHeight="1" thickBot="1" x14ac:dyDescent="0.2">
      <c r="A25" s="446" t="s">
        <v>161</v>
      </c>
      <c r="B25" s="447" t="s">
        <v>162</v>
      </c>
      <c r="C25" s="448"/>
      <c r="D25" s="841" t="s">
        <v>163</v>
      </c>
      <c r="E25" s="842"/>
      <c r="F25" s="843"/>
      <c r="G25" s="449" t="s">
        <v>166</v>
      </c>
    </row>
    <row r="26" spans="1:10" ht="30.75" customHeight="1" thickTop="1" x14ac:dyDescent="0.15">
      <c r="A26" s="444"/>
      <c r="B26" s="393"/>
      <c r="C26" s="468"/>
      <c r="D26" s="846"/>
      <c r="E26" s="847"/>
      <c r="F26" s="848"/>
      <c r="G26" s="445"/>
    </row>
    <row r="27" spans="1:10" ht="30.75" customHeight="1" x14ac:dyDescent="0.15">
      <c r="A27" s="439"/>
      <c r="B27" s="87"/>
      <c r="C27" s="397"/>
      <c r="D27" s="849"/>
      <c r="E27" s="850"/>
      <c r="F27" s="851"/>
      <c r="G27" s="440"/>
    </row>
    <row r="28" spans="1:10" ht="30.75" customHeight="1" x14ac:dyDescent="0.15">
      <c r="A28" s="439"/>
      <c r="B28" s="87"/>
      <c r="C28" s="397"/>
      <c r="D28" s="428"/>
      <c r="E28" s="429"/>
      <c r="F28" s="430"/>
      <c r="G28" s="440"/>
      <c r="H28" s="401"/>
    </row>
    <row r="29" spans="1:10" ht="30.75" customHeight="1" x14ac:dyDescent="0.15">
      <c r="A29" s="439"/>
      <c r="B29" s="87"/>
      <c r="C29" s="397"/>
      <c r="D29" s="428"/>
      <c r="E29" s="429"/>
      <c r="F29" s="430"/>
      <c r="G29" s="440"/>
      <c r="H29" s="458" t="s">
        <v>543</v>
      </c>
      <c r="I29" s="419"/>
      <c r="J29" s="419"/>
    </row>
    <row r="30" spans="1:10" ht="30.75" customHeight="1" x14ac:dyDescent="0.15">
      <c r="A30" s="439"/>
      <c r="B30" s="87"/>
      <c r="C30" s="397"/>
      <c r="D30" s="428"/>
      <c r="E30" s="429"/>
      <c r="F30" s="430"/>
      <c r="G30" s="440"/>
      <c r="H30" s="459" t="s">
        <v>544</v>
      </c>
    </row>
    <row r="31" spans="1:10" ht="30.75" customHeight="1" x14ac:dyDescent="0.15">
      <c r="A31" s="439"/>
      <c r="B31" s="87"/>
      <c r="C31" s="397"/>
      <c r="D31" s="428"/>
      <c r="E31" s="429"/>
      <c r="F31" s="430"/>
      <c r="G31" s="440"/>
      <c r="H31" s="401" t="s">
        <v>500</v>
      </c>
    </row>
    <row r="32" spans="1:10" ht="30.75" customHeight="1" thickBot="1" x14ac:dyDescent="0.2">
      <c r="A32" s="439"/>
      <c r="B32" s="87"/>
      <c r="C32" s="397"/>
      <c r="D32" s="428"/>
      <c r="E32" s="429"/>
      <c r="F32" s="430"/>
      <c r="G32" s="440"/>
      <c r="H32" s="401" t="s">
        <v>501</v>
      </c>
    </row>
    <row r="33" spans="1:10" ht="30.75" customHeight="1" thickBot="1" x14ac:dyDescent="0.2">
      <c r="A33" s="439"/>
      <c r="B33" s="87"/>
      <c r="C33" s="397"/>
      <c r="D33" s="428"/>
      <c r="E33" s="429"/>
      <c r="F33" s="430"/>
      <c r="G33" s="440"/>
      <c r="H33" s="401" t="s">
        <v>502</v>
      </c>
      <c r="J33" s="457"/>
    </row>
    <row r="34" spans="1:10" ht="30.75" customHeight="1" x14ac:dyDescent="0.15">
      <c r="A34" s="439"/>
      <c r="B34" s="87"/>
      <c r="C34" s="397"/>
      <c r="D34" s="428"/>
      <c r="E34" s="429"/>
      <c r="F34" s="430"/>
      <c r="G34" s="440"/>
      <c r="H34" s="401"/>
    </row>
    <row r="35" spans="1:10" ht="30.75" customHeight="1" thickBot="1" x14ac:dyDescent="0.2">
      <c r="A35" s="441"/>
      <c r="B35" s="442"/>
      <c r="C35" s="455"/>
      <c r="D35" s="844"/>
      <c r="E35" s="852"/>
      <c r="F35" s="845"/>
      <c r="G35" s="443"/>
      <c r="H35" s="387"/>
    </row>
    <row r="36" spans="1:10" ht="18.75" customHeight="1" x14ac:dyDescent="0.15">
      <c r="A36" s="386" t="s">
        <v>472</v>
      </c>
      <c r="B36" s="386"/>
      <c r="C36" s="386"/>
      <c r="D36" s="386"/>
      <c r="E36" s="386"/>
      <c r="F36" s="386"/>
      <c r="G36" s="386"/>
      <c r="H36" s="387"/>
    </row>
    <row r="37" spans="1:10" x14ac:dyDescent="0.15">
      <c r="A37" s="85" t="s">
        <v>568</v>
      </c>
    </row>
    <row r="38" spans="1:10" x14ac:dyDescent="0.15">
      <c r="A38" s="85" t="s">
        <v>495</v>
      </c>
    </row>
    <row r="39" spans="1:10" x14ac:dyDescent="0.15">
      <c r="A39" s="85" t="s">
        <v>504</v>
      </c>
    </row>
    <row r="40" spans="1:10" x14ac:dyDescent="0.15">
      <c r="A40" s="85" t="s">
        <v>569</v>
      </c>
    </row>
    <row r="41" spans="1:10" x14ac:dyDescent="0.15">
      <c r="A41" s="85" t="s">
        <v>536</v>
      </c>
    </row>
    <row r="42" spans="1:10" x14ac:dyDescent="0.15">
      <c r="A42" s="85" t="s">
        <v>496</v>
      </c>
    </row>
    <row r="43" spans="1:10" x14ac:dyDescent="0.15">
      <c r="A43" s="85" t="s">
        <v>497</v>
      </c>
    </row>
    <row r="44" spans="1:10" x14ac:dyDescent="0.15">
      <c r="A44" s="85" t="s">
        <v>505</v>
      </c>
    </row>
    <row r="45" spans="1:10" x14ac:dyDescent="0.15">
      <c r="A45" s="85" t="s">
        <v>546</v>
      </c>
    </row>
    <row r="46" spans="1:10" x14ac:dyDescent="0.15">
      <c r="A46" s="85" t="s">
        <v>570</v>
      </c>
    </row>
  </sheetData>
  <mergeCells count="18">
    <mergeCell ref="D26:F26"/>
    <mergeCell ref="D27:F27"/>
    <mergeCell ref="D35:F35"/>
    <mergeCell ref="A18:B18"/>
    <mergeCell ref="B5:C5"/>
    <mergeCell ref="B4:C4"/>
    <mergeCell ref="B6:C6"/>
    <mergeCell ref="B7:C7"/>
    <mergeCell ref="D25:F25"/>
    <mergeCell ref="B13:C13"/>
    <mergeCell ref="B14:C14"/>
    <mergeCell ref="B15:C15"/>
    <mergeCell ref="B16:C16"/>
    <mergeCell ref="B8:C8"/>
    <mergeCell ref="B9:C9"/>
    <mergeCell ref="B10:C10"/>
    <mergeCell ref="B11:C11"/>
    <mergeCell ref="B12:C12"/>
  </mergeCells>
  <phoneticPr fontId="2"/>
  <dataValidations count="2">
    <dataValidation type="list" allowBlank="1" showInputMessage="1" showErrorMessage="1" sqref="I6:I16">
      <formula1>"Ⅰ,Ⅱ,Ⅲ,Ⅳ,Ⅴ,なし"</formula1>
    </dataValidation>
    <dataValidation type="list" allowBlank="1" showInputMessage="1" showErrorMessage="1" sqref="J6:J16">
      <formula1>"Ⅰ,Ⅱ,なし"</formula1>
    </dataValidation>
  </dataValidations>
  <printOptions horizontalCentered="1" verticalCentered="1"/>
  <pageMargins left="0.51181102362204722" right="0.11811023622047245" top="0.51181102362204722" bottom="0.51181102362204722" header="0.19685039370078741"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topLeftCell="A19" zoomScaleNormal="100" zoomScaleSheetLayoutView="100" workbookViewId="0">
      <selection activeCell="D24" sqref="D24"/>
    </sheetView>
  </sheetViews>
  <sheetFormatPr defaultRowHeight="13.5" x14ac:dyDescent="0.15"/>
  <cols>
    <col min="1" max="1" width="5.125" style="70" customWidth="1"/>
    <col min="2" max="2" width="16.25" style="71" customWidth="1"/>
    <col min="3" max="3" width="7.625" style="70" customWidth="1"/>
    <col min="4" max="4" width="7.625" style="71" customWidth="1"/>
    <col min="5" max="5" width="6.25" style="71" customWidth="1"/>
    <col min="6" max="6" width="7.125" style="71" bestFit="1" customWidth="1"/>
    <col min="7" max="7" width="41.375" style="71" customWidth="1"/>
    <col min="8" max="8" width="8.5" style="70" customWidth="1"/>
    <col min="9" max="10" width="11.5" style="70" bestFit="1" customWidth="1"/>
    <col min="11" max="16384" width="9" style="70"/>
  </cols>
  <sheetData>
    <row r="1" spans="1:10" ht="21.75" customHeight="1" x14ac:dyDescent="0.15">
      <c r="A1" s="70" t="s">
        <v>280</v>
      </c>
    </row>
    <row r="2" spans="1:10" ht="33" customHeight="1" x14ac:dyDescent="0.15">
      <c r="A2" s="283" t="s">
        <v>95</v>
      </c>
      <c r="B2" s="282"/>
      <c r="C2" s="282"/>
      <c r="D2" s="282"/>
      <c r="E2" s="282"/>
      <c r="F2" s="282"/>
      <c r="G2" s="282"/>
      <c r="H2" s="282"/>
      <c r="I2" s="282"/>
      <c r="J2" s="282"/>
    </row>
    <row r="3" spans="1:10" ht="17.25" customHeight="1" x14ac:dyDescent="0.15">
      <c r="A3" s="72"/>
      <c r="B3" s="72"/>
      <c r="C3" s="73"/>
      <c r="D3" s="73"/>
      <c r="E3" s="73"/>
      <c r="F3" s="73"/>
      <c r="G3" s="74"/>
      <c r="H3" s="75"/>
      <c r="I3" s="75"/>
      <c r="J3" s="75"/>
    </row>
    <row r="4" spans="1:10" s="76" customFormat="1" ht="12" customHeight="1" x14ac:dyDescent="0.15">
      <c r="A4" s="856"/>
      <c r="B4" s="856" t="s">
        <v>96</v>
      </c>
      <c r="C4" s="856" t="s">
        <v>97</v>
      </c>
      <c r="D4" s="858" t="s">
        <v>98</v>
      </c>
      <c r="E4" s="365"/>
      <c r="F4" s="366"/>
      <c r="G4" s="856" t="s">
        <v>427</v>
      </c>
      <c r="H4" s="856" t="s">
        <v>99</v>
      </c>
      <c r="I4" s="856" t="s">
        <v>100</v>
      </c>
      <c r="J4" s="856" t="s">
        <v>101</v>
      </c>
    </row>
    <row r="5" spans="1:10" s="76" customFormat="1" ht="23.25" customHeight="1" x14ac:dyDescent="0.15">
      <c r="A5" s="857"/>
      <c r="B5" s="857"/>
      <c r="C5" s="857"/>
      <c r="D5" s="857"/>
      <c r="E5" s="367" t="s">
        <v>102</v>
      </c>
      <c r="F5" s="368" t="s">
        <v>103</v>
      </c>
      <c r="G5" s="857"/>
      <c r="H5" s="857"/>
      <c r="I5" s="857"/>
      <c r="J5" s="857"/>
    </row>
    <row r="6" spans="1:10" s="76" customFormat="1" ht="40.5" customHeight="1" x14ac:dyDescent="0.15">
      <c r="A6" s="77">
        <v>1</v>
      </c>
      <c r="B6" s="78" t="s">
        <v>104</v>
      </c>
      <c r="C6" s="79">
        <v>1</v>
      </c>
      <c r="D6" s="79">
        <v>1</v>
      </c>
      <c r="E6" s="155" t="s">
        <v>201</v>
      </c>
      <c r="F6" s="80"/>
      <c r="G6" s="81" t="s">
        <v>105</v>
      </c>
      <c r="H6" s="77"/>
      <c r="I6" s="82">
        <v>43344</v>
      </c>
      <c r="J6" s="82">
        <v>43405</v>
      </c>
    </row>
    <row r="7" spans="1:10" s="76" customFormat="1" ht="43.5" customHeight="1" x14ac:dyDescent="0.15">
      <c r="A7" s="77">
        <v>2</v>
      </c>
      <c r="B7" s="78" t="s">
        <v>106</v>
      </c>
      <c r="C7" s="79">
        <v>1</v>
      </c>
      <c r="D7" s="79">
        <v>1</v>
      </c>
      <c r="E7" s="79" t="s">
        <v>200</v>
      </c>
      <c r="F7" s="80"/>
      <c r="G7" s="81" t="s">
        <v>428</v>
      </c>
      <c r="H7" s="77">
        <v>1</v>
      </c>
      <c r="I7" s="82">
        <v>43344</v>
      </c>
      <c r="J7" s="82">
        <v>43405</v>
      </c>
    </row>
    <row r="8" spans="1:10" s="76" customFormat="1" ht="64.5" customHeight="1" x14ac:dyDescent="0.15">
      <c r="A8" s="77">
        <v>3</v>
      </c>
      <c r="B8" s="78" t="s">
        <v>107</v>
      </c>
      <c r="C8" s="79">
        <v>6</v>
      </c>
      <c r="D8" s="79">
        <v>7</v>
      </c>
      <c r="E8" s="155" t="s">
        <v>202</v>
      </c>
      <c r="F8" s="80">
        <v>3</v>
      </c>
      <c r="G8" s="81" t="s">
        <v>429</v>
      </c>
      <c r="H8" s="77">
        <v>3</v>
      </c>
      <c r="I8" s="82">
        <v>43344</v>
      </c>
      <c r="J8" s="82">
        <v>43405</v>
      </c>
    </row>
    <row r="9" spans="1:10" s="76" customFormat="1" ht="39.75" customHeight="1" x14ac:dyDescent="0.15">
      <c r="A9" s="77">
        <v>4</v>
      </c>
      <c r="B9" s="83"/>
      <c r="C9" s="79"/>
      <c r="D9" s="79"/>
      <c r="E9" s="79"/>
      <c r="F9" s="80"/>
      <c r="G9" s="81"/>
      <c r="H9" s="77"/>
      <c r="I9" s="82"/>
      <c r="J9" s="82"/>
    </row>
    <row r="10" spans="1:10" s="76" customFormat="1" ht="39.75" customHeight="1" x14ac:dyDescent="0.15">
      <c r="A10" s="77">
        <v>5</v>
      </c>
      <c r="B10" s="83"/>
      <c r="C10" s="79"/>
      <c r="D10" s="79"/>
      <c r="E10" s="79"/>
      <c r="F10" s="80"/>
      <c r="G10" s="81"/>
      <c r="H10" s="77"/>
      <c r="I10" s="82"/>
      <c r="J10" s="82"/>
    </row>
    <row r="11" spans="1:10" s="76" customFormat="1" ht="39.75" customHeight="1" x14ac:dyDescent="0.15">
      <c r="A11" s="77">
        <v>6</v>
      </c>
      <c r="B11" s="83"/>
      <c r="C11" s="79"/>
      <c r="D11" s="79"/>
      <c r="E11" s="79"/>
      <c r="F11" s="80"/>
      <c r="G11" s="81"/>
      <c r="H11" s="77"/>
      <c r="I11" s="82"/>
      <c r="J11" s="82"/>
    </row>
    <row r="12" spans="1:10" s="76" customFormat="1" ht="39.75" customHeight="1" x14ac:dyDescent="0.15">
      <c r="A12" s="77">
        <v>7</v>
      </c>
      <c r="B12" s="83"/>
      <c r="C12" s="79"/>
      <c r="D12" s="79"/>
      <c r="E12" s="79"/>
      <c r="F12" s="80"/>
      <c r="G12" s="81"/>
      <c r="H12" s="77"/>
      <c r="I12" s="82"/>
      <c r="J12" s="82"/>
    </row>
    <row r="13" spans="1:10" s="76" customFormat="1" ht="39.75" customHeight="1" x14ac:dyDescent="0.15">
      <c r="A13" s="77">
        <v>8</v>
      </c>
      <c r="B13" s="83"/>
      <c r="C13" s="79"/>
      <c r="D13" s="79"/>
      <c r="E13" s="79"/>
      <c r="F13" s="80"/>
      <c r="G13" s="81"/>
      <c r="H13" s="77"/>
      <c r="I13" s="82"/>
      <c r="J13" s="82"/>
    </row>
    <row r="14" spans="1:10" s="76" customFormat="1" ht="21" customHeight="1" x14ac:dyDescent="0.15">
      <c r="A14" s="255" t="s">
        <v>248</v>
      </c>
      <c r="B14" s="252"/>
      <c r="C14" s="251"/>
      <c r="D14" s="251"/>
      <c r="E14" s="251"/>
      <c r="F14" s="251"/>
      <c r="G14" s="253"/>
      <c r="H14" s="251"/>
      <c r="I14" s="254"/>
      <c r="J14" s="254"/>
    </row>
    <row r="15" spans="1:10" ht="21" customHeight="1" x14ac:dyDescent="0.15">
      <c r="A15" s="84" t="s">
        <v>238</v>
      </c>
    </row>
    <row r="16" spans="1:10" ht="21" customHeight="1" x14ac:dyDescent="0.15">
      <c r="A16" s="84" t="s">
        <v>203</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7"/>
  <sheetViews>
    <sheetView showGridLines="0" view="pageBreakPreview" topLeftCell="A46" zoomScaleNormal="100" zoomScaleSheetLayoutView="100" workbookViewId="0">
      <selection activeCell="I25" sqref="I25"/>
    </sheetView>
  </sheetViews>
  <sheetFormatPr defaultRowHeight="13.5" x14ac:dyDescent="0.15"/>
  <cols>
    <col min="1" max="2" width="2.125" style="158" customWidth="1"/>
    <col min="3" max="4" width="4.5" style="157" customWidth="1"/>
    <col min="5" max="28" width="3.875" style="157" customWidth="1"/>
    <col min="29" max="16384" width="9" style="157"/>
  </cols>
  <sheetData>
    <row r="1" spans="1:30" x14ac:dyDescent="0.15">
      <c r="A1" s="157" t="s">
        <v>468</v>
      </c>
    </row>
    <row r="2" spans="1:30" ht="19.5" thickBot="1" x14ac:dyDescent="0.2">
      <c r="A2" s="281" t="s">
        <v>227</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row>
    <row r="3" spans="1:30" s="159" customFormat="1" ht="24.75" customHeight="1" x14ac:dyDescent="0.15">
      <c r="A3" s="876" t="s">
        <v>234</v>
      </c>
      <c r="B3" s="877"/>
      <c r="C3" s="242" t="s">
        <v>108</v>
      </c>
      <c r="D3" s="243" t="s">
        <v>109</v>
      </c>
      <c r="E3" s="244" t="s">
        <v>110</v>
      </c>
      <c r="F3" s="245"/>
      <c r="G3" s="244" t="s">
        <v>111</v>
      </c>
      <c r="H3" s="244"/>
      <c r="I3" s="244" t="s">
        <v>112</v>
      </c>
      <c r="J3" s="244"/>
      <c r="K3" s="244" t="s">
        <v>113</v>
      </c>
      <c r="L3" s="244"/>
      <c r="M3" s="244" t="s">
        <v>114</v>
      </c>
      <c r="N3" s="244"/>
      <c r="O3" s="244" t="s">
        <v>115</v>
      </c>
      <c r="P3" s="244"/>
      <c r="Q3" s="244" t="s">
        <v>116</v>
      </c>
      <c r="R3" s="244"/>
      <c r="S3" s="244" t="s">
        <v>117</v>
      </c>
      <c r="T3" s="244"/>
      <c r="U3" s="244" t="s">
        <v>118</v>
      </c>
      <c r="V3" s="244"/>
      <c r="W3" s="244" t="s">
        <v>119</v>
      </c>
      <c r="X3" s="244"/>
      <c r="Y3" s="244" t="s">
        <v>120</v>
      </c>
      <c r="Z3" s="244"/>
      <c r="AA3" s="244" t="s">
        <v>121</v>
      </c>
      <c r="AB3" s="246"/>
      <c r="AD3" s="160"/>
    </row>
    <row r="4" spans="1:30" ht="13.5" customHeight="1" x14ac:dyDescent="0.15">
      <c r="A4" s="878" t="s">
        <v>211</v>
      </c>
      <c r="B4" s="864" t="s">
        <v>122</v>
      </c>
      <c r="C4" s="161" t="s">
        <v>123</v>
      </c>
      <c r="D4" s="162" t="s">
        <v>125</v>
      </c>
      <c r="E4" s="163"/>
      <c r="F4" s="164"/>
      <c r="G4" s="165"/>
      <c r="H4" s="166"/>
      <c r="I4" s="167"/>
      <c r="J4" s="168"/>
      <c r="K4" s="169"/>
      <c r="L4" s="166" t="s">
        <v>126</v>
      </c>
      <c r="M4" s="167"/>
      <c r="N4" s="168"/>
      <c r="O4" s="169"/>
      <c r="P4" s="166"/>
      <c r="Q4" s="170"/>
      <c r="R4" s="171"/>
      <c r="S4" s="163"/>
      <c r="T4" s="172"/>
      <c r="U4" s="170"/>
      <c r="V4" s="171"/>
      <c r="W4" s="163"/>
      <c r="X4" s="172"/>
      <c r="Y4" s="170"/>
      <c r="Z4" s="171"/>
      <c r="AA4" s="163"/>
      <c r="AB4" s="238"/>
    </row>
    <row r="5" spans="1:30" x14ac:dyDescent="0.15">
      <c r="A5" s="860"/>
      <c r="B5" s="864"/>
      <c r="C5" s="173" t="s">
        <v>127</v>
      </c>
      <c r="D5" s="174" t="s">
        <v>125</v>
      </c>
      <c r="E5" s="175"/>
      <c r="F5" s="176"/>
      <c r="G5" s="175" t="s">
        <v>128</v>
      </c>
      <c r="H5" s="177"/>
      <c r="I5" s="178"/>
      <c r="J5" s="179"/>
      <c r="K5" s="180"/>
      <c r="L5" s="181"/>
      <c r="M5" s="182"/>
      <c r="N5" s="179"/>
      <c r="O5" s="180"/>
      <c r="P5" s="181"/>
      <c r="Q5" s="182"/>
      <c r="R5" s="179"/>
      <c r="S5" s="180"/>
      <c r="T5" s="181"/>
      <c r="U5" s="182"/>
      <c r="V5" s="179"/>
      <c r="W5" s="180"/>
      <c r="X5" s="181"/>
      <c r="Y5" s="182"/>
      <c r="Z5" s="179"/>
      <c r="AA5" s="180"/>
      <c r="AB5" s="232"/>
    </row>
    <row r="6" spans="1:30" x14ac:dyDescent="0.15">
      <c r="A6" s="860"/>
      <c r="B6" s="864"/>
      <c r="C6" s="173" t="s">
        <v>129</v>
      </c>
      <c r="D6" s="174" t="s">
        <v>124</v>
      </c>
      <c r="E6" s="180"/>
      <c r="F6" s="179"/>
      <c r="G6" s="180"/>
      <c r="H6" s="183"/>
      <c r="I6" s="184"/>
      <c r="J6" s="185"/>
      <c r="K6" s="186"/>
      <c r="L6" s="187"/>
      <c r="M6" s="188" t="s">
        <v>130</v>
      </c>
      <c r="N6" s="185"/>
      <c r="O6" s="186"/>
      <c r="P6" s="187"/>
      <c r="Q6" s="188"/>
      <c r="R6" s="185"/>
      <c r="S6" s="180"/>
      <c r="T6" s="181"/>
      <c r="U6" s="182"/>
      <c r="V6" s="179"/>
      <c r="W6" s="180"/>
      <c r="X6" s="181"/>
      <c r="Y6" s="182"/>
      <c r="Z6" s="179"/>
      <c r="AA6" s="180"/>
      <c r="AB6" s="232"/>
    </row>
    <row r="7" spans="1:30" x14ac:dyDescent="0.15">
      <c r="A7" s="860"/>
      <c r="B7" s="864"/>
      <c r="C7" s="173" t="s">
        <v>131</v>
      </c>
      <c r="D7" s="174" t="s">
        <v>124</v>
      </c>
      <c r="E7" s="180"/>
      <c r="F7" s="179"/>
      <c r="G7" s="180"/>
      <c r="H7" s="181"/>
      <c r="I7" s="182"/>
      <c r="J7" s="189"/>
      <c r="K7" s="190"/>
      <c r="L7" s="183"/>
      <c r="M7" s="191"/>
      <c r="N7" s="192"/>
      <c r="O7" s="193"/>
      <c r="P7" s="194"/>
      <c r="Q7" s="191"/>
      <c r="R7" s="194" t="s">
        <v>132</v>
      </c>
      <c r="S7" s="193"/>
      <c r="T7" s="194"/>
      <c r="U7" s="191"/>
      <c r="V7" s="194"/>
      <c r="W7" s="180"/>
      <c r="X7" s="181"/>
      <c r="Y7" s="182"/>
      <c r="Z7" s="179"/>
      <c r="AA7" s="180"/>
      <c r="AB7" s="232"/>
    </row>
    <row r="8" spans="1:30" x14ac:dyDescent="0.15">
      <c r="A8" s="860"/>
      <c r="B8" s="864"/>
      <c r="C8" s="173" t="s">
        <v>133</v>
      </c>
      <c r="D8" s="174" t="s">
        <v>124</v>
      </c>
      <c r="E8" s="180"/>
      <c r="F8" s="179"/>
      <c r="G8" s="180"/>
      <c r="H8" s="181"/>
      <c r="I8" s="182"/>
      <c r="J8" s="179"/>
      <c r="K8" s="180"/>
      <c r="L8" s="181"/>
      <c r="M8" s="182"/>
      <c r="N8" s="179"/>
      <c r="O8" s="180"/>
      <c r="P8" s="181"/>
      <c r="Q8" s="184"/>
      <c r="R8" s="189"/>
      <c r="S8" s="190"/>
      <c r="T8" s="183"/>
      <c r="U8" s="178"/>
      <c r="V8" s="176"/>
      <c r="W8" s="175"/>
      <c r="X8" s="177" t="s">
        <v>128</v>
      </c>
      <c r="Y8" s="178"/>
      <c r="Z8" s="176"/>
      <c r="AA8" s="175"/>
      <c r="AB8" s="247"/>
    </row>
    <row r="9" spans="1:30" x14ac:dyDescent="0.15">
      <c r="A9" s="860"/>
      <c r="B9" s="865"/>
      <c r="C9" s="195" t="s">
        <v>134</v>
      </c>
      <c r="D9" s="196" t="s">
        <v>135</v>
      </c>
      <c r="E9" s="197"/>
      <c r="F9" s="198"/>
      <c r="G9" s="197"/>
      <c r="H9" s="199"/>
      <c r="I9" s="200"/>
      <c r="J9" s="198"/>
      <c r="K9" s="197"/>
      <c r="L9" s="199"/>
      <c r="M9" s="200"/>
      <c r="N9" s="198"/>
      <c r="O9" s="197" t="s">
        <v>136</v>
      </c>
      <c r="P9" s="199"/>
      <c r="Q9" s="200"/>
      <c r="R9" s="198"/>
      <c r="S9" s="197"/>
      <c r="T9" s="199"/>
      <c r="U9" s="200"/>
      <c r="V9" s="198"/>
      <c r="W9" s="197"/>
      <c r="X9" s="199"/>
      <c r="Y9" s="200"/>
      <c r="Z9" s="198"/>
      <c r="AA9" s="197"/>
      <c r="AB9" s="248"/>
    </row>
    <row r="10" spans="1:30" ht="13.5" customHeight="1" x14ac:dyDescent="0.15">
      <c r="A10" s="860"/>
      <c r="B10" s="863"/>
      <c r="C10" s="201"/>
      <c r="D10" s="202"/>
      <c r="E10" s="203"/>
      <c r="F10" s="204"/>
      <c r="G10" s="203"/>
      <c r="H10" s="205"/>
      <c r="I10" s="206"/>
      <c r="J10" s="204"/>
      <c r="K10" s="203"/>
      <c r="L10" s="205"/>
      <c r="M10" s="206"/>
      <c r="N10" s="204"/>
      <c r="O10" s="203"/>
      <c r="P10" s="205"/>
      <c r="Q10" s="206"/>
      <c r="R10" s="204"/>
      <c r="S10" s="203"/>
      <c r="T10" s="205"/>
      <c r="U10" s="206"/>
      <c r="V10" s="204"/>
      <c r="W10" s="203"/>
      <c r="X10" s="205"/>
      <c r="Y10" s="206"/>
      <c r="Z10" s="204"/>
      <c r="AA10" s="203"/>
      <c r="AB10" s="236"/>
    </row>
    <row r="11" spans="1:30" x14ac:dyDescent="0.15">
      <c r="A11" s="860"/>
      <c r="B11" s="864"/>
      <c r="C11" s="173"/>
      <c r="D11" s="174"/>
      <c r="E11" s="180"/>
      <c r="F11" s="179"/>
      <c r="G11" s="180"/>
      <c r="H11" s="181"/>
      <c r="I11" s="182"/>
      <c r="J11" s="179"/>
      <c r="K11" s="180"/>
      <c r="L11" s="181"/>
      <c r="M11" s="182"/>
      <c r="N11" s="179"/>
      <c r="O11" s="180"/>
      <c r="P11" s="181"/>
      <c r="Q11" s="182"/>
      <c r="R11" s="179"/>
      <c r="S11" s="180"/>
      <c r="T11" s="181"/>
      <c r="U11" s="182"/>
      <c r="V11" s="179"/>
      <c r="W11" s="180"/>
      <c r="X11" s="181"/>
      <c r="Y11" s="182"/>
      <c r="Z11" s="179"/>
      <c r="AA11" s="180"/>
      <c r="AB11" s="232"/>
    </row>
    <row r="12" spans="1:30" x14ac:dyDescent="0.15">
      <c r="A12" s="860"/>
      <c r="B12" s="864"/>
      <c r="C12" s="173"/>
      <c r="D12" s="174"/>
      <c r="E12" s="180"/>
      <c r="F12" s="179"/>
      <c r="G12" s="180"/>
      <c r="H12" s="181"/>
      <c r="I12" s="182"/>
      <c r="J12" s="179"/>
      <c r="K12" s="180"/>
      <c r="L12" s="181"/>
      <c r="M12" s="182"/>
      <c r="N12" s="179"/>
      <c r="O12" s="180"/>
      <c r="P12" s="181"/>
      <c r="Q12" s="182"/>
      <c r="R12" s="179"/>
      <c r="S12" s="180"/>
      <c r="T12" s="181"/>
      <c r="U12" s="182"/>
      <c r="V12" s="179"/>
      <c r="W12" s="180"/>
      <c r="X12" s="181"/>
      <c r="Y12" s="182"/>
      <c r="Z12" s="179"/>
      <c r="AA12" s="180"/>
      <c r="AB12" s="232"/>
    </row>
    <row r="13" spans="1:30" x14ac:dyDescent="0.15">
      <c r="A13" s="860"/>
      <c r="B13" s="864"/>
      <c r="C13" s="173"/>
      <c r="D13" s="174"/>
      <c r="E13" s="180"/>
      <c r="F13" s="179"/>
      <c r="G13" s="180"/>
      <c r="H13" s="181"/>
      <c r="I13" s="182"/>
      <c r="J13" s="179"/>
      <c r="K13" s="180"/>
      <c r="L13" s="181"/>
      <c r="M13" s="182"/>
      <c r="N13" s="179"/>
      <c r="O13" s="180"/>
      <c r="P13" s="181"/>
      <c r="Q13" s="182"/>
      <c r="R13" s="179"/>
      <c r="S13" s="180"/>
      <c r="T13" s="181"/>
      <c r="U13" s="182"/>
      <c r="V13" s="179"/>
      <c r="W13" s="180"/>
      <c r="X13" s="181"/>
      <c r="Y13" s="182"/>
      <c r="Z13" s="179"/>
      <c r="AA13" s="180"/>
      <c r="AB13" s="232"/>
    </row>
    <row r="14" spans="1:30" x14ac:dyDescent="0.15">
      <c r="A14" s="860"/>
      <c r="B14" s="864"/>
      <c r="C14" s="173"/>
      <c r="D14" s="174"/>
      <c r="E14" s="180"/>
      <c r="F14" s="179"/>
      <c r="G14" s="180"/>
      <c r="H14" s="181"/>
      <c r="I14" s="182"/>
      <c r="J14" s="179"/>
      <c r="K14" s="180"/>
      <c r="L14" s="181"/>
      <c r="M14" s="182"/>
      <c r="N14" s="179"/>
      <c r="O14" s="180"/>
      <c r="P14" s="181"/>
      <c r="Q14" s="182"/>
      <c r="R14" s="179"/>
      <c r="S14" s="180"/>
      <c r="T14" s="181"/>
      <c r="U14" s="182"/>
      <c r="V14" s="179"/>
      <c r="W14" s="180"/>
      <c r="X14" s="181"/>
      <c r="Y14" s="182"/>
      <c r="Z14" s="179"/>
      <c r="AA14" s="180"/>
      <c r="AB14" s="232"/>
    </row>
    <row r="15" spans="1:30" x14ac:dyDescent="0.15">
      <c r="A15" s="860"/>
      <c r="B15" s="865"/>
      <c r="C15" s="195"/>
      <c r="D15" s="196"/>
      <c r="E15" s="207"/>
      <c r="F15" s="208"/>
      <c r="G15" s="207"/>
      <c r="H15" s="209"/>
      <c r="I15" s="210"/>
      <c r="J15" s="208"/>
      <c r="K15" s="207"/>
      <c r="L15" s="209"/>
      <c r="M15" s="210"/>
      <c r="N15" s="208"/>
      <c r="O15" s="207"/>
      <c r="P15" s="209"/>
      <c r="Q15" s="210"/>
      <c r="R15" s="208"/>
      <c r="S15" s="207"/>
      <c r="T15" s="209"/>
      <c r="U15" s="210"/>
      <c r="V15" s="208"/>
      <c r="W15" s="207"/>
      <c r="X15" s="209"/>
      <c r="Y15" s="210"/>
      <c r="Z15" s="208"/>
      <c r="AA15" s="207"/>
      <c r="AB15" s="234"/>
    </row>
    <row r="16" spans="1:30" ht="13.5" customHeight="1" x14ac:dyDescent="0.15">
      <c r="A16" s="860"/>
      <c r="B16" s="863"/>
      <c r="C16" s="201"/>
      <c r="D16" s="202"/>
      <c r="E16" s="203"/>
      <c r="F16" s="204"/>
      <c r="G16" s="203"/>
      <c r="H16" s="205"/>
      <c r="I16" s="206"/>
      <c r="J16" s="204"/>
      <c r="K16" s="203"/>
      <c r="L16" s="205"/>
      <c r="M16" s="206"/>
      <c r="N16" s="204"/>
      <c r="O16" s="203"/>
      <c r="P16" s="205"/>
      <c r="Q16" s="206"/>
      <c r="R16" s="204"/>
      <c r="S16" s="203"/>
      <c r="T16" s="205"/>
      <c r="U16" s="206"/>
      <c r="V16" s="204"/>
      <c r="W16" s="203"/>
      <c r="X16" s="205"/>
      <c r="Y16" s="206"/>
      <c r="Z16" s="204"/>
      <c r="AA16" s="203"/>
      <c r="AB16" s="236"/>
    </row>
    <row r="17" spans="1:28" x14ac:dyDescent="0.15">
      <c r="A17" s="860"/>
      <c r="B17" s="864"/>
      <c r="C17" s="173"/>
      <c r="D17" s="174"/>
      <c r="E17" s="180"/>
      <c r="F17" s="179"/>
      <c r="G17" s="180"/>
      <c r="H17" s="181"/>
      <c r="I17" s="182"/>
      <c r="J17" s="179"/>
      <c r="K17" s="180"/>
      <c r="L17" s="181"/>
      <c r="M17" s="182"/>
      <c r="N17" s="179"/>
      <c r="O17" s="180"/>
      <c r="P17" s="181"/>
      <c r="Q17" s="182"/>
      <c r="R17" s="179"/>
      <c r="S17" s="180"/>
      <c r="T17" s="181"/>
      <c r="U17" s="182"/>
      <c r="V17" s="179"/>
      <c r="W17" s="180"/>
      <c r="X17" s="181"/>
      <c r="Y17" s="182"/>
      <c r="Z17" s="179"/>
      <c r="AA17" s="180"/>
      <c r="AB17" s="232"/>
    </row>
    <row r="18" spans="1:28" x14ac:dyDescent="0.15">
      <c r="A18" s="860"/>
      <c r="B18" s="864"/>
      <c r="C18" s="173"/>
      <c r="D18" s="174"/>
      <c r="E18" s="180"/>
      <c r="F18" s="179"/>
      <c r="G18" s="180"/>
      <c r="H18" s="181"/>
      <c r="I18" s="182"/>
      <c r="J18" s="179"/>
      <c r="K18" s="180"/>
      <c r="L18" s="181"/>
      <c r="M18" s="182"/>
      <c r="N18" s="179"/>
      <c r="O18" s="180"/>
      <c r="P18" s="181"/>
      <c r="Q18" s="182"/>
      <c r="R18" s="179"/>
      <c r="S18" s="180"/>
      <c r="T18" s="181"/>
      <c r="U18" s="182"/>
      <c r="V18" s="179"/>
      <c r="W18" s="180"/>
      <c r="X18" s="181"/>
      <c r="Y18" s="182"/>
      <c r="Z18" s="179"/>
      <c r="AA18" s="180"/>
      <c r="AB18" s="232"/>
    </row>
    <row r="19" spans="1:28" x14ac:dyDescent="0.15">
      <c r="A19" s="860"/>
      <c r="B19" s="864"/>
      <c r="C19" s="173"/>
      <c r="D19" s="174"/>
      <c r="E19" s="180"/>
      <c r="F19" s="179"/>
      <c r="G19" s="180"/>
      <c r="H19" s="181"/>
      <c r="I19" s="182"/>
      <c r="J19" s="179"/>
      <c r="K19" s="180"/>
      <c r="L19" s="181"/>
      <c r="M19" s="182"/>
      <c r="N19" s="179"/>
      <c r="O19" s="180"/>
      <c r="P19" s="181"/>
      <c r="Q19" s="182"/>
      <c r="R19" s="179"/>
      <c r="S19" s="180"/>
      <c r="T19" s="181"/>
      <c r="U19" s="182"/>
      <c r="V19" s="179"/>
      <c r="W19" s="180"/>
      <c r="X19" s="181"/>
      <c r="Y19" s="182"/>
      <c r="Z19" s="179"/>
      <c r="AA19" s="180"/>
      <c r="AB19" s="232"/>
    </row>
    <row r="20" spans="1:28" x14ac:dyDescent="0.15">
      <c r="A20" s="860"/>
      <c r="B20" s="864"/>
      <c r="C20" s="173"/>
      <c r="D20" s="174"/>
      <c r="E20" s="180"/>
      <c r="F20" s="179"/>
      <c r="G20" s="180"/>
      <c r="H20" s="181"/>
      <c r="I20" s="182"/>
      <c r="J20" s="179"/>
      <c r="K20" s="180"/>
      <c r="L20" s="181"/>
      <c r="M20" s="182"/>
      <c r="N20" s="179"/>
      <c r="O20" s="180"/>
      <c r="P20" s="181"/>
      <c r="Q20" s="182"/>
      <c r="R20" s="179"/>
      <c r="S20" s="180"/>
      <c r="T20" s="181"/>
      <c r="U20" s="182"/>
      <c r="V20" s="179"/>
      <c r="W20" s="180"/>
      <c r="X20" s="181"/>
      <c r="Y20" s="182"/>
      <c r="Z20" s="179"/>
      <c r="AA20" s="180"/>
      <c r="AB20" s="232"/>
    </row>
    <row r="21" spans="1:28" x14ac:dyDescent="0.15">
      <c r="A21" s="860"/>
      <c r="B21" s="865"/>
      <c r="C21" s="195"/>
      <c r="D21" s="196"/>
      <c r="E21" s="207"/>
      <c r="F21" s="208"/>
      <c r="G21" s="207"/>
      <c r="H21" s="209"/>
      <c r="I21" s="210"/>
      <c r="J21" s="208"/>
      <c r="K21" s="207"/>
      <c r="L21" s="209"/>
      <c r="M21" s="210"/>
      <c r="N21" s="208"/>
      <c r="O21" s="207"/>
      <c r="P21" s="209"/>
      <c r="Q21" s="210"/>
      <c r="R21" s="208"/>
      <c r="S21" s="207"/>
      <c r="T21" s="209"/>
      <c r="U21" s="210"/>
      <c r="V21" s="208"/>
      <c r="W21" s="207"/>
      <c r="X21" s="209"/>
      <c r="Y21" s="210"/>
      <c r="Z21" s="208"/>
      <c r="AA21" s="207"/>
      <c r="AB21" s="234"/>
    </row>
    <row r="22" spans="1:28" ht="13.5" customHeight="1" x14ac:dyDescent="0.15">
      <c r="A22" s="860"/>
      <c r="B22" s="863"/>
      <c r="C22" s="201"/>
      <c r="D22" s="202"/>
      <c r="E22" s="203"/>
      <c r="F22" s="204"/>
      <c r="G22" s="203"/>
      <c r="H22" s="205"/>
      <c r="I22" s="206"/>
      <c r="J22" s="204"/>
      <c r="K22" s="203"/>
      <c r="L22" s="205"/>
      <c r="M22" s="206"/>
      <c r="N22" s="204"/>
      <c r="O22" s="203"/>
      <c r="P22" s="205"/>
      <c r="Q22" s="206"/>
      <c r="R22" s="204"/>
      <c r="S22" s="203"/>
      <c r="T22" s="205"/>
      <c r="U22" s="206"/>
      <c r="V22" s="204"/>
      <c r="W22" s="203"/>
      <c r="X22" s="205"/>
      <c r="Y22" s="206"/>
      <c r="Z22" s="204"/>
      <c r="AA22" s="203"/>
      <c r="AB22" s="236"/>
    </row>
    <row r="23" spans="1:28" x14ac:dyDescent="0.15">
      <c r="A23" s="860"/>
      <c r="B23" s="864"/>
      <c r="C23" s="173"/>
      <c r="D23" s="174"/>
      <c r="E23" s="180"/>
      <c r="F23" s="179"/>
      <c r="G23" s="180"/>
      <c r="H23" s="181"/>
      <c r="I23" s="182"/>
      <c r="J23" s="179"/>
      <c r="K23" s="180"/>
      <c r="L23" s="181"/>
      <c r="M23" s="182"/>
      <c r="N23" s="179"/>
      <c r="O23" s="180"/>
      <c r="P23" s="181"/>
      <c r="Q23" s="182"/>
      <c r="R23" s="179"/>
      <c r="S23" s="180"/>
      <c r="T23" s="181"/>
      <c r="U23" s="182"/>
      <c r="V23" s="179"/>
      <c r="W23" s="180"/>
      <c r="X23" s="181"/>
      <c r="Y23" s="182"/>
      <c r="Z23" s="179"/>
      <c r="AA23" s="180"/>
      <c r="AB23" s="232"/>
    </row>
    <row r="24" spans="1:28" x14ac:dyDescent="0.15">
      <c r="A24" s="860"/>
      <c r="B24" s="864"/>
      <c r="C24" s="173"/>
      <c r="D24" s="174"/>
      <c r="E24" s="180"/>
      <c r="F24" s="179"/>
      <c r="G24" s="180"/>
      <c r="H24" s="181"/>
      <c r="I24" s="182"/>
      <c r="J24" s="179"/>
      <c r="K24" s="180"/>
      <c r="L24" s="181"/>
      <c r="M24" s="182"/>
      <c r="N24" s="179"/>
      <c r="O24" s="180"/>
      <c r="P24" s="181"/>
      <c r="Q24" s="182"/>
      <c r="R24" s="179"/>
      <c r="S24" s="180"/>
      <c r="T24" s="181"/>
      <c r="U24" s="182"/>
      <c r="V24" s="179"/>
      <c r="W24" s="180"/>
      <c r="X24" s="181"/>
      <c r="Y24" s="182"/>
      <c r="Z24" s="179"/>
      <c r="AA24" s="180"/>
      <c r="AB24" s="232"/>
    </row>
    <row r="25" spans="1:28" x14ac:dyDescent="0.15">
      <c r="A25" s="860"/>
      <c r="B25" s="864"/>
      <c r="C25" s="173"/>
      <c r="D25" s="174"/>
      <c r="E25" s="180"/>
      <c r="F25" s="179"/>
      <c r="G25" s="180"/>
      <c r="H25" s="181"/>
      <c r="I25" s="182"/>
      <c r="J25" s="179"/>
      <c r="K25" s="180"/>
      <c r="L25" s="181"/>
      <c r="M25" s="182"/>
      <c r="N25" s="179"/>
      <c r="O25" s="180"/>
      <c r="P25" s="181"/>
      <c r="Q25" s="182"/>
      <c r="R25" s="179"/>
      <c r="S25" s="180"/>
      <c r="T25" s="181"/>
      <c r="U25" s="182"/>
      <c r="V25" s="179"/>
      <c r="W25" s="180"/>
      <c r="X25" s="181"/>
      <c r="Y25" s="182"/>
      <c r="Z25" s="179"/>
      <c r="AA25" s="180"/>
      <c r="AB25" s="232"/>
    </row>
    <row r="26" spans="1:28" x14ac:dyDescent="0.15">
      <c r="A26" s="860"/>
      <c r="B26" s="864"/>
      <c r="C26" s="173"/>
      <c r="D26" s="174"/>
      <c r="E26" s="180"/>
      <c r="F26" s="179"/>
      <c r="G26" s="180"/>
      <c r="H26" s="181"/>
      <c r="I26" s="182"/>
      <c r="J26" s="179"/>
      <c r="K26" s="180"/>
      <c r="L26" s="181"/>
      <c r="M26" s="182"/>
      <c r="N26" s="179"/>
      <c r="O26" s="180"/>
      <c r="P26" s="181"/>
      <c r="Q26" s="182"/>
      <c r="R26" s="179"/>
      <c r="S26" s="180"/>
      <c r="T26" s="181"/>
      <c r="U26" s="182"/>
      <c r="V26" s="179"/>
      <c r="W26" s="180"/>
      <c r="X26" s="181"/>
      <c r="Y26" s="182"/>
      <c r="Z26" s="179"/>
      <c r="AA26" s="180"/>
      <c r="AB26" s="232"/>
    </row>
    <row r="27" spans="1:28" x14ac:dyDescent="0.15">
      <c r="A27" s="860"/>
      <c r="B27" s="865"/>
      <c r="C27" s="195"/>
      <c r="D27" s="196"/>
      <c r="E27" s="207"/>
      <c r="F27" s="208"/>
      <c r="G27" s="207"/>
      <c r="H27" s="209"/>
      <c r="I27" s="210"/>
      <c r="J27" s="208"/>
      <c r="K27" s="207"/>
      <c r="L27" s="209"/>
      <c r="M27" s="210"/>
      <c r="N27" s="208"/>
      <c r="O27" s="207"/>
      <c r="P27" s="209"/>
      <c r="Q27" s="210"/>
      <c r="R27" s="208"/>
      <c r="S27" s="207"/>
      <c r="T27" s="209"/>
      <c r="U27" s="210"/>
      <c r="V27" s="208"/>
      <c r="W27" s="207"/>
      <c r="X27" s="209"/>
      <c r="Y27" s="210"/>
      <c r="Z27" s="208"/>
      <c r="AA27" s="207"/>
      <c r="AB27" s="234"/>
    </row>
    <row r="28" spans="1:28" x14ac:dyDescent="0.15">
      <c r="A28" s="860"/>
      <c r="B28" s="863"/>
      <c r="C28" s="201"/>
      <c r="D28" s="202"/>
      <c r="E28" s="203"/>
      <c r="F28" s="204"/>
      <c r="G28" s="203"/>
      <c r="H28" s="205"/>
      <c r="I28" s="206"/>
      <c r="J28" s="204"/>
      <c r="K28" s="203"/>
      <c r="L28" s="205"/>
      <c r="M28" s="206"/>
      <c r="N28" s="204"/>
      <c r="O28" s="203"/>
      <c r="P28" s="205"/>
      <c r="Q28" s="206"/>
      <c r="R28" s="204"/>
      <c r="S28" s="203"/>
      <c r="T28" s="205"/>
      <c r="U28" s="206"/>
      <c r="V28" s="204"/>
      <c r="W28" s="203"/>
      <c r="X28" s="205"/>
      <c r="Y28" s="206"/>
      <c r="Z28" s="204"/>
      <c r="AA28" s="203"/>
      <c r="AB28" s="236"/>
    </row>
    <row r="29" spans="1:28" x14ac:dyDescent="0.15">
      <c r="A29" s="860"/>
      <c r="B29" s="864"/>
      <c r="C29" s="173"/>
      <c r="D29" s="174"/>
      <c r="E29" s="180"/>
      <c r="F29" s="179"/>
      <c r="G29" s="180"/>
      <c r="H29" s="181"/>
      <c r="I29" s="182"/>
      <c r="J29" s="179"/>
      <c r="K29" s="180"/>
      <c r="L29" s="181"/>
      <c r="M29" s="182"/>
      <c r="N29" s="179"/>
      <c r="O29" s="180"/>
      <c r="P29" s="181"/>
      <c r="Q29" s="182"/>
      <c r="R29" s="179"/>
      <c r="S29" s="180"/>
      <c r="T29" s="181"/>
      <c r="U29" s="182"/>
      <c r="V29" s="179"/>
      <c r="W29" s="180"/>
      <c r="X29" s="181"/>
      <c r="Y29" s="182"/>
      <c r="Z29" s="179"/>
      <c r="AA29" s="180"/>
      <c r="AB29" s="232"/>
    </row>
    <row r="30" spans="1:28" x14ac:dyDescent="0.15">
      <c r="A30" s="860"/>
      <c r="B30" s="864"/>
      <c r="C30" s="173"/>
      <c r="D30" s="174"/>
      <c r="E30" s="180"/>
      <c r="F30" s="179"/>
      <c r="G30" s="180"/>
      <c r="H30" s="181"/>
      <c r="I30" s="182"/>
      <c r="J30" s="179"/>
      <c r="K30" s="180"/>
      <c r="L30" s="181"/>
      <c r="M30" s="182"/>
      <c r="N30" s="179"/>
      <c r="O30" s="180"/>
      <c r="P30" s="181"/>
      <c r="Q30" s="182"/>
      <c r="R30" s="179"/>
      <c r="S30" s="180"/>
      <c r="T30" s="181"/>
      <c r="U30" s="182"/>
      <c r="V30" s="179"/>
      <c r="W30" s="180"/>
      <c r="X30" s="181"/>
      <c r="Y30" s="182"/>
      <c r="Z30" s="179"/>
      <c r="AA30" s="180"/>
      <c r="AB30" s="232"/>
    </row>
    <row r="31" spans="1:28" x14ac:dyDescent="0.15">
      <c r="A31" s="860"/>
      <c r="B31" s="864"/>
      <c r="C31" s="173"/>
      <c r="D31" s="174"/>
      <c r="E31" s="180"/>
      <c r="F31" s="179"/>
      <c r="G31" s="180"/>
      <c r="H31" s="181"/>
      <c r="I31" s="182"/>
      <c r="J31" s="179"/>
      <c r="K31" s="180"/>
      <c r="L31" s="181"/>
      <c r="M31" s="182"/>
      <c r="N31" s="179"/>
      <c r="O31" s="180"/>
      <c r="P31" s="181"/>
      <c r="Q31" s="182"/>
      <c r="R31" s="179"/>
      <c r="S31" s="180"/>
      <c r="T31" s="181"/>
      <c r="U31" s="182"/>
      <c r="V31" s="179"/>
      <c r="W31" s="180"/>
      <c r="X31" s="181"/>
      <c r="Y31" s="182"/>
      <c r="Z31" s="179"/>
      <c r="AA31" s="180"/>
      <c r="AB31" s="232"/>
    </row>
    <row r="32" spans="1:28" x14ac:dyDescent="0.15">
      <c r="A32" s="860"/>
      <c r="B32" s="864"/>
      <c r="C32" s="173"/>
      <c r="D32" s="174"/>
      <c r="E32" s="180"/>
      <c r="F32" s="179"/>
      <c r="G32" s="180"/>
      <c r="H32" s="181"/>
      <c r="I32" s="182"/>
      <c r="J32" s="179"/>
      <c r="K32" s="180"/>
      <c r="L32" s="181"/>
      <c r="M32" s="182"/>
      <c r="N32" s="179"/>
      <c r="O32" s="180"/>
      <c r="P32" s="181"/>
      <c r="Q32" s="182"/>
      <c r="R32" s="179"/>
      <c r="S32" s="180"/>
      <c r="T32" s="181"/>
      <c r="U32" s="182"/>
      <c r="V32" s="179"/>
      <c r="W32" s="180"/>
      <c r="X32" s="181"/>
      <c r="Y32" s="182"/>
      <c r="Z32" s="179"/>
      <c r="AA32" s="180"/>
      <c r="AB32" s="232"/>
    </row>
    <row r="33" spans="1:28" x14ac:dyDescent="0.15">
      <c r="A33" s="860"/>
      <c r="B33" s="865"/>
      <c r="C33" s="195"/>
      <c r="D33" s="196"/>
      <c r="E33" s="207"/>
      <c r="F33" s="208"/>
      <c r="G33" s="207"/>
      <c r="H33" s="209"/>
      <c r="I33" s="210"/>
      <c r="J33" s="208"/>
      <c r="K33" s="207"/>
      <c r="L33" s="209"/>
      <c r="M33" s="210"/>
      <c r="N33" s="208"/>
      <c r="O33" s="207"/>
      <c r="P33" s="209"/>
      <c r="Q33" s="210"/>
      <c r="R33" s="208"/>
      <c r="S33" s="207"/>
      <c r="T33" s="209"/>
      <c r="U33" s="210"/>
      <c r="V33" s="208"/>
      <c r="W33" s="207"/>
      <c r="X33" s="209"/>
      <c r="Y33" s="210"/>
      <c r="Z33" s="208"/>
      <c r="AA33" s="207"/>
      <c r="AB33" s="234"/>
    </row>
    <row r="34" spans="1:28" x14ac:dyDescent="0.15">
      <c r="A34" s="860"/>
      <c r="B34" s="863"/>
      <c r="C34" s="201"/>
      <c r="D34" s="202"/>
      <c r="E34" s="203"/>
      <c r="F34" s="204"/>
      <c r="G34" s="203"/>
      <c r="H34" s="205"/>
      <c r="I34" s="206"/>
      <c r="J34" s="204"/>
      <c r="K34" s="203"/>
      <c r="L34" s="205"/>
      <c r="M34" s="206"/>
      <c r="N34" s="204"/>
      <c r="O34" s="203"/>
      <c r="P34" s="205"/>
      <c r="Q34" s="206"/>
      <c r="R34" s="204"/>
      <c r="S34" s="203"/>
      <c r="T34" s="205"/>
      <c r="U34" s="206"/>
      <c r="V34" s="204"/>
      <c r="W34" s="203"/>
      <c r="X34" s="205"/>
      <c r="Y34" s="206"/>
      <c r="Z34" s="204"/>
      <c r="AA34" s="203"/>
      <c r="AB34" s="236"/>
    </row>
    <row r="35" spans="1:28" x14ac:dyDescent="0.15">
      <c r="A35" s="860"/>
      <c r="B35" s="864"/>
      <c r="C35" s="173"/>
      <c r="D35" s="174"/>
      <c r="E35" s="180"/>
      <c r="F35" s="179"/>
      <c r="G35" s="180"/>
      <c r="H35" s="181"/>
      <c r="I35" s="182"/>
      <c r="J35" s="179"/>
      <c r="K35" s="180"/>
      <c r="L35" s="181"/>
      <c r="M35" s="182"/>
      <c r="N35" s="179"/>
      <c r="O35" s="180"/>
      <c r="P35" s="181"/>
      <c r="Q35" s="182"/>
      <c r="R35" s="179"/>
      <c r="S35" s="180"/>
      <c r="T35" s="181"/>
      <c r="U35" s="182"/>
      <c r="V35" s="179"/>
      <c r="W35" s="180"/>
      <c r="X35" s="181"/>
      <c r="Y35" s="182"/>
      <c r="Z35" s="179"/>
      <c r="AA35" s="180"/>
      <c r="AB35" s="232"/>
    </row>
    <row r="36" spans="1:28" x14ac:dyDescent="0.15">
      <c r="A36" s="860"/>
      <c r="B36" s="864"/>
      <c r="C36" s="173"/>
      <c r="D36" s="174"/>
      <c r="E36" s="180"/>
      <c r="F36" s="179"/>
      <c r="G36" s="180"/>
      <c r="H36" s="181"/>
      <c r="I36" s="182"/>
      <c r="J36" s="179"/>
      <c r="K36" s="180"/>
      <c r="L36" s="181"/>
      <c r="M36" s="182"/>
      <c r="N36" s="179"/>
      <c r="O36" s="180"/>
      <c r="P36" s="181"/>
      <c r="Q36" s="182"/>
      <c r="R36" s="179"/>
      <c r="S36" s="180"/>
      <c r="T36" s="181"/>
      <c r="U36" s="182"/>
      <c r="V36" s="179"/>
      <c r="W36" s="180"/>
      <c r="X36" s="181"/>
      <c r="Y36" s="182"/>
      <c r="Z36" s="179"/>
      <c r="AA36" s="180"/>
      <c r="AB36" s="232"/>
    </row>
    <row r="37" spans="1:28" x14ac:dyDescent="0.15">
      <c r="A37" s="860"/>
      <c r="B37" s="864"/>
      <c r="C37" s="173"/>
      <c r="D37" s="174"/>
      <c r="E37" s="180"/>
      <c r="F37" s="179"/>
      <c r="G37" s="180"/>
      <c r="H37" s="181"/>
      <c r="I37" s="182"/>
      <c r="J37" s="179"/>
      <c r="K37" s="180"/>
      <c r="L37" s="181"/>
      <c r="M37" s="182"/>
      <c r="N37" s="179"/>
      <c r="O37" s="180"/>
      <c r="P37" s="181"/>
      <c r="Q37" s="182"/>
      <c r="R37" s="179"/>
      <c r="S37" s="180"/>
      <c r="T37" s="181"/>
      <c r="U37" s="182"/>
      <c r="V37" s="179"/>
      <c r="W37" s="180"/>
      <c r="X37" s="181"/>
      <c r="Y37" s="182"/>
      <c r="Z37" s="179"/>
      <c r="AA37" s="180"/>
      <c r="AB37" s="232"/>
    </row>
    <row r="38" spans="1:28" x14ac:dyDescent="0.15">
      <c r="A38" s="860"/>
      <c r="B38" s="864"/>
      <c r="C38" s="173"/>
      <c r="D38" s="174"/>
      <c r="E38" s="180"/>
      <c r="F38" s="179"/>
      <c r="G38" s="180"/>
      <c r="H38" s="181"/>
      <c r="I38" s="182"/>
      <c r="J38" s="179"/>
      <c r="K38" s="180"/>
      <c r="L38" s="181"/>
      <c r="M38" s="182"/>
      <c r="N38" s="179"/>
      <c r="O38" s="180"/>
      <c r="P38" s="181"/>
      <c r="Q38" s="182"/>
      <c r="R38" s="179"/>
      <c r="S38" s="180"/>
      <c r="T38" s="181"/>
      <c r="U38" s="182"/>
      <c r="V38" s="179"/>
      <c r="W38" s="180"/>
      <c r="X38" s="181"/>
      <c r="Y38" s="182"/>
      <c r="Z38" s="179"/>
      <c r="AA38" s="180"/>
      <c r="AB38" s="232"/>
    </row>
    <row r="39" spans="1:28" x14ac:dyDescent="0.15">
      <c r="A39" s="860"/>
      <c r="B39" s="864"/>
      <c r="C39" s="161"/>
      <c r="D39" s="162"/>
      <c r="E39" s="163"/>
      <c r="F39" s="171"/>
      <c r="G39" s="163"/>
      <c r="H39" s="172"/>
      <c r="I39" s="170"/>
      <c r="J39" s="171"/>
      <c r="K39" s="163"/>
      <c r="L39" s="172"/>
      <c r="M39" s="170"/>
      <c r="N39" s="171"/>
      <c r="O39" s="163"/>
      <c r="P39" s="172"/>
      <c r="Q39" s="170"/>
      <c r="R39" s="171"/>
      <c r="S39" s="163"/>
      <c r="T39" s="172"/>
      <c r="U39" s="170"/>
      <c r="V39" s="171"/>
      <c r="W39" s="163"/>
      <c r="X39" s="172"/>
      <c r="Y39" s="170"/>
      <c r="Z39" s="171"/>
      <c r="AA39" s="163"/>
      <c r="AB39" s="238"/>
    </row>
    <row r="40" spans="1:28" ht="13.5" customHeight="1" x14ac:dyDescent="0.15">
      <c r="A40" s="860"/>
      <c r="B40" s="863"/>
      <c r="C40" s="201"/>
      <c r="D40" s="202"/>
      <c r="E40" s="203"/>
      <c r="F40" s="204"/>
      <c r="G40" s="203"/>
      <c r="H40" s="205"/>
      <c r="I40" s="206"/>
      <c r="J40" s="204"/>
      <c r="K40" s="203"/>
      <c r="L40" s="205"/>
      <c r="M40" s="206"/>
      <c r="N40" s="204"/>
      <c r="O40" s="203"/>
      <c r="P40" s="205"/>
      <c r="Q40" s="206"/>
      <c r="R40" s="204"/>
      <c r="S40" s="203"/>
      <c r="T40" s="205"/>
      <c r="U40" s="206"/>
      <c r="V40" s="204"/>
      <c r="W40" s="203"/>
      <c r="X40" s="205"/>
      <c r="Y40" s="206"/>
      <c r="Z40" s="204"/>
      <c r="AA40" s="203"/>
      <c r="AB40" s="236"/>
    </row>
    <row r="41" spans="1:28" x14ac:dyDescent="0.15">
      <c r="A41" s="860"/>
      <c r="B41" s="864"/>
      <c r="C41" s="173"/>
      <c r="D41" s="174"/>
      <c r="E41" s="180"/>
      <c r="F41" s="179"/>
      <c r="G41" s="180"/>
      <c r="H41" s="181"/>
      <c r="I41" s="182"/>
      <c r="J41" s="179"/>
      <c r="K41" s="180"/>
      <c r="L41" s="181"/>
      <c r="M41" s="182"/>
      <c r="N41" s="179"/>
      <c r="O41" s="180"/>
      <c r="P41" s="181"/>
      <c r="Q41" s="182"/>
      <c r="R41" s="179"/>
      <c r="S41" s="180"/>
      <c r="T41" s="181"/>
      <c r="U41" s="182"/>
      <c r="V41" s="179"/>
      <c r="W41" s="180"/>
      <c r="X41" s="181"/>
      <c r="Y41" s="182"/>
      <c r="Z41" s="179"/>
      <c r="AA41" s="180"/>
      <c r="AB41" s="232"/>
    </row>
    <row r="42" spans="1:28" x14ac:dyDescent="0.15">
      <c r="A42" s="860"/>
      <c r="B42" s="864"/>
      <c r="C42" s="173"/>
      <c r="D42" s="174"/>
      <c r="E42" s="180"/>
      <c r="F42" s="179"/>
      <c r="G42" s="180"/>
      <c r="H42" s="181"/>
      <c r="I42" s="182"/>
      <c r="J42" s="179"/>
      <c r="K42" s="180"/>
      <c r="L42" s="181"/>
      <c r="M42" s="182"/>
      <c r="N42" s="179"/>
      <c r="O42" s="180"/>
      <c r="P42" s="181"/>
      <c r="Q42" s="182"/>
      <c r="R42" s="179"/>
      <c r="S42" s="180"/>
      <c r="T42" s="181"/>
      <c r="U42" s="182"/>
      <c r="V42" s="179"/>
      <c r="W42" s="180"/>
      <c r="X42" s="181"/>
      <c r="Y42" s="182"/>
      <c r="Z42" s="179"/>
      <c r="AA42" s="180"/>
      <c r="AB42" s="232"/>
    </row>
    <row r="43" spans="1:28" x14ac:dyDescent="0.15">
      <c r="A43" s="860"/>
      <c r="B43" s="864"/>
      <c r="C43" s="173"/>
      <c r="D43" s="174"/>
      <c r="E43" s="180"/>
      <c r="F43" s="179"/>
      <c r="G43" s="180"/>
      <c r="H43" s="181"/>
      <c r="I43" s="182"/>
      <c r="J43" s="179"/>
      <c r="K43" s="180"/>
      <c r="L43" s="181"/>
      <c r="M43" s="182"/>
      <c r="N43" s="179"/>
      <c r="O43" s="180"/>
      <c r="P43" s="181"/>
      <c r="Q43" s="182"/>
      <c r="R43" s="179"/>
      <c r="S43" s="180"/>
      <c r="T43" s="181"/>
      <c r="U43" s="182"/>
      <c r="V43" s="179"/>
      <c r="W43" s="180"/>
      <c r="X43" s="181"/>
      <c r="Y43" s="182"/>
      <c r="Z43" s="179"/>
      <c r="AA43" s="180"/>
      <c r="AB43" s="232"/>
    </row>
    <row r="44" spans="1:28" x14ac:dyDescent="0.15">
      <c r="A44" s="860"/>
      <c r="B44" s="864"/>
      <c r="C44" s="173"/>
      <c r="D44" s="174"/>
      <c r="E44" s="180"/>
      <c r="F44" s="179"/>
      <c r="G44" s="180"/>
      <c r="H44" s="181"/>
      <c r="I44" s="182"/>
      <c r="J44" s="179"/>
      <c r="K44" s="180"/>
      <c r="L44" s="181"/>
      <c r="M44" s="182"/>
      <c r="N44" s="179"/>
      <c r="O44" s="180"/>
      <c r="P44" s="181"/>
      <c r="Q44" s="182"/>
      <c r="R44" s="179"/>
      <c r="S44" s="180"/>
      <c r="T44" s="181"/>
      <c r="U44" s="182"/>
      <c r="V44" s="179"/>
      <c r="W44" s="180"/>
      <c r="X44" s="181"/>
      <c r="Y44" s="182"/>
      <c r="Z44" s="179"/>
      <c r="AA44" s="180"/>
      <c r="AB44" s="232"/>
    </row>
    <row r="45" spans="1:28" x14ac:dyDescent="0.15">
      <c r="A45" s="860"/>
      <c r="B45" s="865"/>
      <c r="C45" s="195"/>
      <c r="D45" s="196"/>
      <c r="E45" s="207"/>
      <c r="F45" s="208"/>
      <c r="G45" s="207"/>
      <c r="H45" s="209"/>
      <c r="I45" s="210"/>
      <c r="J45" s="208"/>
      <c r="K45" s="207"/>
      <c r="L45" s="209"/>
      <c r="M45" s="210"/>
      <c r="N45" s="208"/>
      <c r="O45" s="207"/>
      <c r="P45" s="209"/>
      <c r="Q45" s="210"/>
      <c r="R45" s="208"/>
      <c r="S45" s="207"/>
      <c r="T45" s="209"/>
      <c r="U45" s="210"/>
      <c r="V45" s="208"/>
      <c r="W45" s="207"/>
      <c r="X45" s="209"/>
      <c r="Y45" s="210"/>
      <c r="Z45" s="208"/>
      <c r="AA45" s="207"/>
      <c r="AB45" s="234"/>
    </row>
    <row r="46" spans="1:28" ht="13.5" customHeight="1" x14ac:dyDescent="0.15">
      <c r="A46" s="860"/>
      <c r="B46" s="863"/>
      <c r="C46" s="201"/>
      <c r="D46" s="202"/>
      <c r="E46" s="203"/>
      <c r="F46" s="204"/>
      <c r="G46" s="203"/>
      <c r="H46" s="205"/>
      <c r="I46" s="206"/>
      <c r="J46" s="204"/>
      <c r="K46" s="203"/>
      <c r="L46" s="205"/>
      <c r="M46" s="206"/>
      <c r="N46" s="204"/>
      <c r="O46" s="203"/>
      <c r="P46" s="205"/>
      <c r="Q46" s="206"/>
      <c r="R46" s="204"/>
      <c r="S46" s="203"/>
      <c r="T46" s="205"/>
      <c r="U46" s="206"/>
      <c r="V46" s="204"/>
      <c r="W46" s="203"/>
      <c r="X46" s="205"/>
      <c r="Y46" s="206"/>
      <c r="Z46" s="204"/>
      <c r="AA46" s="203"/>
      <c r="AB46" s="236"/>
    </row>
    <row r="47" spans="1:28" x14ac:dyDescent="0.15">
      <c r="A47" s="860"/>
      <c r="B47" s="864"/>
      <c r="C47" s="173"/>
      <c r="D47" s="174"/>
      <c r="E47" s="180"/>
      <c r="F47" s="179"/>
      <c r="G47" s="180"/>
      <c r="H47" s="181"/>
      <c r="I47" s="182"/>
      <c r="J47" s="179"/>
      <c r="K47" s="180"/>
      <c r="L47" s="181"/>
      <c r="M47" s="182"/>
      <c r="N47" s="179"/>
      <c r="O47" s="180"/>
      <c r="P47" s="181"/>
      <c r="Q47" s="182"/>
      <c r="R47" s="179"/>
      <c r="S47" s="180"/>
      <c r="T47" s="181"/>
      <c r="U47" s="182"/>
      <c r="V47" s="179"/>
      <c r="W47" s="180"/>
      <c r="X47" s="181"/>
      <c r="Y47" s="182"/>
      <c r="Z47" s="179"/>
      <c r="AA47" s="180"/>
      <c r="AB47" s="232"/>
    </row>
    <row r="48" spans="1:28" x14ac:dyDescent="0.15">
      <c r="A48" s="860"/>
      <c r="B48" s="864"/>
      <c r="C48" s="173"/>
      <c r="D48" s="174"/>
      <c r="E48" s="180"/>
      <c r="F48" s="179"/>
      <c r="G48" s="180"/>
      <c r="H48" s="181"/>
      <c r="I48" s="182"/>
      <c r="J48" s="179"/>
      <c r="K48" s="180"/>
      <c r="L48" s="181"/>
      <c r="M48" s="182"/>
      <c r="N48" s="179"/>
      <c r="O48" s="180"/>
      <c r="P48" s="181"/>
      <c r="Q48" s="182"/>
      <c r="R48" s="179"/>
      <c r="S48" s="180"/>
      <c r="T48" s="181"/>
      <c r="U48" s="182"/>
      <c r="V48" s="179"/>
      <c r="W48" s="180"/>
      <c r="X48" s="181"/>
      <c r="Y48" s="182"/>
      <c r="Z48" s="179"/>
      <c r="AA48" s="180"/>
      <c r="AB48" s="232"/>
    </row>
    <row r="49" spans="1:28" x14ac:dyDescent="0.15">
      <c r="A49" s="860"/>
      <c r="B49" s="864"/>
      <c r="C49" s="173"/>
      <c r="D49" s="174"/>
      <c r="E49" s="180"/>
      <c r="F49" s="179"/>
      <c r="G49" s="180"/>
      <c r="H49" s="181"/>
      <c r="I49" s="182"/>
      <c r="J49" s="179"/>
      <c r="K49" s="180"/>
      <c r="L49" s="181"/>
      <c r="M49" s="182"/>
      <c r="N49" s="179"/>
      <c r="O49" s="180"/>
      <c r="P49" s="181"/>
      <c r="Q49" s="182"/>
      <c r="R49" s="179"/>
      <c r="S49" s="180"/>
      <c r="T49" s="181"/>
      <c r="U49" s="182"/>
      <c r="V49" s="179"/>
      <c r="W49" s="180"/>
      <c r="X49" s="181"/>
      <c r="Y49" s="182"/>
      <c r="Z49" s="179"/>
      <c r="AA49" s="180"/>
      <c r="AB49" s="232"/>
    </row>
    <row r="50" spans="1:28" x14ac:dyDescent="0.15">
      <c r="A50" s="860"/>
      <c r="B50" s="864"/>
      <c r="C50" s="173"/>
      <c r="D50" s="174"/>
      <c r="E50" s="180"/>
      <c r="F50" s="179"/>
      <c r="G50" s="180"/>
      <c r="H50" s="181"/>
      <c r="I50" s="182"/>
      <c r="J50" s="179"/>
      <c r="K50" s="180"/>
      <c r="L50" s="181"/>
      <c r="M50" s="182"/>
      <c r="N50" s="179"/>
      <c r="O50" s="180"/>
      <c r="P50" s="181"/>
      <c r="Q50" s="182"/>
      <c r="R50" s="179"/>
      <c r="S50" s="180"/>
      <c r="T50" s="181"/>
      <c r="U50" s="182"/>
      <c r="V50" s="179"/>
      <c r="W50" s="180"/>
      <c r="X50" s="181"/>
      <c r="Y50" s="182"/>
      <c r="Z50" s="179"/>
      <c r="AA50" s="180"/>
      <c r="AB50" s="232"/>
    </row>
    <row r="51" spans="1:28" x14ac:dyDescent="0.15">
      <c r="A51" s="860"/>
      <c r="B51" s="865"/>
      <c r="C51" s="195"/>
      <c r="D51" s="196"/>
      <c r="E51" s="207"/>
      <c r="F51" s="208"/>
      <c r="G51" s="207"/>
      <c r="H51" s="209"/>
      <c r="I51" s="210"/>
      <c r="J51" s="208"/>
      <c r="K51" s="207"/>
      <c r="L51" s="209"/>
      <c r="M51" s="210"/>
      <c r="N51" s="208"/>
      <c r="O51" s="207"/>
      <c r="P51" s="209"/>
      <c r="Q51" s="210"/>
      <c r="R51" s="208"/>
      <c r="S51" s="207"/>
      <c r="T51" s="209"/>
      <c r="U51" s="210"/>
      <c r="V51" s="208"/>
      <c r="W51" s="207"/>
      <c r="X51" s="209"/>
      <c r="Y51" s="210"/>
      <c r="Z51" s="208"/>
      <c r="AA51" s="207"/>
      <c r="AB51" s="234"/>
    </row>
    <row r="52" spans="1:28" ht="13.5" customHeight="1" x14ac:dyDescent="0.15">
      <c r="A52" s="860"/>
      <c r="B52" s="864"/>
      <c r="C52" s="161"/>
      <c r="D52" s="162"/>
      <c r="E52" s="163"/>
      <c r="F52" s="171"/>
      <c r="G52" s="163"/>
      <c r="H52" s="172"/>
      <c r="I52" s="170"/>
      <c r="J52" s="171"/>
      <c r="K52" s="163"/>
      <c r="L52" s="172"/>
      <c r="M52" s="170"/>
      <c r="N52" s="171"/>
      <c r="O52" s="163"/>
      <c r="P52" s="172"/>
      <c r="Q52" s="170"/>
      <c r="R52" s="171"/>
      <c r="S52" s="163"/>
      <c r="T52" s="172"/>
      <c r="U52" s="170"/>
      <c r="V52" s="171"/>
      <c r="W52" s="163"/>
      <c r="X52" s="172"/>
      <c r="Y52" s="170"/>
      <c r="Z52" s="171"/>
      <c r="AA52" s="163"/>
      <c r="AB52" s="238"/>
    </row>
    <row r="53" spans="1:28" x14ac:dyDescent="0.15">
      <c r="A53" s="860"/>
      <c r="B53" s="864"/>
      <c r="C53" s="173"/>
      <c r="D53" s="174"/>
      <c r="E53" s="180"/>
      <c r="F53" s="179"/>
      <c r="G53" s="180"/>
      <c r="H53" s="181"/>
      <c r="I53" s="182"/>
      <c r="J53" s="179"/>
      <c r="K53" s="180"/>
      <c r="L53" s="181"/>
      <c r="M53" s="182"/>
      <c r="N53" s="179"/>
      <c r="O53" s="180"/>
      <c r="P53" s="181"/>
      <c r="Q53" s="182"/>
      <c r="R53" s="179"/>
      <c r="S53" s="180"/>
      <c r="T53" s="181"/>
      <c r="U53" s="182"/>
      <c r="V53" s="179"/>
      <c r="W53" s="180"/>
      <c r="X53" s="181"/>
      <c r="Y53" s="182"/>
      <c r="Z53" s="179"/>
      <c r="AA53" s="180"/>
      <c r="AB53" s="232"/>
    </row>
    <row r="54" spans="1:28" x14ac:dyDescent="0.15">
      <c r="A54" s="860"/>
      <c r="B54" s="864"/>
      <c r="C54" s="173"/>
      <c r="D54" s="174"/>
      <c r="E54" s="180"/>
      <c r="F54" s="179"/>
      <c r="G54" s="180"/>
      <c r="H54" s="181"/>
      <c r="I54" s="182"/>
      <c r="J54" s="179"/>
      <c r="K54" s="180"/>
      <c r="L54" s="181"/>
      <c r="M54" s="182"/>
      <c r="N54" s="179"/>
      <c r="O54" s="180"/>
      <c r="P54" s="181"/>
      <c r="Q54" s="182"/>
      <c r="R54" s="179"/>
      <c r="S54" s="180"/>
      <c r="T54" s="181"/>
      <c r="U54" s="182"/>
      <c r="V54" s="179"/>
      <c r="W54" s="180"/>
      <c r="X54" s="181"/>
      <c r="Y54" s="182"/>
      <c r="Z54" s="179"/>
      <c r="AA54" s="180"/>
      <c r="AB54" s="232"/>
    </row>
    <row r="55" spans="1:28" x14ac:dyDescent="0.15">
      <c r="A55" s="860"/>
      <c r="B55" s="864"/>
      <c r="C55" s="173"/>
      <c r="D55" s="174"/>
      <c r="E55" s="180"/>
      <c r="F55" s="179"/>
      <c r="G55" s="180"/>
      <c r="H55" s="181"/>
      <c r="I55" s="182"/>
      <c r="J55" s="179"/>
      <c r="K55" s="180"/>
      <c r="L55" s="181"/>
      <c r="M55" s="182"/>
      <c r="N55" s="179"/>
      <c r="O55" s="180"/>
      <c r="P55" s="181"/>
      <c r="Q55" s="182"/>
      <c r="R55" s="179"/>
      <c r="S55" s="180"/>
      <c r="T55" s="181"/>
      <c r="U55" s="182"/>
      <c r="V55" s="179"/>
      <c r="W55" s="180"/>
      <c r="X55" s="181"/>
      <c r="Y55" s="182"/>
      <c r="Z55" s="179"/>
      <c r="AA55" s="180"/>
      <c r="AB55" s="232"/>
    </row>
    <row r="56" spans="1:28" x14ac:dyDescent="0.15">
      <c r="A56" s="860"/>
      <c r="B56" s="864"/>
      <c r="C56" s="173"/>
      <c r="D56" s="174"/>
      <c r="E56" s="180"/>
      <c r="F56" s="179"/>
      <c r="G56" s="180"/>
      <c r="H56" s="181"/>
      <c r="I56" s="182"/>
      <c r="J56" s="179"/>
      <c r="K56" s="180"/>
      <c r="L56" s="181"/>
      <c r="M56" s="182"/>
      <c r="N56" s="179"/>
      <c r="O56" s="180"/>
      <c r="P56" s="181"/>
      <c r="Q56" s="182"/>
      <c r="R56" s="179"/>
      <c r="S56" s="180"/>
      <c r="T56" s="181"/>
      <c r="U56" s="182"/>
      <c r="V56" s="179"/>
      <c r="W56" s="180"/>
      <c r="X56" s="181"/>
      <c r="Y56" s="182"/>
      <c r="Z56" s="179"/>
      <c r="AA56" s="180"/>
      <c r="AB56" s="232"/>
    </row>
    <row r="57" spans="1:28" ht="14.25" thickBot="1" x14ac:dyDescent="0.2">
      <c r="A57" s="861"/>
      <c r="B57" s="869"/>
      <c r="C57" s="211"/>
      <c r="D57" s="212"/>
      <c r="E57" s="213"/>
      <c r="F57" s="214"/>
      <c r="G57" s="213"/>
      <c r="H57" s="215"/>
      <c r="I57" s="216"/>
      <c r="J57" s="214"/>
      <c r="K57" s="213"/>
      <c r="L57" s="215"/>
      <c r="M57" s="216"/>
      <c r="N57" s="214"/>
      <c r="O57" s="213"/>
      <c r="P57" s="215"/>
      <c r="Q57" s="216"/>
      <c r="R57" s="214"/>
      <c r="S57" s="213"/>
      <c r="T57" s="215"/>
      <c r="U57" s="216"/>
      <c r="V57" s="214"/>
      <c r="W57" s="213"/>
      <c r="X57" s="215"/>
      <c r="Y57" s="216"/>
      <c r="Z57" s="214"/>
      <c r="AA57" s="213"/>
      <c r="AB57" s="240"/>
    </row>
    <row r="58" spans="1:28" ht="13.5" customHeight="1" x14ac:dyDescent="0.15">
      <c r="A58" s="859" t="s">
        <v>137</v>
      </c>
      <c r="B58" s="866"/>
      <c r="C58" s="217"/>
      <c r="D58" s="218"/>
      <c r="E58" s="219"/>
      <c r="F58" s="220"/>
      <c r="G58" s="219"/>
      <c r="H58" s="221"/>
      <c r="I58" s="222"/>
      <c r="J58" s="220"/>
      <c r="K58" s="219"/>
      <c r="L58" s="221"/>
      <c r="M58" s="222"/>
      <c r="N58" s="220"/>
      <c r="O58" s="219"/>
      <c r="P58" s="221"/>
      <c r="Q58" s="222"/>
      <c r="R58" s="220"/>
      <c r="S58" s="219"/>
      <c r="T58" s="221"/>
      <c r="U58" s="222"/>
      <c r="V58" s="220"/>
      <c r="W58" s="219"/>
      <c r="X58" s="221"/>
      <c r="Y58" s="222"/>
      <c r="Z58" s="220"/>
      <c r="AA58" s="219"/>
      <c r="AB58" s="230"/>
    </row>
    <row r="59" spans="1:28" x14ac:dyDescent="0.15">
      <c r="A59" s="860"/>
      <c r="B59" s="864"/>
      <c r="C59" s="173"/>
      <c r="D59" s="174"/>
      <c r="E59" s="180"/>
      <c r="F59" s="179"/>
      <c r="G59" s="180"/>
      <c r="H59" s="181"/>
      <c r="I59" s="182"/>
      <c r="J59" s="179"/>
      <c r="K59" s="180"/>
      <c r="L59" s="181"/>
      <c r="M59" s="182"/>
      <c r="N59" s="179"/>
      <c r="O59" s="180"/>
      <c r="P59" s="181"/>
      <c r="Q59" s="182"/>
      <c r="R59" s="179"/>
      <c r="S59" s="180"/>
      <c r="T59" s="181"/>
      <c r="U59" s="182"/>
      <c r="V59" s="179"/>
      <c r="W59" s="180"/>
      <c r="X59" s="181"/>
      <c r="Y59" s="182"/>
      <c r="Z59" s="179"/>
      <c r="AA59" s="180"/>
      <c r="AB59" s="232"/>
    </row>
    <row r="60" spans="1:28" x14ac:dyDescent="0.15">
      <c r="A60" s="860"/>
      <c r="B60" s="864"/>
      <c r="C60" s="173"/>
      <c r="D60" s="174"/>
      <c r="E60" s="180"/>
      <c r="F60" s="179"/>
      <c r="G60" s="180"/>
      <c r="H60" s="181"/>
      <c r="I60" s="182"/>
      <c r="J60" s="179"/>
      <c r="K60" s="180"/>
      <c r="L60" s="181"/>
      <c r="M60" s="182"/>
      <c r="N60" s="179"/>
      <c r="O60" s="180"/>
      <c r="P60" s="181"/>
      <c r="Q60" s="182"/>
      <c r="R60" s="179"/>
      <c r="S60" s="180"/>
      <c r="T60" s="181"/>
      <c r="U60" s="182"/>
      <c r="V60" s="179"/>
      <c r="W60" s="180"/>
      <c r="X60" s="181"/>
      <c r="Y60" s="182"/>
      <c r="Z60" s="179"/>
      <c r="AA60" s="180"/>
      <c r="AB60" s="232"/>
    </row>
    <row r="61" spans="1:28" x14ac:dyDescent="0.15">
      <c r="A61" s="860"/>
      <c r="B61" s="864"/>
      <c r="C61" s="173"/>
      <c r="D61" s="174"/>
      <c r="E61" s="180"/>
      <c r="F61" s="179"/>
      <c r="G61" s="180"/>
      <c r="H61" s="181"/>
      <c r="I61" s="182"/>
      <c r="J61" s="179"/>
      <c r="K61" s="180"/>
      <c r="L61" s="181"/>
      <c r="M61" s="182"/>
      <c r="N61" s="179"/>
      <c r="O61" s="180"/>
      <c r="P61" s="181"/>
      <c r="Q61" s="182"/>
      <c r="R61" s="179"/>
      <c r="S61" s="180"/>
      <c r="T61" s="181"/>
      <c r="U61" s="182"/>
      <c r="V61" s="179"/>
      <c r="W61" s="180"/>
      <c r="X61" s="181"/>
      <c r="Y61" s="182"/>
      <c r="Z61" s="179"/>
      <c r="AA61" s="180"/>
      <c r="AB61" s="232"/>
    </row>
    <row r="62" spans="1:28" x14ac:dyDescent="0.15">
      <c r="A62" s="860"/>
      <c r="B62" s="864"/>
      <c r="C62" s="173"/>
      <c r="D62" s="174"/>
      <c r="E62" s="180"/>
      <c r="F62" s="179"/>
      <c r="G62" s="180"/>
      <c r="H62" s="181"/>
      <c r="I62" s="182"/>
      <c r="J62" s="179"/>
      <c r="K62" s="180"/>
      <c r="L62" s="181"/>
      <c r="M62" s="182"/>
      <c r="N62" s="179"/>
      <c r="O62" s="180"/>
      <c r="P62" s="181"/>
      <c r="Q62" s="182"/>
      <c r="R62" s="179"/>
      <c r="S62" s="180"/>
      <c r="T62" s="181"/>
      <c r="U62" s="182"/>
      <c r="V62" s="179"/>
      <c r="W62" s="180"/>
      <c r="X62" s="181"/>
      <c r="Y62" s="182"/>
      <c r="Z62" s="179"/>
      <c r="AA62" s="180"/>
      <c r="AB62" s="232"/>
    </row>
    <row r="63" spans="1:28" x14ac:dyDescent="0.15">
      <c r="A63" s="860"/>
      <c r="B63" s="865"/>
      <c r="C63" s="195"/>
      <c r="D63" s="196"/>
      <c r="E63" s="207"/>
      <c r="F63" s="208"/>
      <c r="G63" s="207"/>
      <c r="H63" s="209"/>
      <c r="I63" s="210"/>
      <c r="J63" s="208"/>
      <c r="K63" s="207"/>
      <c r="L63" s="209"/>
      <c r="M63" s="210"/>
      <c r="N63" s="208"/>
      <c r="O63" s="207"/>
      <c r="P63" s="209"/>
      <c r="Q63" s="210"/>
      <c r="R63" s="208"/>
      <c r="S63" s="207"/>
      <c r="T63" s="209"/>
      <c r="U63" s="210"/>
      <c r="V63" s="208"/>
      <c r="W63" s="207"/>
      <c r="X63" s="209"/>
      <c r="Y63" s="210"/>
      <c r="Z63" s="208"/>
      <c r="AA63" s="207"/>
      <c r="AB63" s="234"/>
    </row>
    <row r="64" spans="1:28" ht="13.5" customHeight="1" x14ac:dyDescent="0.15">
      <c r="A64" s="860"/>
      <c r="B64" s="863"/>
      <c r="C64" s="201"/>
      <c r="D64" s="202"/>
      <c r="E64" s="203"/>
      <c r="F64" s="204"/>
      <c r="G64" s="203"/>
      <c r="H64" s="205"/>
      <c r="I64" s="206"/>
      <c r="J64" s="204"/>
      <c r="K64" s="203"/>
      <c r="L64" s="205"/>
      <c r="M64" s="206"/>
      <c r="N64" s="204"/>
      <c r="O64" s="203"/>
      <c r="P64" s="205"/>
      <c r="Q64" s="206"/>
      <c r="R64" s="204"/>
      <c r="S64" s="203"/>
      <c r="T64" s="205"/>
      <c r="U64" s="206"/>
      <c r="V64" s="204"/>
      <c r="W64" s="203"/>
      <c r="X64" s="205"/>
      <c r="Y64" s="206"/>
      <c r="Z64" s="204"/>
      <c r="AA64" s="203"/>
      <c r="AB64" s="236"/>
    </row>
    <row r="65" spans="1:28" x14ac:dyDescent="0.15">
      <c r="A65" s="860"/>
      <c r="B65" s="864"/>
      <c r="C65" s="173"/>
      <c r="D65" s="174"/>
      <c r="E65" s="180"/>
      <c r="F65" s="179"/>
      <c r="G65" s="180"/>
      <c r="H65" s="181"/>
      <c r="I65" s="182"/>
      <c r="J65" s="179"/>
      <c r="K65" s="180"/>
      <c r="L65" s="181"/>
      <c r="M65" s="182"/>
      <c r="N65" s="179"/>
      <c r="O65" s="180"/>
      <c r="P65" s="181"/>
      <c r="Q65" s="182"/>
      <c r="R65" s="179"/>
      <c r="S65" s="180"/>
      <c r="T65" s="181"/>
      <c r="U65" s="182"/>
      <c r="V65" s="179"/>
      <c r="W65" s="180"/>
      <c r="X65" s="181"/>
      <c r="Y65" s="182"/>
      <c r="Z65" s="179"/>
      <c r="AA65" s="180"/>
      <c r="AB65" s="232"/>
    </row>
    <row r="66" spans="1:28" x14ac:dyDescent="0.15">
      <c r="A66" s="860"/>
      <c r="B66" s="864"/>
      <c r="C66" s="173"/>
      <c r="D66" s="174"/>
      <c r="E66" s="180"/>
      <c r="F66" s="179"/>
      <c r="G66" s="180"/>
      <c r="H66" s="181"/>
      <c r="I66" s="182"/>
      <c r="J66" s="179"/>
      <c r="K66" s="180"/>
      <c r="L66" s="181"/>
      <c r="M66" s="182"/>
      <c r="N66" s="179"/>
      <c r="O66" s="180"/>
      <c r="P66" s="181"/>
      <c r="Q66" s="182"/>
      <c r="R66" s="179"/>
      <c r="S66" s="180"/>
      <c r="T66" s="181"/>
      <c r="U66" s="182"/>
      <c r="V66" s="179"/>
      <c r="W66" s="180"/>
      <c r="X66" s="181"/>
      <c r="Y66" s="182"/>
      <c r="Z66" s="179"/>
      <c r="AA66" s="180"/>
      <c r="AB66" s="232"/>
    </row>
    <row r="67" spans="1:28" x14ac:dyDescent="0.15">
      <c r="A67" s="860"/>
      <c r="B67" s="864"/>
      <c r="C67" s="173"/>
      <c r="D67" s="174"/>
      <c r="E67" s="180"/>
      <c r="F67" s="179"/>
      <c r="G67" s="180"/>
      <c r="H67" s="181"/>
      <c r="I67" s="182"/>
      <c r="J67" s="179"/>
      <c r="K67" s="180"/>
      <c r="L67" s="181"/>
      <c r="M67" s="182"/>
      <c r="N67" s="179"/>
      <c r="O67" s="180"/>
      <c r="P67" s="181"/>
      <c r="Q67" s="182"/>
      <c r="R67" s="179"/>
      <c r="S67" s="180"/>
      <c r="T67" s="181"/>
      <c r="U67" s="182"/>
      <c r="V67" s="179"/>
      <c r="W67" s="180"/>
      <c r="X67" s="181"/>
      <c r="Y67" s="182"/>
      <c r="Z67" s="179"/>
      <c r="AA67" s="180"/>
      <c r="AB67" s="232"/>
    </row>
    <row r="68" spans="1:28" x14ac:dyDescent="0.15">
      <c r="A68" s="860"/>
      <c r="B68" s="864"/>
      <c r="C68" s="173"/>
      <c r="D68" s="174"/>
      <c r="E68" s="180"/>
      <c r="F68" s="179"/>
      <c r="G68" s="180"/>
      <c r="H68" s="181"/>
      <c r="I68" s="182"/>
      <c r="J68" s="179"/>
      <c r="K68" s="180"/>
      <c r="L68" s="181"/>
      <c r="M68" s="182"/>
      <c r="N68" s="179"/>
      <c r="O68" s="180"/>
      <c r="P68" s="181"/>
      <c r="Q68" s="182"/>
      <c r="R68" s="179"/>
      <c r="S68" s="180"/>
      <c r="T68" s="181"/>
      <c r="U68" s="182"/>
      <c r="V68" s="179"/>
      <c r="W68" s="180"/>
      <c r="X68" s="181"/>
      <c r="Y68" s="182"/>
      <c r="Z68" s="179"/>
      <c r="AA68" s="180"/>
      <c r="AB68" s="232"/>
    </row>
    <row r="69" spans="1:28" ht="14.25" thickBot="1" x14ac:dyDescent="0.2">
      <c r="A69" s="861"/>
      <c r="B69" s="865"/>
      <c r="C69" s="195"/>
      <c r="D69" s="196"/>
      <c r="E69" s="207"/>
      <c r="F69" s="208"/>
      <c r="G69" s="207"/>
      <c r="H69" s="209"/>
      <c r="I69" s="210"/>
      <c r="J69" s="208"/>
      <c r="K69" s="207"/>
      <c r="L69" s="209"/>
      <c r="M69" s="210"/>
      <c r="N69" s="208"/>
      <c r="O69" s="207"/>
      <c r="P69" s="209"/>
      <c r="Q69" s="210"/>
      <c r="R69" s="208"/>
      <c r="S69" s="207"/>
      <c r="T69" s="209"/>
      <c r="U69" s="210"/>
      <c r="V69" s="208"/>
      <c r="W69" s="207"/>
      <c r="X69" s="209"/>
      <c r="Y69" s="210"/>
      <c r="Z69" s="208"/>
      <c r="AA69" s="207"/>
      <c r="AB69" s="234"/>
    </row>
    <row r="70" spans="1:28" ht="13.5" customHeight="1" x14ac:dyDescent="0.15">
      <c r="A70" s="870" t="s">
        <v>212</v>
      </c>
      <c r="B70" s="871"/>
      <c r="C70" s="217"/>
      <c r="D70" s="218"/>
      <c r="E70" s="219"/>
      <c r="F70" s="220"/>
      <c r="G70" s="219"/>
      <c r="H70" s="221"/>
      <c r="I70" s="222"/>
      <c r="J70" s="220"/>
      <c r="K70" s="219"/>
      <c r="L70" s="221"/>
      <c r="M70" s="222"/>
      <c r="N70" s="220"/>
      <c r="O70" s="219"/>
      <c r="P70" s="221"/>
      <c r="Q70" s="222"/>
      <c r="R70" s="220"/>
      <c r="S70" s="219"/>
      <c r="T70" s="221"/>
      <c r="U70" s="222"/>
      <c r="V70" s="220"/>
      <c r="W70" s="219"/>
      <c r="X70" s="221"/>
      <c r="Y70" s="222"/>
      <c r="Z70" s="220"/>
      <c r="AA70" s="219"/>
      <c r="AB70" s="230"/>
    </row>
    <row r="71" spans="1:28" x14ac:dyDescent="0.15">
      <c r="A71" s="872"/>
      <c r="B71" s="873"/>
      <c r="C71" s="173"/>
      <c r="D71" s="174"/>
      <c r="E71" s="180"/>
      <c r="F71" s="179"/>
      <c r="G71" s="180"/>
      <c r="H71" s="181"/>
      <c r="I71" s="182"/>
      <c r="J71" s="179"/>
      <c r="K71" s="180"/>
      <c r="L71" s="181"/>
      <c r="M71" s="182"/>
      <c r="N71" s="179"/>
      <c r="O71" s="180"/>
      <c r="P71" s="181"/>
      <c r="Q71" s="182"/>
      <c r="R71" s="179"/>
      <c r="S71" s="180"/>
      <c r="T71" s="181"/>
      <c r="U71" s="182"/>
      <c r="V71" s="179"/>
      <c r="W71" s="180"/>
      <c r="X71" s="181"/>
      <c r="Y71" s="182"/>
      <c r="Z71" s="179"/>
      <c r="AA71" s="180"/>
      <c r="AB71" s="232"/>
    </row>
    <row r="72" spans="1:28" x14ac:dyDescent="0.15">
      <c r="A72" s="872"/>
      <c r="B72" s="873"/>
      <c r="C72" s="173"/>
      <c r="D72" s="174"/>
      <c r="E72" s="180"/>
      <c r="F72" s="179"/>
      <c r="G72" s="180"/>
      <c r="H72" s="181"/>
      <c r="I72" s="182"/>
      <c r="J72" s="179"/>
      <c r="K72" s="180"/>
      <c r="L72" s="181"/>
      <c r="M72" s="182"/>
      <c r="N72" s="179"/>
      <c r="O72" s="180"/>
      <c r="P72" s="181"/>
      <c r="Q72" s="182"/>
      <c r="R72" s="179"/>
      <c r="S72" s="180"/>
      <c r="T72" s="181"/>
      <c r="U72" s="182"/>
      <c r="V72" s="179"/>
      <c r="W72" s="180"/>
      <c r="X72" s="181"/>
      <c r="Y72" s="182"/>
      <c r="Z72" s="179"/>
      <c r="AA72" s="180"/>
      <c r="AB72" s="232"/>
    </row>
    <row r="73" spans="1:28" x14ac:dyDescent="0.15">
      <c r="A73" s="872"/>
      <c r="B73" s="873"/>
      <c r="C73" s="173"/>
      <c r="D73" s="174"/>
      <c r="E73" s="180"/>
      <c r="F73" s="179"/>
      <c r="G73" s="180"/>
      <c r="H73" s="181"/>
      <c r="I73" s="182"/>
      <c r="J73" s="179"/>
      <c r="K73" s="180"/>
      <c r="L73" s="181"/>
      <c r="M73" s="182"/>
      <c r="N73" s="179"/>
      <c r="O73" s="180"/>
      <c r="P73" s="181"/>
      <c r="Q73" s="182"/>
      <c r="R73" s="179"/>
      <c r="S73" s="180"/>
      <c r="T73" s="181"/>
      <c r="U73" s="182"/>
      <c r="V73" s="179"/>
      <c r="W73" s="180"/>
      <c r="X73" s="181"/>
      <c r="Y73" s="182"/>
      <c r="Z73" s="179"/>
      <c r="AA73" s="180"/>
      <c r="AB73" s="232"/>
    </row>
    <row r="74" spans="1:28" x14ac:dyDescent="0.15">
      <c r="A74" s="872"/>
      <c r="B74" s="873"/>
      <c r="C74" s="173"/>
      <c r="D74" s="174"/>
      <c r="E74" s="180"/>
      <c r="F74" s="179"/>
      <c r="G74" s="180"/>
      <c r="H74" s="181"/>
      <c r="I74" s="182"/>
      <c r="J74" s="179"/>
      <c r="K74" s="180"/>
      <c r="L74" s="181"/>
      <c r="M74" s="182"/>
      <c r="N74" s="179"/>
      <c r="O74" s="180"/>
      <c r="P74" s="181"/>
      <c r="Q74" s="182"/>
      <c r="R74" s="179"/>
      <c r="S74" s="180"/>
      <c r="T74" s="181"/>
      <c r="U74" s="182"/>
      <c r="V74" s="179"/>
      <c r="W74" s="180"/>
      <c r="X74" s="181"/>
      <c r="Y74" s="182"/>
      <c r="Z74" s="179"/>
      <c r="AA74" s="180"/>
      <c r="AB74" s="232"/>
    </row>
    <row r="75" spans="1:28" ht="14.25" thickBot="1" x14ac:dyDescent="0.2">
      <c r="A75" s="874"/>
      <c r="B75" s="875"/>
      <c r="C75" s="211"/>
      <c r="D75" s="212"/>
      <c r="E75" s="213"/>
      <c r="F75" s="214"/>
      <c r="G75" s="213"/>
      <c r="H75" s="215"/>
      <c r="I75" s="216"/>
      <c r="J75" s="214"/>
      <c r="K75" s="213"/>
      <c r="L75" s="215"/>
      <c r="M75" s="216"/>
      <c r="N75" s="214"/>
      <c r="O75" s="213"/>
      <c r="P75" s="215"/>
      <c r="Q75" s="216"/>
      <c r="R75" s="214"/>
      <c r="S75" s="213"/>
      <c r="T75" s="215"/>
      <c r="U75" s="216"/>
      <c r="V75" s="214"/>
      <c r="W75" s="213"/>
      <c r="X75" s="215"/>
      <c r="Y75" s="216"/>
      <c r="Z75" s="214"/>
      <c r="AA75" s="213"/>
      <c r="AB75" s="240"/>
    </row>
    <row r="76" spans="1:28" x14ac:dyDescent="0.15">
      <c r="B76" s="867" t="s">
        <v>235</v>
      </c>
      <c r="C76" s="868"/>
      <c r="D76" s="868"/>
      <c r="E76" s="868"/>
      <c r="F76" s="868"/>
      <c r="G76" s="868"/>
      <c r="H76" s="868"/>
      <c r="I76" s="868"/>
      <c r="J76" s="868"/>
      <c r="K76" s="868"/>
      <c r="L76" s="868"/>
      <c r="M76" s="868"/>
      <c r="N76" s="868"/>
      <c r="O76" s="868"/>
      <c r="P76" s="868"/>
      <c r="Q76" s="868"/>
      <c r="R76" s="868"/>
      <c r="S76" s="868"/>
      <c r="T76" s="868"/>
      <c r="U76" s="868"/>
      <c r="V76" s="868"/>
      <c r="W76" s="868"/>
      <c r="X76" s="868"/>
      <c r="Y76" s="868"/>
      <c r="Z76" s="868"/>
      <c r="AA76" s="868"/>
      <c r="AB76" s="868"/>
    </row>
    <row r="77" spans="1:28" x14ac:dyDescent="0.15">
      <c r="B77" s="862" t="s">
        <v>236</v>
      </c>
      <c r="C77" s="862"/>
      <c r="D77" s="862"/>
      <c r="E77" s="862"/>
      <c r="F77" s="862"/>
      <c r="G77" s="862"/>
      <c r="H77" s="862"/>
      <c r="I77" s="862"/>
      <c r="J77" s="862"/>
      <c r="K77" s="862"/>
      <c r="L77" s="862"/>
      <c r="M77" s="862"/>
      <c r="N77" s="862"/>
      <c r="O77" s="862"/>
      <c r="P77" s="862"/>
      <c r="Q77" s="862"/>
      <c r="R77" s="862"/>
      <c r="S77" s="862"/>
      <c r="T77" s="862"/>
      <c r="U77" s="862"/>
      <c r="V77" s="862"/>
      <c r="W77" s="862"/>
      <c r="X77" s="862"/>
      <c r="Y77" s="862"/>
      <c r="Z77" s="862"/>
      <c r="AA77" s="862"/>
      <c r="AB77" s="862"/>
    </row>
  </sheetData>
  <mergeCells count="17">
    <mergeCell ref="B34:B39"/>
    <mergeCell ref="B40:B45"/>
    <mergeCell ref="A3:B3"/>
    <mergeCell ref="B4:B9"/>
    <mergeCell ref="B10:B15"/>
    <mergeCell ref="B16:B21"/>
    <mergeCell ref="B22:B27"/>
    <mergeCell ref="A4:A57"/>
    <mergeCell ref="B28:B33"/>
    <mergeCell ref="A58:A69"/>
    <mergeCell ref="B77:AB77"/>
    <mergeCell ref="B46:B51"/>
    <mergeCell ref="B58:B63"/>
    <mergeCell ref="B64:B69"/>
    <mergeCell ref="B76:AB76"/>
    <mergeCell ref="B52:B57"/>
    <mergeCell ref="A70:B75"/>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5"/>
  <sheetViews>
    <sheetView showGridLines="0" view="pageBreakPreview" topLeftCell="A37" zoomScaleNormal="100" zoomScaleSheetLayoutView="100" workbookViewId="0">
      <selection activeCell="E21" sqref="E21"/>
    </sheetView>
  </sheetViews>
  <sheetFormatPr defaultRowHeight="13.5" x14ac:dyDescent="0.15"/>
  <cols>
    <col min="1" max="3" width="3.375" style="157" customWidth="1"/>
    <col min="4" max="4" width="7.75" style="157" customWidth="1"/>
    <col min="5" max="11" width="6.125" style="157" customWidth="1"/>
    <col min="12" max="12" width="11" style="157" bestFit="1" customWidth="1"/>
    <col min="13" max="13" width="5.375" style="157" customWidth="1"/>
    <col min="14" max="16" width="3.375" style="157" customWidth="1"/>
    <col min="17" max="17" width="7.5" style="157" bestFit="1" customWidth="1"/>
    <col min="18" max="24" width="6.25" style="157" customWidth="1"/>
    <col min="25" max="25" width="11" style="157" bestFit="1" customWidth="1"/>
    <col min="26" max="16384" width="9" style="157"/>
  </cols>
  <sheetData>
    <row r="1" spans="1:25" ht="16.5" customHeight="1" x14ac:dyDescent="0.15">
      <c r="A1" s="157" t="s">
        <v>469</v>
      </c>
    </row>
    <row r="2" spans="1:25" ht="38.25" customHeight="1" thickBot="1" x14ac:dyDescent="0.2">
      <c r="A2" s="281" t="s">
        <v>225</v>
      </c>
      <c r="B2" s="280"/>
      <c r="C2" s="280"/>
      <c r="D2" s="280"/>
      <c r="E2" s="280"/>
      <c r="F2" s="280"/>
      <c r="G2" s="280"/>
      <c r="H2" s="280"/>
      <c r="I2" s="280"/>
      <c r="J2" s="280"/>
      <c r="K2" s="280"/>
      <c r="L2" s="280"/>
      <c r="M2" s="280"/>
      <c r="N2" s="280"/>
      <c r="O2" s="280"/>
      <c r="P2" s="280"/>
      <c r="Q2" s="280"/>
      <c r="R2" s="280"/>
      <c r="S2" s="280"/>
      <c r="T2" s="280"/>
      <c r="U2" s="280"/>
      <c r="V2" s="280"/>
      <c r="W2" s="280"/>
      <c r="X2" s="280"/>
      <c r="Y2" s="280"/>
    </row>
    <row r="3" spans="1:25" s="226" customFormat="1" ht="18.75" customHeight="1" x14ac:dyDescent="0.15">
      <c r="A3" s="893"/>
      <c r="B3" s="894"/>
      <c r="C3" s="895"/>
      <c r="D3" s="899" t="s">
        <v>109</v>
      </c>
      <c r="E3" s="223" t="s">
        <v>138</v>
      </c>
      <c r="F3" s="224" t="s">
        <v>139</v>
      </c>
      <c r="G3" s="224" t="s">
        <v>140</v>
      </c>
      <c r="H3" s="224" t="s">
        <v>141</v>
      </c>
      <c r="I3" s="224" t="s">
        <v>142</v>
      </c>
      <c r="J3" s="224" t="s">
        <v>143</v>
      </c>
      <c r="K3" s="225" t="s">
        <v>144</v>
      </c>
      <c r="L3" s="891" t="s">
        <v>145</v>
      </c>
      <c r="N3" s="893"/>
      <c r="O3" s="894"/>
      <c r="P3" s="895"/>
      <c r="Q3" s="899" t="s">
        <v>109</v>
      </c>
      <c r="R3" s="223" t="s">
        <v>138</v>
      </c>
      <c r="S3" s="224" t="s">
        <v>139</v>
      </c>
      <c r="T3" s="224" t="s">
        <v>140</v>
      </c>
      <c r="U3" s="224" t="s">
        <v>141</v>
      </c>
      <c r="V3" s="224" t="s">
        <v>142</v>
      </c>
      <c r="W3" s="224" t="s">
        <v>143</v>
      </c>
      <c r="X3" s="225" t="s">
        <v>144</v>
      </c>
      <c r="Y3" s="891" t="s">
        <v>145</v>
      </c>
    </row>
    <row r="4" spans="1:25" ht="18.75" customHeight="1" thickBot="1" x14ac:dyDescent="0.2">
      <c r="A4" s="896"/>
      <c r="B4" s="897"/>
      <c r="C4" s="898"/>
      <c r="D4" s="900"/>
      <c r="E4" s="162" t="s">
        <v>146</v>
      </c>
      <c r="F4" s="227" t="s">
        <v>147</v>
      </c>
      <c r="G4" s="227" t="s">
        <v>148</v>
      </c>
      <c r="H4" s="227" t="s">
        <v>149</v>
      </c>
      <c r="I4" s="227" t="s">
        <v>150</v>
      </c>
      <c r="J4" s="227" t="s">
        <v>151</v>
      </c>
      <c r="K4" s="228" t="s">
        <v>152</v>
      </c>
      <c r="L4" s="892"/>
      <c r="N4" s="896"/>
      <c r="O4" s="897"/>
      <c r="P4" s="898"/>
      <c r="Q4" s="900"/>
      <c r="R4" s="162" t="s">
        <v>146</v>
      </c>
      <c r="S4" s="227" t="s">
        <v>147</v>
      </c>
      <c r="T4" s="227" t="s">
        <v>148</v>
      </c>
      <c r="U4" s="227" t="s">
        <v>149</v>
      </c>
      <c r="V4" s="227" t="s">
        <v>150</v>
      </c>
      <c r="W4" s="227" t="s">
        <v>151</v>
      </c>
      <c r="X4" s="228" t="s">
        <v>152</v>
      </c>
      <c r="Y4" s="892"/>
    </row>
    <row r="5" spans="1:25" ht="19.5" customHeight="1" x14ac:dyDescent="0.15">
      <c r="A5" s="880" t="s">
        <v>213</v>
      </c>
      <c r="B5" s="866" t="s">
        <v>153</v>
      </c>
      <c r="C5" s="217" t="s">
        <v>154</v>
      </c>
      <c r="D5" s="218"/>
      <c r="E5" s="219"/>
      <c r="F5" s="229"/>
      <c r="G5" s="229"/>
      <c r="H5" s="229"/>
      <c r="I5" s="229"/>
      <c r="J5" s="229"/>
      <c r="K5" s="230"/>
      <c r="L5" s="359"/>
      <c r="N5" s="880" t="s">
        <v>137</v>
      </c>
      <c r="O5" s="866"/>
      <c r="P5" s="217"/>
      <c r="Q5" s="218"/>
      <c r="R5" s="219"/>
      <c r="S5" s="229"/>
      <c r="T5" s="229"/>
      <c r="U5" s="229"/>
      <c r="V5" s="229"/>
      <c r="W5" s="229"/>
      <c r="X5" s="230"/>
      <c r="Y5" s="359"/>
    </row>
    <row r="6" spans="1:25" ht="19.5" customHeight="1" x14ac:dyDescent="0.15">
      <c r="A6" s="881"/>
      <c r="B6" s="864"/>
      <c r="C6" s="173" t="s">
        <v>155</v>
      </c>
      <c r="D6" s="174"/>
      <c r="E6" s="180"/>
      <c r="F6" s="231"/>
      <c r="G6" s="231"/>
      <c r="H6" s="231"/>
      <c r="I6" s="231"/>
      <c r="J6" s="231"/>
      <c r="K6" s="232"/>
      <c r="L6" s="360"/>
      <c r="N6" s="881"/>
      <c r="O6" s="864"/>
      <c r="P6" s="173"/>
      <c r="Q6" s="174"/>
      <c r="R6" s="180"/>
      <c r="S6" s="231"/>
      <c r="T6" s="231"/>
      <c r="U6" s="231"/>
      <c r="V6" s="231"/>
      <c r="W6" s="231"/>
      <c r="X6" s="232"/>
      <c r="Y6" s="360"/>
    </row>
    <row r="7" spans="1:25" ht="19.5" customHeight="1" x14ac:dyDescent="0.15">
      <c r="A7" s="881"/>
      <c r="B7" s="864"/>
      <c r="C7" s="173" t="s">
        <v>156</v>
      </c>
      <c r="D7" s="174"/>
      <c r="E7" s="180"/>
      <c r="F7" s="231"/>
      <c r="G7" s="231"/>
      <c r="H7" s="231"/>
      <c r="I7" s="231"/>
      <c r="J7" s="231"/>
      <c r="K7" s="232"/>
      <c r="L7" s="360"/>
      <c r="N7" s="881"/>
      <c r="O7" s="864"/>
      <c r="P7" s="173"/>
      <c r="Q7" s="174"/>
      <c r="R7" s="180"/>
      <c r="S7" s="231"/>
      <c r="T7" s="231"/>
      <c r="U7" s="231"/>
      <c r="V7" s="231"/>
      <c r="W7" s="231"/>
      <c r="X7" s="232"/>
      <c r="Y7" s="360"/>
    </row>
    <row r="8" spans="1:25" ht="19.5" customHeight="1" x14ac:dyDescent="0.15">
      <c r="A8" s="881"/>
      <c r="B8" s="864"/>
      <c r="C8" s="173" t="s">
        <v>157</v>
      </c>
      <c r="D8" s="174"/>
      <c r="E8" s="180"/>
      <c r="F8" s="231"/>
      <c r="G8" s="231"/>
      <c r="H8" s="231"/>
      <c r="I8" s="231"/>
      <c r="J8" s="231"/>
      <c r="K8" s="232"/>
      <c r="L8" s="360"/>
      <c r="N8" s="881"/>
      <c r="O8" s="864"/>
      <c r="P8" s="173"/>
      <c r="Q8" s="174"/>
      <c r="R8" s="180"/>
      <c r="S8" s="231"/>
      <c r="T8" s="231"/>
      <c r="U8" s="231"/>
      <c r="V8" s="231"/>
      <c r="W8" s="231"/>
      <c r="X8" s="232"/>
      <c r="Y8" s="360"/>
    </row>
    <row r="9" spans="1:25" ht="19.5" customHeight="1" x14ac:dyDescent="0.15">
      <c r="A9" s="881"/>
      <c r="B9" s="864"/>
      <c r="C9" s="173" t="s">
        <v>133</v>
      </c>
      <c r="D9" s="174"/>
      <c r="E9" s="180"/>
      <c r="F9" s="231"/>
      <c r="G9" s="231"/>
      <c r="H9" s="231"/>
      <c r="I9" s="231"/>
      <c r="J9" s="231"/>
      <c r="K9" s="232"/>
      <c r="L9" s="360"/>
      <c r="N9" s="881"/>
      <c r="O9" s="864"/>
      <c r="P9" s="173"/>
      <c r="Q9" s="174"/>
      <c r="R9" s="180"/>
      <c r="S9" s="231"/>
      <c r="T9" s="231"/>
      <c r="U9" s="231"/>
      <c r="V9" s="231"/>
      <c r="W9" s="231"/>
      <c r="X9" s="232"/>
      <c r="Y9" s="360"/>
    </row>
    <row r="10" spans="1:25" ht="19.5" customHeight="1" x14ac:dyDescent="0.15">
      <c r="A10" s="881"/>
      <c r="B10" s="865"/>
      <c r="C10" s="195" t="s">
        <v>158</v>
      </c>
      <c r="D10" s="196"/>
      <c r="E10" s="207"/>
      <c r="F10" s="233"/>
      <c r="G10" s="233"/>
      <c r="H10" s="233"/>
      <c r="I10" s="233"/>
      <c r="J10" s="233"/>
      <c r="K10" s="234"/>
      <c r="L10" s="361"/>
      <c r="N10" s="881"/>
      <c r="O10" s="865"/>
      <c r="P10" s="195"/>
      <c r="Q10" s="196"/>
      <c r="R10" s="207"/>
      <c r="S10" s="233"/>
      <c r="T10" s="233"/>
      <c r="U10" s="233"/>
      <c r="V10" s="233"/>
      <c r="W10" s="233"/>
      <c r="X10" s="234"/>
      <c r="Y10" s="361"/>
    </row>
    <row r="11" spans="1:25" ht="19.5" customHeight="1" x14ac:dyDescent="0.15">
      <c r="A11" s="881"/>
      <c r="B11" s="863"/>
      <c r="C11" s="201"/>
      <c r="D11" s="202"/>
      <c r="E11" s="203"/>
      <c r="F11" s="235"/>
      <c r="G11" s="235"/>
      <c r="H11" s="235"/>
      <c r="I11" s="235"/>
      <c r="J11" s="235"/>
      <c r="K11" s="236"/>
      <c r="L11" s="362"/>
      <c r="N11" s="881"/>
      <c r="O11" s="863"/>
      <c r="P11" s="201"/>
      <c r="Q11" s="202"/>
      <c r="R11" s="203"/>
      <c r="S11" s="235"/>
      <c r="T11" s="235"/>
      <c r="U11" s="235"/>
      <c r="V11" s="235"/>
      <c r="W11" s="235"/>
      <c r="X11" s="236"/>
      <c r="Y11" s="362"/>
    </row>
    <row r="12" spans="1:25" ht="19.5" customHeight="1" x14ac:dyDescent="0.15">
      <c r="A12" s="881"/>
      <c r="B12" s="864"/>
      <c r="C12" s="173"/>
      <c r="D12" s="174"/>
      <c r="E12" s="180"/>
      <c r="F12" s="231"/>
      <c r="G12" s="231"/>
      <c r="H12" s="231"/>
      <c r="I12" s="231"/>
      <c r="J12" s="231"/>
      <c r="K12" s="232"/>
      <c r="L12" s="360"/>
      <c r="N12" s="881"/>
      <c r="O12" s="864"/>
      <c r="P12" s="173"/>
      <c r="Q12" s="174"/>
      <c r="R12" s="180"/>
      <c r="S12" s="231"/>
      <c r="T12" s="231"/>
      <c r="U12" s="231"/>
      <c r="V12" s="231"/>
      <c r="W12" s="231"/>
      <c r="X12" s="232"/>
      <c r="Y12" s="360"/>
    </row>
    <row r="13" spans="1:25" ht="19.5" customHeight="1" x14ac:dyDescent="0.15">
      <c r="A13" s="881"/>
      <c r="B13" s="864"/>
      <c r="C13" s="173"/>
      <c r="D13" s="174"/>
      <c r="E13" s="180"/>
      <c r="F13" s="231"/>
      <c r="G13" s="231"/>
      <c r="H13" s="231"/>
      <c r="I13" s="231"/>
      <c r="J13" s="231"/>
      <c r="K13" s="232"/>
      <c r="L13" s="360"/>
      <c r="N13" s="881"/>
      <c r="O13" s="864"/>
      <c r="P13" s="173"/>
      <c r="Q13" s="174"/>
      <c r="R13" s="180"/>
      <c r="S13" s="231"/>
      <c r="T13" s="231"/>
      <c r="U13" s="231"/>
      <c r="V13" s="231"/>
      <c r="W13" s="231"/>
      <c r="X13" s="232"/>
      <c r="Y13" s="360"/>
    </row>
    <row r="14" spans="1:25" ht="19.5" customHeight="1" x14ac:dyDescent="0.15">
      <c r="A14" s="881"/>
      <c r="B14" s="864"/>
      <c r="C14" s="173"/>
      <c r="D14" s="174"/>
      <c r="E14" s="180"/>
      <c r="F14" s="231"/>
      <c r="G14" s="231"/>
      <c r="H14" s="231"/>
      <c r="I14" s="231"/>
      <c r="J14" s="231"/>
      <c r="K14" s="232"/>
      <c r="L14" s="360"/>
      <c r="N14" s="881"/>
      <c r="O14" s="864"/>
      <c r="P14" s="173"/>
      <c r="Q14" s="174"/>
      <c r="R14" s="180"/>
      <c r="S14" s="231"/>
      <c r="T14" s="231"/>
      <c r="U14" s="231"/>
      <c r="V14" s="231"/>
      <c r="W14" s="231"/>
      <c r="X14" s="232"/>
      <c r="Y14" s="360"/>
    </row>
    <row r="15" spans="1:25" ht="19.5" customHeight="1" x14ac:dyDescent="0.15">
      <c r="A15" s="881"/>
      <c r="B15" s="864"/>
      <c r="C15" s="173"/>
      <c r="D15" s="174"/>
      <c r="E15" s="180"/>
      <c r="F15" s="231"/>
      <c r="G15" s="231"/>
      <c r="H15" s="231"/>
      <c r="I15" s="231"/>
      <c r="J15" s="231"/>
      <c r="K15" s="232"/>
      <c r="L15" s="360"/>
      <c r="N15" s="881"/>
      <c r="O15" s="864"/>
      <c r="P15" s="173"/>
      <c r="Q15" s="174"/>
      <c r="R15" s="180"/>
      <c r="S15" s="231"/>
      <c r="T15" s="231"/>
      <c r="U15" s="231"/>
      <c r="V15" s="231"/>
      <c r="W15" s="231"/>
      <c r="X15" s="232"/>
      <c r="Y15" s="360"/>
    </row>
    <row r="16" spans="1:25" ht="19.5" customHeight="1" thickBot="1" x14ac:dyDescent="0.2">
      <c r="A16" s="881"/>
      <c r="B16" s="865"/>
      <c r="C16" s="195"/>
      <c r="D16" s="196"/>
      <c r="E16" s="207"/>
      <c r="F16" s="233"/>
      <c r="G16" s="233"/>
      <c r="H16" s="233"/>
      <c r="I16" s="233"/>
      <c r="J16" s="233"/>
      <c r="K16" s="234"/>
      <c r="L16" s="361"/>
      <c r="N16" s="881"/>
      <c r="O16" s="864"/>
      <c r="P16" s="161"/>
      <c r="Q16" s="162"/>
      <c r="R16" s="163"/>
      <c r="S16" s="237"/>
      <c r="T16" s="237"/>
      <c r="U16" s="237"/>
      <c r="V16" s="237"/>
      <c r="W16" s="237"/>
      <c r="X16" s="238"/>
      <c r="Y16" s="363"/>
    </row>
    <row r="17" spans="1:25" ht="19.5" customHeight="1" x14ac:dyDescent="0.15">
      <c r="A17" s="881"/>
      <c r="B17" s="863"/>
      <c r="C17" s="201"/>
      <c r="D17" s="202"/>
      <c r="E17" s="203"/>
      <c r="F17" s="235"/>
      <c r="G17" s="235"/>
      <c r="H17" s="235"/>
      <c r="I17" s="235"/>
      <c r="J17" s="235"/>
      <c r="K17" s="236"/>
      <c r="L17" s="362"/>
      <c r="N17" s="883" t="s">
        <v>212</v>
      </c>
      <c r="O17" s="884"/>
      <c r="P17" s="217"/>
      <c r="Q17" s="218"/>
      <c r="R17" s="219"/>
      <c r="S17" s="229"/>
      <c r="T17" s="229"/>
      <c r="U17" s="229"/>
      <c r="V17" s="229"/>
      <c r="W17" s="229"/>
      <c r="X17" s="230"/>
      <c r="Y17" s="359"/>
    </row>
    <row r="18" spans="1:25" ht="19.5" customHeight="1" x14ac:dyDescent="0.15">
      <c r="A18" s="881"/>
      <c r="B18" s="864"/>
      <c r="C18" s="173"/>
      <c r="D18" s="174"/>
      <c r="E18" s="180"/>
      <c r="F18" s="231"/>
      <c r="G18" s="231"/>
      <c r="H18" s="231"/>
      <c r="I18" s="231"/>
      <c r="J18" s="231"/>
      <c r="K18" s="232"/>
      <c r="L18" s="360"/>
      <c r="N18" s="885"/>
      <c r="O18" s="886"/>
      <c r="P18" s="173"/>
      <c r="Q18" s="174"/>
      <c r="R18" s="180"/>
      <c r="S18" s="231"/>
      <c r="T18" s="231"/>
      <c r="U18" s="231"/>
      <c r="V18" s="231"/>
      <c r="W18" s="231"/>
      <c r="X18" s="232"/>
      <c r="Y18" s="360"/>
    </row>
    <row r="19" spans="1:25" ht="19.5" customHeight="1" x14ac:dyDescent="0.15">
      <c r="A19" s="881"/>
      <c r="B19" s="864"/>
      <c r="C19" s="173"/>
      <c r="D19" s="174"/>
      <c r="E19" s="180"/>
      <c r="F19" s="231"/>
      <c r="G19" s="231"/>
      <c r="H19" s="231"/>
      <c r="I19" s="231"/>
      <c r="J19" s="231"/>
      <c r="K19" s="232"/>
      <c r="L19" s="360"/>
      <c r="N19" s="885"/>
      <c r="O19" s="886"/>
      <c r="P19" s="173"/>
      <c r="Q19" s="174"/>
      <c r="R19" s="180"/>
      <c r="S19" s="231"/>
      <c r="T19" s="231"/>
      <c r="U19" s="231"/>
      <c r="V19" s="231"/>
      <c r="W19" s="231"/>
      <c r="X19" s="232"/>
      <c r="Y19" s="360"/>
    </row>
    <row r="20" spans="1:25" ht="19.5" customHeight="1" x14ac:dyDescent="0.15">
      <c r="A20" s="881"/>
      <c r="B20" s="864"/>
      <c r="C20" s="173"/>
      <c r="D20" s="174"/>
      <c r="E20" s="180"/>
      <c r="F20" s="231"/>
      <c r="G20" s="231"/>
      <c r="H20" s="231"/>
      <c r="I20" s="231"/>
      <c r="J20" s="231"/>
      <c r="K20" s="232"/>
      <c r="L20" s="360"/>
      <c r="N20" s="885"/>
      <c r="O20" s="886"/>
      <c r="P20" s="173"/>
      <c r="Q20" s="174"/>
      <c r="R20" s="180"/>
      <c r="S20" s="231"/>
      <c r="T20" s="231"/>
      <c r="U20" s="231"/>
      <c r="V20" s="231"/>
      <c r="W20" s="231"/>
      <c r="X20" s="232"/>
      <c r="Y20" s="360"/>
    </row>
    <row r="21" spans="1:25" ht="19.5" customHeight="1" x14ac:dyDescent="0.15">
      <c r="A21" s="881"/>
      <c r="B21" s="864"/>
      <c r="C21" s="173"/>
      <c r="D21" s="174"/>
      <c r="E21" s="180"/>
      <c r="F21" s="231"/>
      <c r="G21" s="231"/>
      <c r="H21" s="231"/>
      <c r="I21" s="231"/>
      <c r="J21" s="231"/>
      <c r="K21" s="232"/>
      <c r="L21" s="360"/>
      <c r="N21" s="885"/>
      <c r="O21" s="886"/>
      <c r="P21" s="173"/>
      <c r="Q21" s="174"/>
      <c r="R21" s="180"/>
      <c r="S21" s="231"/>
      <c r="T21" s="231"/>
      <c r="U21" s="231"/>
      <c r="V21" s="231"/>
      <c r="W21" s="231"/>
      <c r="X21" s="232"/>
      <c r="Y21" s="360"/>
    </row>
    <row r="22" spans="1:25" ht="19.5" customHeight="1" thickBot="1" x14ac:dyDescent="0.2">
      <c r="A22" s="881"/>
      <c r="B22" s="865"/>
      <c r="C22" s="195"/>
      <c r="D22" s="196"/>
      <c r="E22" s="207"/>
      <c r="F22" s="233"/>
      <c r="G22" s="233"/>
      <c r="H22" s="233"/>
      <c r="I22" s="233"/>
      <c r="J22" s="233"/>
      <c r="K22" s="234"/>
      <c r="L22" s="361"/>
      <c r="N22" s="887"/>
      <c r="O22" s="888"/>
      <c r="P22" s="211"/>
      <c r="Q22" s="212"/>
      <c r="R22" s="213"/>
      <c r="S22" s="239"/>
      <c r="T22" s="239"/>
      <c r="U22" s="239"/>
      <c r="V22" s="239"/>
      <c r="W22" s="239"/>
      <c r="X22" s="240"/>
      <c r="Y22" s="364"/>
    </row>
    <row r="23" spans="1:25" ht="19.5" customHeight="1" x14ac:dyDescent="0.15">
      <c r="A23" s="881"/>
      <c r="B23" s="863"/>
      <c r="C23" s="201"/>
      <c r="D23" s="202"/>
      <c r="E23" s="203"/>
      <c r="F23" s="235"/>
      <c r="G23" s="235"/>
      <c r="H23" s="235"/>
      <c r="I23" s="235"/>
      <c r="J23" s="235"/>
      <c r="K23" s="236"/>
      <c r="L23" s="362"/>
    </row>
    <row r="24" spans="1:25" ht="19.5" customHeight="1" x14ac:dyDescent="0.15">
      <c r="A24" s="881"/>
      <c r="B24" s="864"/>
      <c r="C24" s="173"/>
      <c r="D24" s="174"/>
      <c r="E24" s="180"/>
      <c r="F24" s="231"/>
      <c r="G24" s="231"/>
      <c r="H24" s="231"/>
      <c r="I24" s="231"/>
      <c r="J24" s="231"/>
      <c r="K24" s="232"/>
      <c r="L24" s="360"/>
    </row>
    <row r="25" spans="1:25" ht="19.5" customHeight="1" x14ac:dyDescent="0.15">
      <c r="A25" s="881"/>
      <c r="B25" s="864"/>
      <c r="C25" s="173"/>
      <c r="D25" s="174"/>
      <c r="E25" s="180"/>
      <c r="F25" s="231"/>
      <c r="G25" s="231"/>
      <c r="H25" s="231"/>
      <c r="I25" s="231"/>
      <c r="J25" s="231"/>
      <c r="K25" s="232"/>
      <c r="L25" s="360"/>
    </row>
    <row r="26" spans="1:25" ht="19.5" customHeight="1" x14ac:dyDescent="0.15">
      <c r="A26" s="881"/>
      <c r="B26" s="864"/>
      <c r="C26" s="173"/>
      <c r="D26" s="174"/>
      <c r="E26" s="180"/>
      <c r="F26" s="231"/>
      <c r="G26" s="231"/>
      <c r="H26" s="231"/>
      <c r="I26" s="231"/>
      <c r="J26" s="231"/>
      <c r="K26" s="232"/>
      <c r="L26" s="360"/>
    </row>
    <row r="27" spans="1:25" ht="19.5" customHeight="1" x14ac:dyDescent="0.15">
      <c r="A27" s="881"/>
      <c r="B27" s="864"/>
      <c r="C27" s="173"/>
      <c r="D27" s="174"/>
      <c r="E27" s="180"/>
      <c r="F27" s="231"/>
      <c r="G27" s="231"/>
      <c r="H27" s="231"/>
      <c r="I27" s="231"/>
      <c r="J27" s="231"/>
      <c r="K27" s="232"/>
      <c r="L27" s="360"/>
    </row>
    <row r="28" spans="1:25" ht="19.5" customHeight="1" x14ac:dyDescent="0.15">
      <c r="A28" s="881"/>
      <c r="B28" s="865"/>
      <c r="C28" s="195"/>
      <c r="D28" s="196"/>
      <c r="E28" s="207"/>
      <c r="F28" s="233"/>
      <c r="G28" s="233"/>
      <c r="H28" s="233"/>
      <c r="I28" s="233"/>
      <c r="J28" s="233"/>
      <c r="K28" s="234"/>
      <c r="L28" s="361"/>
    </row>
    <row r="29" spans="1:25" ht="19.5" customHeight="1" x14ac:dyDescent="0.15">
      <c r="A29" s="881"/>
      <c r="B29" s="863"/>
      <c r="C29" s="201"/>
      <c r="D29" s="202"/>
      <c r="E29" s="203"/>
      <c r="F29" s="235"/>
      <c r="G29" s="235"/>
      <c r="H29" s="235"/>
      <c r="I29" s="235"/>
      <c r="J29" s="235"/>
      <c r="K29" s="236"/>
      <c r="L29" s="362"/>
    </row>
    <row r="30" spans="1:25" ht="19.5" customHeight="1" x14ac:dyDescent="0.15">
      <c r="A30" s="881"/>
      <c r="B30" s="864"/>
      <c r="C30" s="173"/>
      <c r="D30" s="174"/>
      <c r="E30" s="180"/>
      <c r="F30" s="231"/>
      <c r="G30" s="231"/>
      <c r="H30" s="231"/>
      <c r="I30" s="231"/>
      <c r="J30" s="231"/>
      <c r="K30" s="232"/>
      <c r="L30" s="360"/>
    </row>
    <row r="31" spans="1:25" ht="19.5" customHeight="1" x14ac:dyDescent="0.15">
      <c r="A31" s="881"/>
      <c r="B31" s="864"/>
      <c r="C31" s="173"/>
      <c r="D31" s="174"/>
      <c r="E31" s="180"/>
      <c r="F31" s="231"/>
      <c r="G31" s="231"/>
      <c r="H31" s="231"/>
      <c r="I31" s="231"/>
      <c r="J31" s="231"/>
      <c r="K31" s="232"/>
      <c r="L31" s="360"/>
    </row>
    <row r="32" spans="1:25" ht="19.5" customHeight="1" x14ac:dyDescent="0.15">
      <c r="A32" s="881"/>
      <c r="B32" s="864"/>
      <c r="C32" s="173"/>
      <c r="D32" s="174"/>
      <c r="E32" s="180"/>
      <c r="F32" s="231"/>
      <c r="G32" s="231"/>
      <c r="H32" s="231"/>
      <c r="I32" s="231"/>
      <c r="J32" s="231"/>
      <c r="K32" s="232"/>
      <c r="L32" s="360"/>
    </row>
    <row r="33" spans="1:12" ht="19.5" customHeight="1" x14ac:dyDescent="0.15">
      <c r="A33" s="881"/>
      <c r="B33" s="864"/>
      <c r="C33" s="173"/>
      <c r="D33" s="174"/>
      <c r="E33" s="180"/>
      <c r="F33" s="231"/>
      <c r="G33" s="231"/>
      <c r="H33" s="231"/>
      <c r="I33" s="231"/>
      <c r="J33" s="231"/>
      <c r="K33" s="232"/>
      <c r="L33" s="360"/>
    </row>
    <row r="34" spans="1:12" ht="19.5" customHeight="1" x14ac:dyDescent="0.15">
      <c r="A34" s="881"/>
      <c r="B34" s="865"/>
      <c r="C34" s="195"/>
      <c r="D34" s="196"/>
      <c r="E34" s="207"/>
      <c r="F34" s="233"/>
      <c r="G34" s="233"/>
      <c r="H34" s="233"/>
      <c r="I34" s="233"/>
      <c r="J34" s="233"/>
      <c r="K34" s="234"/>
      <c r="L34" s="361"/>
    </row>
    <row r="35" spans="1:12" ht="19.5" customHeight="1" x14ac:dyDescent="0.15">
      <c r="A35" s="881"/>
      <c r="B35" s="863"/>
      <c r="C35" s="201"/>
      <c r="D35" s="202"/>
      <c r="E35" s="203"/>
      <c r="F35" s="235"/>
      <c r="G35" s="235"/>
      <c r="H35" s="235"/>
      <c r="I35" s="235"/>
      <c r="J35" s="235"/>
      <c r="K35" s="236"/>
      <c r="L35" s="362"/>
    </row>
    <row r="36" spans="1:12" ht="19.5" customHeight="1" x14ac:dyDescent="0.15">
      <c r="A36" s="881"/>
      <c r="B36" s="864"/>
      <c r="C36" s="173"/>
      <c r="D36" s="174"/>
      <c r="E36" s="180"/>
      <c r="F36" s="231"/>
      <c r="G36" s="231"/>
      <c r="H36" s="231"/>
      <c r="I36" s="231"/>
      <c r="J36" s="231"/>
      <c r="K36" s="232"/>
      <c r="L36" s="360"/>
    </row>
    <row r="37" spans="1:12" ht="19.5" customHeight="1" x14ac:dyDescent="0.15">
      <c r="A37" s="881"/>
      <c r="B37" s="864"/>
      <c r="C37" s="173"/>
      <c r="D37" s="174"/>
      <c r="E37" s="180"/>
      <c r="F37" s="231"/>
      <c r="G37" s="231"/>
      <c r="H37" s="231"/>
      <c r="I37" s="231"/>
      <c r="J37" s="231"/>
      <c r="K37" s="232"/>
      <c r="L37" s="360"/>
    </row>
    <row r="38" spans="1:12" ht="19.5" customHeight="1" x14ac:dyDescent="0.15">
      <c r="A38" s="881"/>
      <c r="B38" s="864"/>
      <c r="C38" s="173"/>
      <c r="D38" s="174"/>
      <c r="E38" s="180"/>
      <c r="F38" s="231"/>
      <c r="G38" s="231"/>
      <c r="H38" s="231"/>
      <c r="I38" s="231"/>
      <c r="J38" s="231"/>
      <c r="K38" s="232"/>
      <c r="L38" s="360"/>
    </row>
    <row r="39" spans="1:12" ht="19.5" customHeight="1" x14ac:dyDescent="0.15">
      <c r="A39" s="881"/>
      <c r="B39" s="864"/>
      <c r="C39" s="173"/>
      <c r="D39" s="174"/>
      <c r="E39" s="180"/>
      <c r="F39" s="231"/>
      <c r="G39" s="231"/>
      <c r="H39" s="231"/>
      <c r="I39" s="231"/>
      <c r="J39" s="231"/>
      <c r="K39" s="232"/>
      <c r="L39" s="360"/>
    </row>
    <row r="40" spans="1:12" ht="19.5" customHeight="1" x14ac:dyDescent="0.15">
      <c r="A40" s="881"/>
      <c r="B40" s="864"/>
      <c r="C40" s="161"/>
      <c r="D40" s="162"/>
      <c r="E40" s="163"/>
      <c r="F40" s="237"/>
      <c r="G40" s="237"/>
      <c r="H40" s="237"/>
      <c r="I40" s="237"/>
      <c r="J40" s="237"/>
      <c r="K40" s="238"/>
      <c r="L40" s="363"/>
    </row>
    <row r="41" spans="1:12" ht="19.5" customHeight="1" x14ac:dyDescent="0.15">
      <c r="A41" s="881"/>
      <c r="B41" s="863"/>
      <c r="C41" s="201"/>
      <c r="D41" s="202"/>
      <c r="E41" s="203"/>
      <c r="F41" s="235"/>
      <c r="G41" s="235"/>
      <c r="H41" s="235"/>
      <c r="I41" s="235"/>
      <c r="J41" s="235"/>
      <c r="K41" s="236"/>
      <c r="L41" s="362"/>
    </row>
    <row r="42" spans="1:12" ht="19.5" customHeight="1" x14ac:dyDescent="0.15">
      <c r="A42" s="881"/>
      <c r="B42" s="864"/>
      <c r="C42" s="173"/>
      <c r="D42" s="174"/>
      <c r="E42" s="180"/>
      <c r="F42" s="231"/>
      <c r="G42" s="231"/>
      <c r="H42" s="231"/>
      <c r="I42" s="231"/>
      <c r="J42" s="231"/>
      <c r="K42" s="232"/>
      <c r="L42" s="360"/>
    </row>
    <row r="43" spans="1:12" ht="19.5" customHeight="1" x14ac:dyDescent="0.15">
      <c r="A43" s="881"/>
      <c r="B43" s="864"/>
      <c r="C43" s="173"/>
      <c r="D43" s="174"/>
      <c r="E43" s="180"/>
      <c r="F43" s="231"/>
      <c r="G43" s="231"/>
      <c r="H43" s="231"/>
      <c r="I43" s="231"/>
      <c r="J43" s="231"/>
      <c r="K43" s="232"/>
      <c r="L43" s="360"/>
    </row>
    <row r="44" spans="1:12" ht="19.5" customHeight="1" x14ac:dyDescent="0.15">
      <c r="A44" s="881"/>
      <c r="B44" s="864"/>
      <c r="C44" s="173"/>
      <c r="D44" s="174"/>
      <c r="E44" s="180"/>
      <c r="F44" s="231"/>
      <c r="G44" s="231"/>
      <c r="H44" s="231"/>
      <c r="I44" s="231"/>
      <c r="J44" s="231"/>
      <c r="K44" s="232"/>
      <c r="L44" s="360"/>
    </row>
    <row r="45" spans="1:12" ht="19.5" customHeight="1" x14ac:dyDescent="0.15">
      <c r="A45" s="881"/>
      <c r="B45" s="864"/>
      <c r="C45" s="173"/>
      <c r="D45" s="174"/>
      <c r="E45" s="180"/>
      <c r="F45" s="231"/>
      <c r="G45" s="231"/>
      <c r="H45" s="231"/>
      <c r="I45" s="231"/>
      <c r="J45" s="231"/>
      <c r="K45" s="232"/>
      <c r="L45" s="360"/>
    </row>
    <row r="46" spans="1:12" ht="19.5" customHeight="1" x14ac:dyDescent="0.15">
      <c r="A46" s="881"/>
      <c r="B46" s="865"/>
      <c r="C46" s="195"/>
      <c r="D46" s="196"/>
      <c r="E46" s="207"/>
      <c r="F46" s="233"/>
      <c r="G46" s="233"/>
      <c r="H46" s="233"/>
      <c r="I46" s="233"/>
      <c r="J46" s="233"/>
      <c r="K46" s="234"/>
      <c r="L46" s="361"/>
    </row>
    <row r="47" spans="1:12" ht="19.5" customHeight="1" x14ac:dyDescent="0.15">
      <c r="A47" s="881"/>
      <c r="B47" s="863"/>
      <c r="C47" s="201"/>
      <c r="D47" s="202"/>
      <c r="E47" s="203"/>
      <c r="F47" s="235"/>
      <c r="G47" s="235"/>
      <c r="H47" s="235"/>
      <c r="I47" s="235"/>
      <c r="J47" s="235"/>
      <c r="K47" s="236"/>
      <c r="L47" s="362"/>
    </row>
    <row r="48" spans="1:12" ht="19.5" customHeight="1" x14ac:dyDescent="0.15">
      <c r="A48" s="881"/>
      <c r="B48" s="864"/>
      <c r="C48" s="173"/>
      <c r="D48" s="174"/>
      <c r="E48" s="180"/>
      <c r="F48" s="231"/>
      <c r="G48" s="231"/>
      <c r="H48" s="231"/>
      <c r="I48" s="231"/>
      <c r="J48" s="231"/>
      <c r="K48" s="232"/>
      <c r="L48" s="360"/>
    </row>
    <row r="49" spans="1:25" ht="19.5" customHeight="1" x14ac:dyDescent="0.15">
      <c r="A49" s="881"/>
      <c r="B49" s="864"/>
      <c r="C49" s="173"/>
      <c r="D49" s="174"/>
      <c r="E49" s="180"/>
      <c r="F49" s="231"/>
      <c r="G49" s="231"/>
      <c r="H49" s="231"/>
      <c r="I49" s="231"/>
      <c r="J49" s="231"/>
      <c r="K49" s="232"/>
      <c r="L49" s="360"/>
    </row>
    <row r="50" spans="1:25" ht="19.5" customHeight="1" x14ac:dyDescent="0.15">
      <c r="A50" s="881"/>
      <c r="B50" s="864"/>
      <c r="C50" s="173"/>
      <c r="D50" s="174"/>
      <c r="E50" s="180"/>
      <c r="F50" s="231"/>
      <c r="G50" s="231"/>
      <c r="H50" s="231"/>
      <c r="I50" s="231"/>
      <c r="J50" s="231"/>
      <c r="K50" s="232"/>
      <c r="L50" s="360"/>
    </row>
    <row r="51" spans="1:25" ht="19.5" customHeight="1" x14ac:dyDescent="0.15">
      <c r="A51" s="881"/>
      <c r="B51" s="864"/>
      <c r="C51" s="173"/>
      <c r="D51" s="174"/>
      <c r="E51" s="180"/>
      <c r="F51" s="231"/>
      <c r="G51" s="231"/>
      <c r="H51" s="231"/>
      <c r="I51" s="231"/>
      <c r="J51" s="231"/>
      <c r="K51" s="232"/>
      <c r="L51" s="360"/>
    </row>
    <row r="52" spans="1:25" ht="19.5" customHeight="1" thickBot="1" x14ac:dyDescent="0.2">
      <c r="A52" s="882"/>
      <c r="B52" s="869"/>
      <c r="C52" s="211"/>
      <c r="D52" s="212"/>
      <c r="E52" s="213"/>
      <c r="F52" s="239"/>
      <c r="G52" s="239"/>
      <c r="H52" s="239"/>
      <c r="I52" s="239"/>
      <c r="J52" s="239"/>
      <c r="K52" s="240"/>
      <c r="L52" s="364"/>
    </row>
    <row r="53" spans="1:25" ht="19.5" customHeight="1" thickBot="1" x14ac:dyDescent="0.2"/>
    <row r="54" spans="1:25" s="158" customFormat="1" ht="40.5" customHeight="1" thickBot="1" x14ac:dyDescent="0.2">
      <c r="A54" s="259" t="s">
        <v>260</v>
      </c>
      <c r="B54" s="258"/>
      <c r="C54" s="258"/>
      <c r="D54" s="258"/>
      <c r="E54" s="258"/>
      <c r="F54" s="258"/>
      <c r="G54" s="258"/>
      <c r="H54" s="889" t="s">
        <v>159</v>
      </c>
      <c r="I54" s="889"/>
      <c r="J54" s="889"/>
      <c r="K54" s="889"/>
      <c r="L54" s="889"/>
      <c r="M54" s="889"/>
      <c r="N54" s="889"/>
      <c r="O54" s="889"/>
      <c r="P54" s="889"/>
      <c r="Q54" s="889"/>
      <c r="R54" s="889"/>
      <c r="S54" s="889"/>
      <c r="T54" s="889"/>
      <c r="U54" s="889"/>
      <c r="V54" s="889"/>
      <c r="W54" s="889"/>
      <c r="X54" s="889"/>
      <c r="Y54" s="890"/>
    </row>
    <row r="55" spans="1:25" ht="21.75" customHeight="1" x14ac:dyDescent="0.15">
      <c r="A55" s="879" t="s">
        <v>160</v>
      </c>
      <c r="B55" s="879"/>
      <c r="C55" s="879"/>
      <c r="D55" s="879"/>
      <c r="E55" s="879"/>
      <c r="F55" s="879"/>
      <c r="G55" s="879"/>
      <c r="H55" s="879"/>
      <c r="I55" s="879"/>
      <c r="J55" s="879"/>
      <c r="K55" s="879"/>
      <c r="L55" s="879"/>
      <c r="M55" s="879"/>
      <c r="N55" s="879"/>
      <c r="O55" s="879"/>
      <c r="P55" s="879"/>
      <c r="Q55" s="879"/>
      <c r="R55" s="879"/>
      <c r="S55" s="879"/>
      <c r="T55" s="879"/>
      <c r="U55" s="879"/>
      <c r="V55" s="879"/>
      <c r="W55" s="879"/>
      <c r="X55" s="879"/>
    </row>
  </sheetData>
  <mergeCells count="21">
    <mergeCell ref="Y3:Y4"/>
    <mergeCell ref="A3:C4"/>
    <mergeCell ref="D3:D4"/>
    <mergeCell ref="L3:L4"/>
    <mergeCell ref="N3:P4"/>
    <mergeCell ref="Q3:Q4"/>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I24" sqref="I24"/>
    </sheetView>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showGridLines="0" view="pageBreakPreview" topLeftCell="A13" zoomScaleNormal="100" zoomScaleSheetLayoutView="100" workbookViewId="0">
      <selection activeCell="A17" sqref="A17:O17"/>
    </sheetView>
  </sheetViews>
  <sheetFormatPr defaultRowHeight="30" customHeight="1" x14ac:dyDescent="0.15"/>
  <cols>
    <col min="1" max="1" width="2.625" style="3" customWidth="1"/>
    <col min="2" max="2" width="6.625" style="126" customWidth="1"/>
    <col min="3" max="14" width="6.625" style="3" customWidth="1"/>
    <col min="15" max="16" width="2.625" style="3" customWidth="1"/>
    <col min="17" max="16384" width="9" style="3"/>
  </cols>
  <sheetData>
    <row r="1" spans="1:15" ht="30" customHeight="1" x14ac:dyDescent="0.15">
      <c r="A1" s="5" t="s">
        <v>459</v>
      </c>
    </row>
    <row r="2" spans="1:15" ht="30" customHeight="1" x14ac:dyDescent="0.15">
      <c r="A2" s="293" t="s">
        <v>461</v>
      </c>
      <c r="B2" s="292"/>
      <c r="C2" s="292"/>
      <c r="D2" s="292"/>
      <c r="E2" s="292"/>
      <c r="F2" s="292"/>
      <c r="G2" s="292"/>
      <c r="H2" s="292"/>
      <c r="I2" s="292"/>
      <c r="J2" s="292"/>
      <c r="K2" s="292"/>
      <c r="L2" s="292"/>
      <c r="M2" s="292"/>
      <c r="N2" s="292"/>
      <c r="O2" s="292"/>
    </row>
    <row r="3" spans="1:15" ht="30" customHeight="1" x14ac:dyDescent="0.15">
      <c r="A3" s="377"/>
      <c r="B3" s="377"/>
      <c r="C3" s="377"/>
      <c r="D3" s="377"/>
      <c r="E3" s="377"/>
      <c r="F3" s="377"/>
      <c r="G3" s="377"/>
      <c r="H3" s="377"/>
      <c r="I3" s="377"/>
      <c r="J3" s="377"/>
      <c r="K3" s="498" t="s">
        <v>454</v>
      </c>
      <c r="L3" s="499"/>
      <c r="M3" s="499"/>
      <c r="N3" s="499"/>
      <c r="O3" s="499"/>
    </row>
    <row r="4" spans="1:15" ht="30" customHeight="1" x14ac:dyDescent="0.15">
      <c r="A4" s="377"/>
      <c r="B4" s="128" t="s">
        <v>237</v>
      </c>
      <c r="C4" s="377"/>
      <c r="D4" s="377"/>
      <c r="E4" s="377"/>
      <c r="F4" s="377"/>
      <c r="G4" s="377"/>
      <c r="H4" s="377"/>
      <c r="I4" s="377"/>
      <c r="J4" s="377"/>
      <c r="K4" s="377"/>
      <c r="L4" s="377"/>
      <c r="M4" s="377"/>
      <c r="N4" s="377"/>
      <c r="O4" s="377"/>
    </row>
    <row r="5" spans="1:15" ht="30" customHeight="1" x14ac:dyDescent="0.15">
      <c r="A5" s="377"/>
      <c r="B5" s="377"/>
      <c r="C5" s="377"/>
      <c r="D5" s="377"/>
      <c r="E5" s="377"/>
      <c r="F5" s="377"/>
      <c r="G5" s="377"/>
      <c r="H5" s="377"/>
      <c r="I5" s="377"/>
      <c r="J5" s="377"/>
      <c r="K5" s="377"/>
      <c r="L5" s="377"/>
      <c r="M5" s="377"/>
      <c r="N5" s="377"/>
      <c r="O5" s="377"/>
    </row>
    <row r="6" spans="1:15" s="133" customFormat="1" ht="30" customHeight="1" x14ac:dyDescent="0.15">
      <c r="A6" s="130"/>
      <c r="B6" s="130"/>
      <c r="C6" s="130"/>
      <c r="D6" s="130"/>
      <c r="E6" s="130"/>
      <c r="F6" s="130"/>
      <c r="G6" s="131" t="s">
        <v>218</v>
      </c>
      <c r="H6" s="131"/>
      <c r="I6" s="130"/>
      <c r="J6" s="132"/>
      <c r="K6" s="132"/>
      <c r="L6" s="132"/>
      <c r="M6" s="132"/>
      <c r="N6" s="132"/>
      <c r="O6" s="132"/>
    </row>
    <row r="7" spans="1:15" s="133" customFormat="1" ht="30" customHeight="1" x14ac:dyDescent="0.15">
      <c r="A7" s="130"/>
      <c r="B7" s="130"/>
      <c r="C7" s="130"/>
      <c r="D7" s="130"/>
      <c r="E7" s="130"/>
      <c r="F7" s="130"/>
      <c r="G7" s="131" t="s">
        <v>216</v>
      </c>
      <c r="H7" s="131"/>
      <c r="I7" s="130"/>
      <c r="J7" s="134"/>
      <c r="K7" s="134"/>
      <c r="L7" s="134"/>
      <c r="M7" s="134"/>
      <c r="N7" s="134"/>
      <c r="O7" s="134"/>
    </row>
    <row r="8" spans="1:15" s="133" customFormat="1" ht="30" customHeight="1" x14ac:dyDescent="0.15">
      <c r="A8" s="130"/>
      <c r="B8" s="130"/>
      <c r="C8" s="130"/>
      <c r="D8" s="130"/>
      <c r="E8" s="130"/>
      <c r="F8" s="130"/>
      <c r="G8" s="131" t="s">
        <v>217</v>
      </c>
      <c r="H8" s="131"/>
      <c r="I8" s="130"/>
      <c r="J8" s="134"/>
      <c r="K8" s="134"/>
      <c r="L8" s="134"/>
      <c r="M8" s="134"/>
      <c r="N8" s="134"/>
      <c r="O8" s="134" t="s">
        <v>193</v>
      </c>
    </row>
    <row r="9" spans="1:15" ht="30" customHeight="1" x14ac:dyDescent="0.15">
      <c r="A9" s="377"/>
      <c r="B9" s="377"/>
      <c r="C9" s="377"/>
      <c r="D9" s="377"/>
      <c r="E9" s="377"/>
      <c r="F9" s="377"/>
      <c r="G9" s="377"/>
      <c r="H9" s="377"/>
      <c r="I9" s="377"/>
      <c r="J9" s="377"/>
      <c r="K9" s="377"/>
      <c r="L9" s="377"/>
      <c r="M9" s="377"/>
      <c r="N9" s="377"/>
      <c r="O9" s="377"/>
    </row>
    <row r="10" spans="1:15" ht="67.5" customHeight="1" x14ac:dyDescent="0.15">
      <c r="A10" s="500" t="s">
        <v>462</v>
      </c>
      <c r="B10" s="500"/>
      <c r="C10" s="500"/>
      <c r="D10" s="500"/>
      <c r="E10" s="500"/>
      <c r="F10" s="500"/>
      <c r="G10" s="500"/>
      <c r="H10" s="500"/>
      <c r="I10" s="500"/>
      <c r="J10" s="500"/>
      <c r="K10" s="500"/>
      <c r="L10" s="500"/>
      <c r="M10" s="500"/>
      <c r="N10" s="500"/>
      <c r="O10" s="500"/>
    </row>
    <row r="11" spans="1:15" ht="30" customHeight="1" x14ac:dyDescent="0.15">
      <c r="A11" s="501" t="s">
        <v>194</v>
      </c>
      <c r="B11" s="501"/>
      <c r="C11" s="501"/>
      <c r="D11" s="501"/>
      <c r="E11" s="501"/>
      <c r="F11" s="501"/>
      <c r="G11" s="501"/>
      <c r="H11" s="501"/>
      <c r="I11" s="501"/>
      <c r="J11" s="501"/>
      <c r="K11" s="501"/>
      <c r="L11" s="501"/>
      <c r="M11" s="501"/>
      <c r="N11" s="501"/>
      <c r="O11" s="501"/>
    </row>
    <row r="12" spans="1:15" ht="30" customHeight="1" x14ac:dyDescent="0.15">
      <c r="A12" s="496" t="s">
        <v>463</v>
      </c>
      <c r="B12" s="496"/>
      <c r="C12" s="496"/>
      <c r="D12" s="497"/>
      <c r="E12" s="497"/>
      <c r="F12" s="497"/>
      <c r="G12" s="497"/>
      <c r="H12" s="497"/>
      <c r="I12" s="497"/>
      <c r="J12" s="497"/>
      <c r="K12" s="497"/>
      <c r="L12" s="497"/>
      <c r="M12" s="497"/>
      <c r="N12" s="497"/>
      <c r="O12" s="497"/>
    </row>
    <row r="13" spans="1:15" s="5" customFormat="1" ht="30" customHeight="1" x14ac:dyDescent="0.15">
      <c r="A13" s="496" t="s">
        <v>464</v>
      </c>
      <c r="B13" s="496"/>
      <c r="C13" s="496"/>
      <c r="D13" s="496"/>
      <c r="E13" s="496"/>
      <c r="F13" s="496"/>
      <c r="G13" s="496"/>
      <c r="H13" s="496"/>
      <c r="I13" s="496"/>
      <c r="J13" s="496"/>
      <c r="K13" s="496"/>
      <c r="L13" s="496"/>
      <c r="M13" s="496"/>
      <c r="N13" s="496"/>
      <c r="O13" s="496"/>
    </row>
    <row r="14" spans="1:15" s="5" customFormat="1" ht="30" customHeight="1" x14ac:dyDescent="0.15">
      <c r="A14" s="496" t="s">
        <v>465</v>
      </c>
      <c r="B14" s="496"/>
      <c r="C14" s="496"/>
      <c r="D14" s="496"/>
      <c r="E14" s="496"/>
      <c r="F14" s="496"/>
      <c r="G14" s="496"/>
      <c r="H14" s="496"/>
      <c r="I14" s="496"/>
      <c r="J14" s="496"/>
      <c r="K14" s="496"/>
      <c r="L14" s="496"/>
      <c r="M14" s="496"/>
      <c r="N14" s="496"/>
      <c r="O14" s="496"/>
    </row>
    <row r="15" spans="1:15" s="5" customFormat="1" ht="30" customHeight="1" x14ac:dyDescent="0.15">
      <c r="A15" s="496"/>
      <c r="B15" s="496"/>
      <c r="C15" s="496"/>
      <c r="D15" s="496"/>
      <c r="E15" s="496"/>
      <c r="F15" s="496"/>
      <c r="G15" s="496"/>
      <c r="H15" s="496"/>
      <c r="I15" s="496"/>
      <c r="J15" s="496"/>
      <c r="K15" s="496"/>
      <c r="L15" s="496"/>
      <c r="M15" s="496"/>
      <c r="N15" s="496"/>
      <c r="O15" s="496"/>
    </row>
    <row r="16" spans="1:15" ht="30" customHeight="1" x14ac:dyDescent="0.15">
      <c r="A16" s="496"/>
      <c r="B16" s="496"/>
      <c r="C16" s="496"/>
      <c r="D16" s="496"/>
      <c r="E16" s="496"/>
      <c r="F16" s="496"/>
      <c r="G16" s="496"/>
      <c r="H16" s="496"/>
      <c r="I16" s="496"/>
      <c r="J16" s="496"/>
      <c r="K16" s="496"/>
      <c r="L16" s="496"/>
      <c r="M16" s="496"/>
      <c r="N16" s="496"/>
      <c r="O16" s="496"/>
    </row>
    <row r="17" spans="1:15" ht="30" customHeight="1" x14ac:dyDescent="0.15">
      <c r="A17" s="496"/>
      <c r="B17" s="496"/>
      <c r="C17" s="496"/>
      <c r="D17" s="496"/>
      <c r="E17" s="496"/>
      <c r="F17" s="496"/>
      <c r="G17" s="496"/>
      <c r="H17" s="496"/>
      <c r="I17" s="496"/>
      <c r="J17" s="496"/>
      <c r="K17" s="496"/>
      <c r="L17" s="496"/>
      <c r="M17" s="496"/>
      <c r="N17" s="496"/>
      <c r="O17" s="496"/>
    </row>
    <row r="18" spans="1:15" ht="30" customHeight="1" x14ac:dyDescent="0.15">
      <c r="A18" s="496"/>
      <c r="B18" s="496"/>
      <c r="C18" s="496"/>
      <c r="D18" s="496"/>
      <c r="E18" s="496"/>
      <c r="F18" s="496"/>
      <c r="G18" s="496"/>
      <c r="H18" s="496"/>
      <c r="I18" s="496"/>
      <c r="J18" s="496"/>
      <c r="K18" s="496"/>
      <c r="L18" s="496"/>
      <c r="M18" s="496"/>
      <c r="N18" s="496"/>
      <c r="O18" s="496"/>
    </row>
    <row r="19" spans="1:15" ht="30" customHeight="1" x14ac:dyDescent="0.15">
      <c r="A19" s="496"/>
      <c r="B19" s="496"/>
      <c r="C19" s="496"/>
      <c r="D19" s="496"/>
      <c r="E19" s="496"/>
      <c r="F19" s="496"/>
      <c r="G19" s="496"/>
      <c r="H19" s="496"/>
      <c r="I19" s="496"/>
      <c r="J19" s="496"/>
      <c r="K19" s="496"/>
      <c r="L19" s="496"/>
      <c r="M19" s="496"/>
      <c r="N19" s="496"/>
      <c r="O19" s="496"/>
    </row>
    <row r="20" spans="1:15" ht="30" customHeight="1" x14ac:dyDescent="0.15">
      <c r="A20" s="496"/>
      <c r="B20" s="496"/>
      <c r="C20" s="496"/>
      <c r="D20" s="496"/>
      <c r="E20" s="496"/>
      <c r="F20" s="496"/>
      <c r="G20" s="496"/>
      <c r="H20" s="496"/>
      <c r="I20" s="496"/>
      <c r="J20" s="496"/>
      <c r="K20" s="496"/>
      <c r="L20" s="496"/>
      <c r="M20" s="496"/>
      <c r="N20" s="496"/>
      <c r="O20" s="496"/>
    </row>
    <row r="21" spans="1:15" ht="30" customHeight="1" x14ac:dyDescent="0.15">
      <c r="A21" s="496"/>
      <c r="B21" s="496"/>
      <c r="C21" s="496"/>
      <c r="D21" s="496"/>
      <c r="E21" s="496"/>
      <c r="F21" s="496"/>
      <c r="G21" s="496"/>
      <c r="H21" s="496"/>
      <c r="I21" s="496"/>
      <c r="J21" s="496"/>
      <c r="K21" s="496"/>
      <c r="L21" s="496"/>
      <c r="M21" s="496"/>
      <c r="N21" s="496"/>
      <c r="O21" s="496"/>
    </row>
    <row r="22" spans="1:15" ht="30" customHeight="1" x14ac:dyDescent="0.15">
      <c r="A22" s="496"/>
      <c r="B22" s="496"/>
      <c r="C22" s="496"/>
      <c r="D22" s="496"/>
      <c r="E22" s="496"/>
      <c r="F22" s="496"/>
      <c r="G22" s="496"/>
      <c r="H22" s="496"/>
      <c r="I22" s="496"/>
      <c r="J22" s="496"/>
      <c r="K22" s="496"/>
      <c r="L22" s="496"/>
      <c r="M22" s="496"/>
      <c r="N22" s="496"/>
      <c r="O22" s="496"/>
    </row>
    <row r="23" spans="1:15" ht="30" customHeight="1" x14ac:dyDescent="0.15">
      <c r="A23" s="496"/>
      <c r="B23" s="496"/>
      <c r="C23" s="496"/>
      <c r="D23" s="496"/>
      <c r="E23" s="496"/>
      <c r="F23" s="496"/>
      <c r="G23" s="496"/>
      <c r="H23" s="496"/>
      <c r="I23" s="496"/>
      <c r="J23" s="496"/>
      <c r="K23" s="496"/>
      <c r="L23" s="496"/>
      <c r="M23" s="496"/>
      <c r="N23" s="496"/>
      <c r="O23" s="496"/>
    </row>
    <row r="24" spans="1:15" ht="30" customHeight="1" x14ac:dyDescent="0.15">
      <c r="A24" s="496"/>
      <c r="B24" s="496"/>
      <c r="C24" s="496"/>
      <c r="D24" s="496"/>
      <c r="E24" s="496"/>
      <c r="F24" s="496"/>
      <c r="G24" s="496"/>
      <c r="H24" s="496"/>
      <c r="I24" s="496"/>
      <c r="J24" s="496"/>
      <c r="K24" s="496"/>
      <c r="L24" s="496"/>
      <c r="M24" s="496"/>
      <c r="N24" s="496"/>
      <c r="O24" s="496"/>
    </row>
    <row r="25" spans="1:15" ht="30" customHeight="1" x14ac:dyDescent="0.15">
      <c r="A25" s="496"/>
      <c r="B25" s="496"/>
      <c r="C25" s="496"/>
      <c r="D25" s="496"/>
      <c r="E25" s="496"/>
      <c r="F25" s="496"/>
      <c r="G25" s="496"/>
      <c r="H25" s="496"/>
      <c r="I25" s="496"/>
      <c r="J25" s="496"/>
      <c r="K25" s="496"/>
      <c r="L25" s="496"/>
      <c r="M25" s="496"/>
      <c r="N25" s="496"/>
      <c r="O25" s="496"/>
    </row>
  </sheetData>
  <mergeCells count="17">
    <mergeCell ref="K3:O3"/>
    <mergeCell ref="A10:O10"/>
    <mergeCell ref="A11:O11"/>
    <mergeCell ref="A25:O25"/>
    <mergeCell ref="A12:O12"/>
    <mergeCell ref="A13:O13"/>
    <mergeCell ref="A14:O14"/>
    <mergeCell ref="A15:O15"/>
    <mergeCell ref="A16:O16"/>
    <mergeCell ref="A17:O17"/>
    <mergeCell ref="A18:O18"/>
    <mergeCell ref="A19:O19"/>
    <mergeCell ref="A20:O20"/>
    <mergeCell ref="A21:O21"/>
    <mergeCell ref="A22:O22"/>
    <mergeCell ref="A23:O23"/>
    <mergeCell ref="A24:O24"/>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showGridLines="0" view="pageBreakPreview" topLeftCell="A10" zoomScaleNormal="100" zoomScaleSheetLayoutView="100" workbookViewId="0">
      <selection activeCell="A11" sqref="A11:O11"/>
    </sheetView>
  </sheetViews>
  <sheetFormatPr defaultRowHeight="30" customHeight="1" x14ac:dyDescent="0.15"/>
  <cols>
    <col min="1" max="1" width="2.625" style="3" customWidth="1"/>
    <col min="2" max="2" width="6.625" style="126" customWidth="1"/>
    <col min="3" max="14" width="6.625" style="3" customWidth="1"/>
    <col min="15" max="16" width="2.625" style="3" customWidth="1"/>
    <col min="17" max="16384" width="9" style="3"/>
  </cols>
  <sheetData>
    <row r="1" spans="1:15" ht="30" customHeight="1" x14ac:dyDescent="0.15">
      <c r="A1" s="5" t="s">
        <v>275</v>
      </c>
    </row>
    <row r="2" spans="1:15" ht="30" customHeight="1" x14ac:dyDescent="0.15">
      <c r="A2" s="293" t="s">
        <v>215</v>
      </c>
      <c r="B2" s="292"/>
      <c r="C2" s="292"/>
      <c r="D2" s="292"/>
      <c r="E2" s="292"/>
      <c r="F2" s="292"/>
      <c r="G2" s="292"/>
      <c r="H2" s="292"/>
      <c r="I2" s="292"/>
      <c r="J2" s="292"/>
      <c r="K2" s="292"/>
      <c r="L2" s="292"/>
      <c r="M2" s="292"/>
      <c r="N2" s="292"/>
      <c r="O2" s="292"/>
    </row>
    <row r="3" spans="1:15" ht="30" customHeight="1" x14ac:dyDescent="0.15">
      <c r="A3" s="127"/>
      <c r="B3" s="127"/>
      <c r="C3" s="127"/>
      <c r="D3" s="127"/>
      <c r="E3" s="127"/>
      <c r="F3" s="127"/>
      <c r="G3" s="127"/>
      <c r="H3" s="127"/>
      <c r="I3" s="127"/>
      <c r="J3" s="127"/>
      <c r="K3" s="498" t="s">
        <v>454</v>
      </c>
      <c r="L3" s="499"/>
      <c r="M3" s="499"/>
      <c r="N3" s="499"/>
      <c r="O3" s="499"/>
    </row>
    <row r="4" spans="1:15" ht="30" customHeight="1" x14ac:dyDescent="0.15">
      <c r="A4" s="127"/>
      <c r="B4" s="128" t="s">
        <v>237</v>
      </c>
      <c r="C4" s="127"/>
      <c r="D4" s="127"/>
      <c r="E4" s="127"/>
      <c r="F4" s="127"/>
      <c r="G4" s="127"/>
      <c r="H4" s="127"/>
      <c r="I4" s="127"/>
      <c r="J4" s="127"/>
      <c r="K4" s="127"/>
      <c r="L4" s="127"/>
      <c r="M4" s="127"/>
      <c r="N4" s="127"/>
      <c r="O4" s="127"/>
    </row>
    <row r="5" spans="1:15" ht="30" customHeight="1" x14ac:dyDescent="0.15">
      <c r="A5" s="127"/>
      <c r="B5" s="127"/>
      <c r="C5" s="127"/>
      <c r="D5" s="127"/>
      <c r="E5" s="127"/>
      <c r="F5" s="127"/>
      <c r="G5" s="127"/>
      <c r="H5" s="127"/>
      <c r="I5" s="127"/>
      <c r="J5" s="127"/>
      <c r="K5" s="127"/>
      <c r="L5" s="127"/>
      <c r="M5" s="127"/>
      <c r="N5" s="127"/>
      <c r="O5" s="127"/>
    </row>
    <row r="6" spans="1:15" s="133" customFormat="1" ht="30" customHeight="1" x14ac:dyDescent="0.15">
      <c r="A6" s="130"/>
      <c r="B6" s="130"/>
      <c r="C6" s="130"/>
      <c r="D6" s="130"/>
      <c r="E6" s="130"/>
      <c r="F6" s="130"/>
      <c r="G6" s="131" t="s">
        <v>218</v>
      </c>
      <c r="H6" s="131"/>
      <c r="I6" s="130"/>
      <c r="J6" s="132"/>
      <c r="K6" s="132"/>
      <c r="L6" s="132"/>
      <c r="M6" s="132"/>
      <c r="N6" s="132"/>
      <c r="O6" s="132"/>
    </row>
    <row r="7" spans="1:15" s="133" customFormat="1" ht="30" customHeight="1" x14ac:dyDescent="0.15">
      <c r="A7" s="130"/>
      <c r="B7" s="130"/>
      <c r="C7" s="130"/>
      <c r="D7" s="130"/>
      <c r="E7" s="130"/>
      <c r="F7" s="130"/>
      <c r="G7" s="131" t="s">
        <v>216</v>
      </c>
      <c r="H7" s="131"/>
      <c r="I7" s="130"/>
      <c r="J7" s="134"/>
      <c r="K7" s="134"/>
      <c r="L7" s="134"/>
      <c r="M7" s="134"/>
      <c r="N7" s="134"/>
      <c r="O7" s="134"/>
    </row>
    <row r="8" spans="1:15" s="133" customFormat="1" ht="30" customHeight="1" x14ac:dyDescent="0.15">
      <c r="A8" s="130"/>
      <c r="B8" s="130"/>
      <c r="C8" s="130"/>
      <c r="D8" s="130"/>
      <c r="E8" s="130"/>
      <c r="F8" s="130"/>
      <c r="G8" s="131" t="s">
        <v>217</v>
      </c>
      <c r="H8" s="131"/>
      <c r="I8" s="130"/>
      <c r="J8" s="134"/>
      <c r="K8" s="134"/>
      <c r="L8" s="134"/>
      <c r="M8" s="134"/>
      <c r="N8" s="134"/>
      <c r="O8" s="134" t="s">
        <v>193</v>
      </c>
    </row>
    <row r="9" spans="1:15" ht="30" customHeight="1" x14ac:dyDescent="0.15">
      <c r="A9" s="127"/>
      <c r="B9" s="127"/>
      <c r="C9" s="127"/>
      <c r="D9" s="127"/>
      <c r="E9" s="127"/>
      <c r="F9" s="127"/>
      <c r="G9" s="127"/>
      <c r="H9" s="127"/>
      <c r="I9" s="127"/>
      <c r="J9" s="127"/>
      <c r="K9" s="127"/>
      <c r="L9" s="127"/>
      <c r="M9" s="127"/>
      <c r="N9" s="127"/>
      <c r="O9" s="127"/>
    </row>
    <row r="10" spans="1:15" ht="48" customHeight="1" x14ac:dyDescent="0.15">
      <c r="A10" s="500" t="s">
        <v>460</v>
      </c>
      <c r="B10" s="500"/>
      <c r="C10" s="500"/>
      <c r="D10" s="500"/>
      <c r="E10" s="500"/>
      <c r="F10" s="500"/>
      <c r="G10" s="500"/>
      <c r="H10" s="500"/>
      <c r="I10" s="500"/>
      <c r="J10" s="500"/>
      <c r="K10" s="500"/>
      <c r="L10" s="500"/>
      <c r="M10" s="500"/>
      <c r="N10" s="500"/>
      <c r="O10" s="500"/>
    </row>
    <row r="11" spans="1:15" ht="30" customHeight="1" x14ac:dyDescent="0.15">
      <c r="A11" s="501" t="s">
        <v>194</v>
      </c>
      <c r="B11" s="501"/>
      <c r="C11" s="501"/>
      <c r="D11" s="501"/>
      <c r="E11" s="501"/>
      <c r="F11" s="501"/>
      <c r="G11" s="501"/>
      <c r="H11" s="501"/>
      <c r="I11" s="501"/>
      <c r="J11" s="501"/>
      <c r="K11" s="501"/>
      <c r="L11" s="501"/>
      <c r="M11" s="501"/>
      <c r="N11" s="501"/>
      <c r="O11" s="501"/>
    </row>
    <row r="12" spans="1:15" ht="30" customHeight="1" x14ac:dyDescent="0.15">
      <c r="A12" s="128" t="s">
        <v>208</v>
      </c>
      <c r="B12" s="129"/>
      <c r="C12" s="129"/>
      <c r="D12" s="129"/>
      <c r="E12" s="129"/>
      <c r="F12" s="129"/>
      <c r="G12" s="129"/>
      <c r="H12" s="129"/>
      <c r="I12" s="129"/>
      <c r="J12" s="129"/>
      <c r="K12" s="129"/>
      <c r="L12" s="129"/>
      <c r="M12" s="129"/>
      <c r="N12" s="129"/>
      <c r="O12" s="129"/>
    </row>
    <row r="13" spans="1:15" ht="60" customHeight="1" x14ac:dyDescent="0.15">
      <c r="A13" s="125"/>
      <c r="B13" s="513" t="s">
        <v>340</v>
      </c>
      <c r="C13" s="514"/>
      <c r="D13" s="514"/>
      <c r="E13" s="515"/>
      <c r="F13" s="270" t="s">
        <v>281</v>
      </c>
      <c r="G13" s="369"/>
      <c r="H13" s="502" t="str">
        <f>IF(G13="","",IFERROR(VLOOKUP(G13,'別紙A～G_応募書類一覧'!$H$2:$I$12,2,FALSE),""))</f>
        <v/>
      </c>
      <c r="I13" s="503"/>
      <c r="J13" s="503"/>
      <c r="K13" s="503"/>
      <c r="L13" s="503"/>
      <c r="M13" s="503"/>
      <c r="N13" s="504"/>
      <c r="O13" s="129"/>
    </row>
    <row r="14" spans="1:15" ht="45" customHeight="1" x14ac:dyDescent="0.15">
      <c r="A14" s="125"/>
      <c r="B14" s="513" t="s">
        <v>325</v>
      </c>
      <c r="C14" s="514"/>
      <c r="D14" s="514"/>
      <c r="E14" s="515"/>
      <c r="F14" s="509"/>
      <c r="G14" s="510"/>
      <c r="H14" s="510"/>
      <c r="I14" s="510"/>
      <c r="J14" s="510"/>
      <c r="K14" s="510"/>
      <c r="L14" s="510"/>
      <c r="M14" s="510"/>
      <c r="N14" s="511"/>
      <c r="O14" s="129"/>
    </row>
    <row r="15" spans="1:15" ht="45" customHeight="1" x14ac:dyDescent="0.15">
      <c r="A15" s="125"/>
      <c r="B15" s="513" t="s">
        <v>326</v>
      </c>
      <c r="C15" s="514"/>
      <c r="D15" s="514"/>
      <c r="E15" s="515"/>
      <c r="F15" s="509"/>
      <c r="G15" s="510"/>
      <c r="H15" s="510"/>
      <c r="I15" s="510"/>
      <c r="J15" s="510"/>
      <c r="K15" s="510"/>
      <c r="L15" s="510"/>
      <c r="M15" s="510"/>
      <c r="N15" s="511"/>
      <c r="O15" s="129"/>
    </row>
    <row r="16" spans="1:15" ht="45" customHeight="1" x14ac:dyDescent="0.15">
      <c r="A16" s="125"/>
      <c r="B16" s="506" t="str">
        <f>IF(G13="Ｇ","事業所の転換(予定)年月日","事業所の開設(予定)年月日")</f>
        <v>事業所の開設(予定)年月日</v>
      </c>
      <c r="C16" s="507"/>
      <c r="D16" s="507"/>
      <c r="E16" s="508"/>
      <c r="F16" s="509"/>
      <c r="G16" s="510"/>
      <c r="H16" s="510"/>
      <c r="I16" s="510"/>
      <c r="J16" s="510"/>
      <c r="K16" s="510"/>
      <c r="L16" s="510"/>
      <c r="M16" s="510"/>
      <c r="N16" s="511"/>
      <c r="O16" s="129"/>
    </row>
    <row r="17" spans="1:15" ht="30" customHeight="1" x14ac:dyDescent="0.15">
      <c r="A17" s="125"/>
      <c r="O17" s="127"/>
    </row>
    <row r="18" spans="1:15" ht="30" customHeight="1" x14ac:dyDescent="0.15">
      <c r="A18" s="496" t="s">
        <v>219</v>
      </c>
      <c r="B18" s="496"/>
      <c r="C18" s="496"/>
      <c r="D18" s="241"/>
      <c r="E18" s="241"/>
      <c r="F18" s="241"/>
      <c r="G18" s="241"/>
      <c r="H18" s="241"/>
      <c r="I18" s="241"/>
      <c r="J18" s="241"/>
      <c r="K18" s="241"/>
      <c r="L18" s="241"/>
      <c r="M18" s="241"/>
      <c r="N18" s="241"/>
    </row>
    <row r="19" spans="1:15" s="5" customFormat="1" ht="30" customHeight="1" x14ac:dyDescent="0.15">
      <c r="A19" s="496" t="s">
        <v>273</v>
      </c>
      <c r="B19" s="496"/>
      <c r="C19" s="496"/>
      <c r="D19" s="496"/>
      <c r="E19" s="496"/>
      <c r="F19" s="496"/>
      <c r="G19" s="496"/>
      <c r="H19" s="496"/>
      <c r="I19" s="496"/>
      <c r="J19" s="496"/>
      <c r="K19" s="496"/>
      <c r="L19" s="496"/>
      <c r="M19" s="496"/>
      <c r="N19" s="496"/>
    </row>
    <row r="20" spans="1:15" s="5" customFormat="1" ht="30" customHeight="1" x14ac:dyDescent="0.15">
      <c r="B20" s="135"/>
      <c r="C20" s="135"/>
      <c r="D20" s="135"/>
      <c r="E20" s="135"/>
      <c r="F20" s="135"/>
      <c r="G20" s="135"/>
      <c r="H20" s="135"/>
      <c r="I20" s="135"/>
      <c r="J20" s="135"/>
      <c r="K20" s="135"/>
      <c r="L20" s="135"/>
      <c r="M20" s="135"/>
      <c r="N20" s="135"/>
    </row>
    <row r="21" spans="1:15" s="5" customFormat="1" ht="30" customHeight="1" x14ac:dyDescent="0.15">
      <c r="B21" s="126"/>
      <c r="C21" s="3"/>
      <c r="D21" s="3"/>
      <c r="E21" s="3"/>
      <c r="F21" s="3"/>
      <c r="G21" s="3"/>
      <c r="H21" s="3"/>
      <c r="I21" s="3"/>
      <c r="J21" s="3"/>
      <c r="K21" s="3"/>
      <c r="L21" s="3"/>
      <c r="M21" s="3"/>
      <c r="N21" s="3"/>
    </row>
    <row r="22" spans="1:15" ht="30" customHeight="1" x14ac:dyDescent="0.15">
      <c r="F22" s="512" t="s">
        <v>220</v>
      </c>
      <c r="G22" s="512"/>
      <c r="H22" s="512"/>
      <c r="I22" s="512"/>
      <c r="J22" s="512"/>
      <c r="K22" s="512"/>
      <c r="L22" s="512"/>
      <c r="M22" s="512"/>
      <c r="N22" s="512"/>
    </row>
    <row r="23" spans="1:15" ht="30" customHeight="1" x14ac:dyDescent="0.15">
      <c r="F23" s="505" t="s">
        <v>195</v>
      </c>
      <c r="G23" s="505"/>
      <c r="H23" s="505"/>
      <c r="I23" s="505"/>
      <c r="J23" s="505"/>
      <c r="K23" s="505"/>
      <c r="L23" s="505"/>
      <c r="M23" s="505"/>
      <c r="N23" s="505"/>
    </row>
    <row r="24" spans="1:15" ht="30" customHeight="1" x14ac:dyDescent="0.15">
      <c r="F24" s="505" t="s">
        <v>274</v>
      </c>
      <c r="G24" s="505"/>
      <c r="H24" s="505"/>
      <c r="I24" s="505"/>
      <c r="J24" s="505"/>
      <c r="K24" s="505"/>
      <c r="L24" s="505"/>
      <c r="M24" s="505"/>
      <c r="N24" s="505"/>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'別紙A～G_応募書類一覧'!$H$2:$H$12</xm:f>
          </x14:formula1>
          <xm:sqref>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P45"/>
  <sheetViews>
    <sheetView showGridLines="0" view="pageBreakPreview" zoomScaleNormal="100" zoomScaleSheetLayoutView="100" workbookViewId="0">
      <pane ySplit="2" topLeftCell="A42" activePane="bottomLeft" state="frozen"/>
      <selection activeCell="E22" sqref="E22"/>
      <selection pane="bottomLeft" activeCell="H45" sqref="H45"/>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2" width="5.875" style="3" customWidth="1"/>
    <col min="273" max="512" width="9" style="3"/>
    <col min="513" max="513" width="3.625" style="3" customWidth="1"/>
    <col min="514" max="514" width="13.375" style="3" customWidth="1"/>
    <col min="515" max="528" width="5.875" style="3" customWidth="1"/>
    <col min="529" max="768" width="9" style="3"/>
    <col min="769" max="769" width="3.625" style="3" customWidth="1"/>
    <col min="770" max="770" width="13.375" style="3" customWidth="1"/>
    <col min="771" max="784" width="5.875" style="3" customWidth="1"/>
    <col min="785" max="1024" width="9" style="3"/>
    <col min="1025" max="1025" width="3.625" style="3" customWidth="1"/>
    <col min="1026" max="1026" width="13.375" style="3" customWidth="1"/>
    <col min="1027" max="1040" width="5.875" style="3" customWidth="1"/>
    <col min="1041" max="1280" width="9" style="3"/>
    <col min="1281" max="1281" width="3.625" style="3" customWidth="1"/>
    <col min="1282" max="1282" width="13.375" style="3" customWidth="1"/>
    <col min="1283" max="1296" width="5.875" style="3" customWidth="1"/>
    <col min="1297" max="1536" width="9" style="3"/>
    <col min="1537" max="1537" width="3.625" style="3" customWidth="1"/>
    <col min="1538" max="1538" width="13.375" style="3" customWidth="1"/>
    <col min="1539" max="1552" width="5.875" style="3" customWidth="1"/>
    <col min="1553" max="1792" width="9" style="3"/>
    <col min="1793" max="1793" width="3.625" style="3" customWidth="1"/>
    <col min="1794" max="1794" width="13.375" style="3" customWidth="1"/>
    <col min="1795" max="1808" width="5.875" style="3" customWidth="1"/>
    <col min="1809" max="2048" width="9" style="3"/>
    <col min="2049" max="2049" width="3.625" style="3" customWidth="1"/>
    <col min="2050" max="2050" width="13.375" style="3" customWidth="1"/>
    <col min="2051" max="2064" width="5.875" style="3" customWidth="1"/>
    <col min="2065" max="2304" width="9" style="3"/>
    <col min="2305" max="2305" width="3.625" style="3" customWidth="1"/>
    <col min="2306" max="2306" width="13.375" style="3" customWidth="1"/>
    <col min="2307" max="2320" width="5.875" style="3" customWidth="1"/>
    <col min="2321" max="2560" width="9" style="3"/>
    <col min="2561" max="2561" width="3.625" style="3" customWidth="1"/>
    <col min="2562" max="2562" width="13.375" style="3" customWidth="1"/>
    <col min="2563" max="2576" width="5.875" style="3" customWidth="1"/>
    <col min="2577" max="2816" width="9" style="3"/>
    <col min="2817" max="2817" width="3.625" style="3" customWidth="1"/>
    <col min="2818" max="2818" width="13.375" style="3" customWidth="1"/>
    <col min="2819" max="2832" width="5.875" style="3" customWidth="1"/>
    <col min="2833" max="3072" width="9" style="3"/>
    <col min="3073" max="3073" width="3.625" style="3" customWidth="1"/>
    <col min="3074" max="3074" width="13.375" style="3" customWidth="1"/>
    <col min="3075" max="3088" width="5.875" style="3" customWidth="1"/>
    <col min="3089" max="3328" width="9" style="3"/>
    <col min="3329" max="3329" width="3.625" style="3" customWidth="1"/>
    <col min="3330" max="3330" width="13.375" style="3" customWidth="1"/>
    <col min="3331" max="3344" width="5.875" style="3" customWidth="1"/>
    <col min="3345" max="3584" width="9" style="3"/>
    <col min="3585" max="3585" width="3.625" style="3" customWidth="1"/>
    <col min="3586" max="3586" width="13.375" style="3" customWidth="1"/>
    <col min="3587" max="3600" width="5.875" style="3" customWidth="1"/>
    <col min="3601" max="3840" width="9" style="3"/>
    <col min="3841" max="3841" width="3.625" style="3" customWidth="1"/>
    <col min="3842" max="3842" width="13.375" style="3" customWidth="1"/>
    <col min="3843" max="3856" width="5.875" style="3" customWidth="1"/>
    <col min="3857" max="4096" width="9" style="3"/>
    <col min="4097" max="4097" width="3.625" style="3" customWidth="1"/>
    <col min="4098" max="4098" width="13.375" style="3" customWidth="1"/>
    <col min="4099" max="4112" width="5.875" style="3" customWidth="1"/>
    <col min="4113" max="4352" width="9" style="3"/>
    <col min="4353" max="4353" width="3.625" style="3" customWidth="1"/>
    <col min="4354" max="4354" width="13.375" style="3" customWidth="1"/>
    <col min="4355" max="4368" width="5.875" style="3" customWidth="1"/>
    <col min="4369" max="4608" width="9" style="3"/>
    <col min="4609" max="4609" width="3.625" style="3" customWidth="1"/>
    <col min="4610" max="4610" width="13.375" style="3" customWidth="1"/>
    <col min="4611" max="4624" width="5.875" style="3" customWidth="1"/>
    <col min="4625" max="4864" width="9" style="3"/>
    <col min="4865" max="4865" width="3.625" style="3" customWidth="1"/>
    <col min="4866" max="4866" width="13.375" style="3" customWidth="1"/>
    <col min="4867" max="4880" width="5.875" style="3" customWidth="1"/>
    <col min="4881" max="5120" width="9" style="3"/>
    <col min="5121" max="5121" width="3.625" style="3" customWidth="1"/>
    <col min="5122" max="5122" width="13.375" style="3" customWidth="1"/>
    <col min="5123" max="5136" width="5.875" style="3" customWidth="1"/>
    <col min="5137" max="5376" width="9" style="3"/>
    <col min="5377" max="5377" width="3.625" style="3" customWidth="1"/>
    <col min="5378" max="5378" width="13.375" style="3" customWidth="1"/>
    <col min="5379" max="5392" width="5.875" style="3" customWidth="1"/>
    <col min="5393" max="5632" width="9" style="3"/>
    <col min="5633" max="5633" width="3.625" style="3" customWidth="1"/>
    <col min="5634" max="5634" width="13.375" style="3" customWidth="1"/>
    <col min="5635" max="5648" width="5.875" style="3" customWidth="1"/>
    <col min="5649" max="5888" width="9" style="3"/>
    <col min="5889" max="5889" width="3.625" style="3" customWidth="1"/>
    <col min="5890" max="5890" width="13.375" style="3" customWidth="1"/>
    <col min="5891" max="5904" width="5.875" style="3" customWidth="1"/>
    <col min="5905" max="6144" width="9" style="3"/>
    <col min="6145" max="6145" width="3.625" style="3" customWidth="1"/>
    <col min="6146" max="6146" width="13.375" style="3" customWidth="1"/>
    <col min="6147" max="6160" width="5.875" style="3" customWidth="1"/>
    <col min="6161" max="6400" width="9" style="3"/>
    <col min="6401" max="6401" width="3.625" style="3" customWidth="1"/>
    <col min="6402" max="6402" width="13.375" style="3" customWidth="1"/>
    <col min="6403" max="6416" width="5.875" style="3" customWidth="1"/>
    <col min="6417" max="6656" width="9" style="3"/>
    <col min="6657" max="6657" width="3.625" style="3" customWidth="1"/>
    <col min="6658" max="6658" width="13.375" style="3" customWidth="1"/>
    <col min="6659" max="6672" width="5.875" style="3" customWidth="1"/>
    <col min="6673" max="6912" width="9" style="3"/>
    <col min="6913" max="6913" width="3.625" style="3" customWidth="1"/>
    <col min="6914" max="6914" width="13.375" style="3" customWidth="1"/>
    <col min="6915" max="6928" width="5.875" style="3" customWidth="1"/>
    <col min="6929" max="7168" width="9" style="3"/>
    <col min="7169" max="7169" width="3.625" style="3" customWidth="1"/>
    <col min="7170" max="7170" width="13.375" style="3" customWidth="1"/>
    <col min="7171" max="7184" width="5.875" style="3" customWidth="1"/>
    <col min="7185" max="7424" width="9" style="3"/>
    <col min="7425" max="7425" width="3.625" style="3" customWidth="1"/>
    <col min="7426" max="7426" width="13.375" style="3" customWidth="1"/>
    <col min="7427" max="7440" width="5.875" style="3" customWidth="1"/>
    <col min="7441" max="7680" width="9" style="3"/>
    <col min="7681" max="7681" width="3.625" style="3" customWidth="1"/>
    <col min="7682" max="7682" width="13.375" style="3" customWidth="1"/>
    <col min="7683" max="7696" width="5.875" style="3" customWidth="1"/>
    <col min="7697" max="7936" width="9" style="3"/>
    <col min="7937" max="7937" width="3.625" style="3" customWidth="1"/>
    <col min="7938" max="7938" width="13.375" style="3" customWidth="1"/>
    <col min="7939" max="7952" width="5.875" style="3" customWidth="1"/>
    <col min="7953" max="8192" width="9" style="3"/>
    <col min="8193" max="8193" width="3.625" style="3" customWidth="1"/>
    <col min="8194" max="8194" width="13.375" style="3" customWidth="1"/>
    <col min="8195" max="8208" width="5.875" style="3" customWidth="1"/>
    <col min="8209" max="8448" width="9" style="3"/>
    <col min="8449" max="8449" width="3.625" style="3" customWidth="1"/>
    <col min="8450" max="8450" width="13.375" style="3" customWidth="1"/>
    <col min="8451" max="8464" width="5.875" style="3" customWidth="1"/>
    <col min="8465" max="8704" width="9" style="3"/>
    <col min="8705" max="8705" width="3.625" style="3" customWidth="1"/>
    <col min="8706" max="8706" width="13.375" style="3" customWidth="1"/>
    <col min="8707" max="8720" width="5.875" style="3" customWidth="1"/>
    <col min="8721" max="8960" width="9" style="3"/>
    <col min="8961" max="8961" width="3.625" style="3" customWidth="1"/>
    <col min="8962" max="8962" width="13.375" style="3" customWidth="1"/>
    <col min="8963" max="8976" width="5.875" style="3" customWidth="1"/>
    <col min="8977" max="9216" width="9" style="3"/>
    <col min="9217" max="9217" width="3.625" style="3" customWidth="1"/>
    <col min="9218" max="9218" width="13.375" style="3" customWidth="1"/>
    <col min="9219" max="9232" width="5.875" style="3" customWidth="1"/>
    <col min="9233" max="9472" width="9" style="3"/>
    <col min="9473" max="9473" width="3.625" style="3" customWidth="1"/>
    <col min="9474" max="9474" width="13.375" style="3" customWidth="1"/>
    <col min="9475" max="9488" width="5.875" style="3" customWidth="1"/>
    <col min="9489" max="9728" width="9" style="3"/>
    <col min="9729" max="9729" width="3.625" style="3" customWidth="1"/>
    <col min="9730" max="9730" width="13.375" style="3" customWidth="1"/>
    <col min="9731" max="9744" width="5.875" style="3" customWidth="1"/>
    <col min="9745" max="9984" width="9" style="3"/>
    <col min="9985" max="9985" width="3.625" style="3" customWidth="1"/>
    <col min="9986" max="9986" width="13.375" style="3" customWidth="1"/>
    <col min="9987" max="10000" width="5.875" style="3" customWidth="1"/>
    <col min="10001" max="10240" width="9" style="3"/>
    <col min="10241" max="10241" width="3.625" style="3" customWidth="1"/>
    <col min="10242" max="10242" width="13.375" style="3" customWidth="1"/>
    <col min="10243" max="10256" width="5.875" style="3" customWidth="1"/>
    <col min="10257" max="10496" width="9" style="3"/>
    <col min="10497" max="10497" width="3.625" style="3" customWidth="1"/>
    <col min="10498" max="10498" width="13.375" style="3" customWidth="1"/>
    <col min="10499" max="10512" width="5.875" style="3" customWidth="1"/>
    <col min="10513" max="10752" width="9" style="3"/>
    <col min="10753" max="10753" width="3.625" style="3" customWidth="1"/>
    <col min="10754" max="10754" width="13.375" style="3" customWidth="1"/>
    <col min="10755" max="10768" width="5.875" style="3" customWidth="1"/>
    <col min="10769" max="11008" width="9" style="3"/>
    <col min="11009" max="11009" width="3.625" style="3" customWidth="1"/>
    <col min="11010" max="11010" width="13.375" style="3" customWidth="1"/>
    <col min="11011" max="11024" width="5.875" style="3" customWidth="1"/>
    <col min="11025" max="11264" width="9" style="3"/>
    <col min="11265" max="11265" width="3.625" style="3" customWidth="1"/>
    <col min="11266" max="11266" width="13.375" style="3" customWidth="1"/>
    <col min="11267" max="11280" width="5.875" style="3" customWidth="1"/>
    <col min="11281" max="11520" width="9" style="3"/>
    <col min="11521" max="11521" width="3.625" style="3" customWidth="1"/>
    <col min="11522" max="11522" width="13.375" style="3" customWidth="1"/>
    <col min="11523" max="11536" width="5.875" style="3" customWidth="1"/>
    <col min="11537" max="11776" width="9" style="3"/>
    <col min="11777" max="11777" width="3.625" style="3" customWidth="1"/>
    <col min="11778" max="11778" width="13.375" style="3" customWidth="1"/>
    <col min="11779" max="11792" width="5.875" style="3" customWidth="1"/>
    <col min="11793" max="12032" width="9" style="3"/>
    <col min="12033" max="12033" width="3.625" style="3" customWidth="1"/>
    <col min="12034" max="12034" width="13.375" style="3" customWidth="1"/>
    <col min="12035" max="12048" width="5.875" style="3" customWidth="1"/>
    <col min="12049" max="12288" width="9" style="3"/>
    <col min="12289" max="12289" width="3.625" style="3" customWidth="1"/>
    <col min="12290" max="12290" width="13.375" style="3" customWidth="1"/>
    <col min="12291" max="12304" width="5.875" style="3" customWidth="1"/>
    <col min="12305" max="12544" width="9" style="3"/>
    <col min="12545" max="12545" width="3.625" style="3" customWidth="1"/>
    <col min="12546" max="12546" width="13.375" style="3" customWidth="1"/>
    <col min="12547" max="12560" width="5.875" style="3" customWidth="1"/>
    <col min="12561" max="12800" width="9" style="3"/>
    <col min="12801" max="12801" width="3.625" style="3" customWidth="1"/>
    <col min="12802" max="12802" width="13.375" style="3" customWidth="1"/>
    <col min="12803" max="12816" width="5.875" style="3" customWidth="1"/>
    <col min="12817" max="13056" width="9" style="3"/>
    <col min="13057" max="13057" width="3.625" style="3" customWidth="1"/>
    <col min="13058" max="13058" width="13.375" style="3" customWidth="1"/>
    <col min="13059" max="13072" width="5.875" style="3" customWidth="1"/>
    <col min="13073" max="13312" width="9" style="3"/>
    <col min="13313" max="13313" width="3.625" style="3" customWidth="1"/>
    <col min="13314" max="13314" width="13.375" style="3" customWidth="1"/>
    <col min="13315" max="13328" width="5.875" style="3" customWidth="1"/>
    <col min="13329" max="13568" width="9" style="3"/>
    <col min="13569" max="13569" width="3.625" style="3" customWidth="1"/>
    <col min="13570" max="13570" width="13.375" style="3" customWidth="1"/>
    <col min="13571" max="13584" width="5.875" style="3" customWidth="1"/>
    <col min="13585" max="13824" width="9" style="3"/>
    <col min="13825" max="13825" width="3.625" style="3" customWidth="1"/>
    <col min="13826" max="13826" width="13.375" style="3" customWidth="1"/>
    <col min="13827" max="13840" width="5.875" style="3" customWidth="1"/>
    <col min="13841" max="14080" width="9" style="3"/>
    <col min="14081" max="14081" width="3.625" style="3" customWidth="1"/>
    <col min="14082" max="14082" width="13.375" style="3" customWidth="1"/>
    <col min="14083" max="14096" width="5.875" style="3" customWidth="1"/>
    <col min="14097" max="14336" width="9" style="3"/>
    <col min="14337" max="14337" width="3.625" style="3" customWidth="1"/>
    <col min="14338" max="14338" width="13.375" style="3" customWidth="1"/>
    <col min="14339" max="14352" width="5.875" style="3" customWidth="1"/>
    <col min="14353" max="14592" width="9" style="3"/>
    <col min="14593" max="14593" width="3.625" style="3" customWidth="1"/>
    <col min="14594" max="14594" width="13.375" style="3" customWidth="1"/>
    <col min="14595" max="14608" width="5.875" style="3" customWidth="1"/>
    <col min="14609" max="14848" width="9" style="3"/>
    <col min="14849" max="14849" width="3.625" style="3" customWidth="1"/>
    <col min="14850" max="14850" width="13.375" style="3" customWidth="1"/>
    <col min="14851" max="14864" width="5.875" style="3" customWidth="1"/>
    <col min="14865" max="15104" width="9" style="3"/>
    <col min="15105" max="15105" width="3.625" style="3" customWidth="1"/>
    <col min="15106" max="15106" width="13.375" style="3" customWidth="1"/>
    <col min="15107" max="15120" width="5.875" style="3" customWidth="1"/>
    <col min="15121" max="15360" width="9" style="3"/>
    <col min="15361" max="15361" width="3.625" style="3" customWidth="1"/>
    <col min="15362" max="15362" width="13.375" style="3" customWidth="1"/>
    <col min="15363" max="15376" width="5.875" style="3" customWidth="1"/>
    <col min="15377" max="15616" width="9" style="3"/>
    <col min="15617" max="15617" width="3.625" style="3" customWidth="1"/>
    <col min="15618" max="15618" width="13.375" style="3" customWidth="1"/>
    <col min="15619" max="15632" width="5.875" style="3" customWidth="1"/>
    <col min="15633" max="15872" width="9" style="3"/>
    <col min="15873" max="15873" width="3.625" style="3" customWidth="1"/>
    <col min="15874" max="15874" width="13.375" style="3" customWidth="1"/>
    <col min="15875" max="15888" width="5.875" style="3" customWidth="1"/>
    <col min="15889" max="16128" width="9" style="3"/>
    <col min="16129" max="16129" width="3.625" style="3" customWidth="1"/>
    <col min="16130" max="16130" width="13.375" style="3" customWidth="1"/>
    <col min="16131" max="16144" width="5.875" style="3" customWidth="1"/>
    <col min="16145" max="16384" width="9" style="3"/>
  </cols>
  <sheetData>
    <row r="1" spans="1:16" ht="24.95" customHeight="1" x14ac:dyDescent="0.15">
      <c r="A1" s="279" t="s">
        <v>525</v>
      </c>
    </row>
    <row r="2" spans="1:16" s="390" customFormat="1" ht="34.5" customHeight="1" x14ac:dyDescent="0.15">
      <c r="A2" s="522" t="s">
        <v>489</v>
      </c>
      <c r="B2" s="522"/>
      <c r="C2" s="522"/>
      <c r="D2" s="522"/>
      <c r="E2" s="522"/>
      <c r="F2" s="522"/>
      <c r="G2" s="522"/>
      <c r="H2" s="522"/>
      <c r="I2" s="522"/>
      <c r="J2" s="522"/>
      <c r="K2" s="522"/>
      <c r="L2" s="522"/>
      <c r="M2" s="522"/>
      <c r="N2" s="522"/>
      <c r="O2" s="522"/>
      <c r="P2" s="522"/>
    </row>
    <row r="3" spans="1:16" s="5" customFormat="1" ht="24.95" customHeight="1" x14ac:dyDescent="0.15">
      <c r="A3" s="516">
        <v>1</v>
      </c>
      <c r="B3" s="526" t="s">
        <v>6</v>
      </c>
      <c r="C3" s="306" t="s">
        <v>221</v>
      </c>
      <c r="D3" s="307"/>
      <c r="E3" s="541"/>
      <c r="F3" s="541"/>
      <c r="G3" s="541"/>
      <c r="H3" s="541"/>
      <c r="I3" s="541"/>
      <c r="J3" s="541"/>
      <c r="K3" s="541"/>
      <c r="L3" s="541"/>
      <c r="M3" s="541"/>
      <c r="N3" s="541"/>
      <c r="O3" s="541"/>
      <c r="P3" s="328"/>
    </row>
    <row r="4" spans="1:16" s="5" customFormat="1" ht="24.95" customHeight="1" x14ac:dyDescent="0.15">
      <c r="A4" s="517"/>
      <c r="B4" s="528"/>
      <c r="C4" s="308" t="s">
        <v>218</v>
      </c>
      <c r="D4" s="309"/>
      <c r="E4" s="542"/>
      <c r="F4" s="542"/>
      <c r="G4" s="542"/>
      <c r="H4" s="542"/>
      <c r="I4" s="542"/>
      <c r="J4" s="542"/>
      <c r="K4" s="542"/>
      <c r="L4" s="542"/>
      <c r="M4" s="542"/>
      <c r="N4" s="542"/>
      <c r="O4" s="542"/>
      <c r="P4" s="327"/>
    </row>
    <row r="5" spans="1:16" s="5" customFormat="1" ht="50.1" customHeight="1" x14ac:dyDescent="0.15">
      <c r="A5" s="358">
        <v>2</v>
      </c>
      <c r="B5" s="299" t="s">
        <v>408</v>
      </c>
      <c r="C5" s="270" t="s">
        <v>281</v>
      </c>
      <c r="D5" s="369"/>
      <c r="E5" s="543" t="s">
        <v>555</v>
      </c>
      <c r="F5" s="544"/>
      <c r="G5" s="544"/>
      <c r="H5" s="544"/>
      <c r="I5" s="544"/>
      <c r="J5" s="544"/>
      <c r="K5" s="544"/>
      <c r="L5" s="545"/>
      <c r="M5" s="545"/>
      <c r="N5" s="545"/>
      <c r="O5" s="355"/>
      <c r="P5" s="296"/>
    </row>
    <row r="6" spans="1:16" s="5" customFormat="1" ht="24.95" customHeight="1" x14ac:dyDescent="0.15">
      <c r="A6" s="516">
        <v>3</v>
      </c>
      <c r="B6" s="526" t="s">
        <v>232</v>
      </c>
      <c r="C6" s="553" t="s">
        <v>410</v>
      </c>
      <c r="D6" s="331" t="s">
        <v>413</v>
      </c>
      <c r="E6" s="332"/>
      <c r="F6" s="332"/>
      <c r="G6" s="332"/>
      <c r="H6" s="555"/>
      <c r="I6" s="555"/>
      <c r="J6" s="555" t="s">
        <v>411</v>
      </c>
      <c r="K6" s="555"/>
      <c r="L6" s="555"/>
      <c r="M6" s="555"/>
      <c r="N6" s="555"/>
      <c r="O6" s="555"/>
      <c r="P6" s="301"/>
    </row>
    <row r="7" spans="1:16" s="5" customFormat="1" ht="24.95" customHeight="1" x14ac:dyDescent="0.15">
      <c r="A7" s="516"/>
      <c r="B7" s="527"/>
      <c r="C7" s="554"/>
      <c r="D7" s="356" t="s">
        <v>412</v>
      </c>
      <c r="E7" s="337"/>
      <c r="F7" s="337"/>
      <c r="G7" s="337"/>
      <c r="H7" s="556"/>
      <c r="I7" s="556"/>
      <c r="J7" s="556" t="s">
        <v>411</v>
      </c>
      <c r="K7" s="556"/>
      <c r="L7" s="556"/>
      <c r="M7" s="556"/>
      <c r="N7" s="556"/>
      <c r="O7" s="556"/>
      <c r="P7" s="334"/>
    </row>
    <row r="8" spans="1:16" s="5" customFormat="1" ht="24.95" customHeight="1" x14ac:dyDescent="0.15">
      <c r="A8" s="517"/>
      <c r="B8" s="528"/>
      <c r="C8" s="308" t="s">
        <v>349</v>
      </c>
      <c r="D8" s="309"/>
      <c r="E8" s="351" t="s">
        <v>409</v>
      </c>
      <c r="F8" s="557"/>
      <c r="G8" s="558"/>
      <c r="H8" s="558"/>
      <c r="I8" s="558"/>
      <c r="J8" s="558"/>
      <c r="K8" s="558"/>
      <c r="L8" s="558"/>
      <c r="M8" s="558"/>
      <c r="N8" s="558"/>
      <c r="O8" s="558"/>
      <c r="P8" s="303"/>
    </row>
    <row r="9" spans="1:16" s="5" customFormat="1" ht="99.95" customHeight="1" x14ac:dyDescent="0.15">
      <c r="A9" s="358">
        <v>4</v>
      </c>
      <c r="B9" s="299" t="s">
        <v>241</v>
      </c>
      <c r="C9" s="546"/>
      <c r="D9" s="547"/>
      <c r="E9" s="547"/>
      <c r="F9" s="547"/>
      <c r="G9" s="547"/>
      <c r="H9" s="547"/>
      <c r="I9" s="548"/>
      <c r="J9" s="538" t="s">
        <v>242</v>
      </c>
      <c r="K9" s="539"/>
      <c r="L9" s="539"/>
      <c r="M9" s="539"/>
      <c r="N9" s="539"/>
      <c r="O9" s="539"/>
      <c r="P9" s="540"/>
    </row>
    <row r="10" spans="1:16" s="5" customFormat="1" ht="24.95" customHeight="1" x14ac:dyDescent="0.15">
      <c r="A10" s="516">
        <v>5</v>
      </c>
      <c r="B10" s="526" t="s">
        <v>406</v>
      </c>
      <c r="C10" s="306" t="s">
        <v>416</v>
      </c>
      <c r="D10" s="307"/>
      <c r="E10" s="346"/>
      <c r="F10" s="346" t="s">
        <v>417</v>
      </c>
      <c r="G10" s="346"/>
      <c r="H10" s="346" t="s">
        <v>418</v>
      </c>
      <c r="I10" s="348"/>
      <c r="J10" s="306" t="s">
        <v>416</v>
      </c>
      <c r="K10" s="307"/>
      <c r="L10" s="346"/>
      <c r="M10" s="346" t="s">
        <v>417</v>
      </c>
      <c r="N10" s="346"/>
      <c r="O10" s="346" t="s">
        <v>418</v>
      </c>
      <c r="P10" s="348"/>
    </row>
    <row r="11" spans="1:16" s="5" customFormat="1" ht="24.95" customHeight="1" x14ac:dyDescent="0.15">
      <c r="A11" s="516" t="s">
        <v>524</v>
      </c>
      <c r="B11" s="527"/>
      <c r="C11" s="329" t="s">
        <v>419</v>
      </c>
      <c r="D11" s="330"/>
      <c r="E11" s="332"/>
      <c r="F11" s="332" t="s">
        <v>420</v>
      </c>
      <c r="G11" s="332"/>
      <c r="H11" s="332"/>
      <c r="I11" s="333"/>
      <c r="J11" s="329" t="s">
        <v>419</v>
      </c>
      <c r="K11" s="330"/>
      <c r="L11" s="332"/>
      <c r="M11" s="332" t="s">
        <v>420</v>
      </c>
      <c r="N11" s="332"/>
      <c r="O11" s="332"/>
      <c r="P11" s="333"/>
    </row>
    <row r="12" spans="1:16" s="5" customFormat="1" ht="24.95" customHeight="1" x14ac:dyDescent="0.15">
      <c r="A12" s="517" t="s">
        <v>524</v>
      </c>
      <c r="B12" s="528"/>
      <c r="C12" s="308" t="s">
        <v>422</v>
      </c>
      <c r="D12" s="309"/>
      <c r="E12" s="350"/>
      <c r="F12" s="350" t="s">
        <v>421</v>
      </c>
      <c r="G12" s="350"/>
      <c r="H12" s="350"/>
      <c r="I12" s="352"/>
      <c r="J12" s="308" t="s">
        <v>422</v>
      </c>
      <c r="K12" s="309"/>
      <c r="L12" s="350"/>
      <c r="M12" s="350" t="s">
        <v>421</v>
      </c>
      <c r="N12" s="350"/>
      <c r="O12" s="350"/>
      <c r="P12" s="352"/>
    </row>
    <row r="13" spans="1:16" s="5" customFormat="1" ht="24.95" customHeight="1" x14ac:dyDescent="0.15">
      <c r="A13" s="516">
        <v>6</v>
      </c>
      <c r="B13" s="523" t="s">
        <v>415</v>
      </c>
      <c r="C13" s="529"/>
      <c r="D13" s="530"/>
      <c r="E13" s="530"/>
      <c r="F13" s="530"/>
      <c r="G13" s="530"/>
      <c r="H13" s="530"/>
      <c r="I13" s="531"/>
      <c r="J13" s="306" t="s">
        <v>416</v>
      </c>
      <c r="K13" s="307"/>
      <c r="L13" s="346"/>
      <c r="M13" s="346" t="s">
        <v>417</v>
      </c>
      <c r="N13" s="346"/>
      <c r="O13" s="346" t="s">
        <v>418</v>
      </c>
      <c r="P13" s="348"/>
    </row>
    <row r="14" spans="1:16" s="5" customFormat="1" ht="24.95" customHeight="1" x14ac:dyDescent="0.15">
      <c r="A14" s="516" t="s">
        <v>524</v>
      </c>
      <c r="B14" s="527"/>
      <c r="C14" s="532"/>
      <c r="D14" s="533"/>
      <c r="E14" s="533"/>
      <c r="F14" s="533"/>
      <c r="G14" s="533"/>
      <c r="H14" s="533"/>
      <c r="I14" s="534"/>
      <c r="J14" s="329" t="s">
        <v>419</v>
      </c>
      <c r="K14" s="330"/>
      <c r="L14" s="332"/>
      <c r="M14" s="332" t="s">
        <v>420</v>
      </c>
      <c r="N14" s="332"/>
      <c r="O14" s="332"/>
      <c r="P14" s="333"/>
    </row>
    <row r="15" spans="1:16" s="5" customFormat="1" ht="24.95" customHeight="1" x14ac:dyDescent="0.15">
      <c r="A15" s="517" t="s">
        <v>524</v>
      </c>
      <c r="B15" s="528"/>
      <c r="C15" s="535"/>
      <c r="D15" s="536"/>
      <c r="E15" s="536"/>
      <c r="F15" s="536"/>
      <c r="G15" s="536"/>
      <c r="H15" s="536"/>
      <c r="I15" s="537"/>
      <c r="J15" s="308" t="s">
        <v>422</v>
      </c>
      <c r="K15" s="309"/>
      <c r="L15" s="350"/>
      <c r="M15" s="350" t="s">
        <v>421</v>
      </c>
      <c r="N15" s="350"/>
      <c r="O15" s="350"/>
      <c r="P15" s="352"/>
    </row>
    <row r="16" spans="1:16" s="5" customFormat="1" ht="24.95" customHeight="1" x14ac:dyDescent="0.15">
      <c r="A16" s="516">
        <v>7</v>
      </c>
      <c r="B16" s="523" t="s">
        <v>414</v>
      </c>
      <c r="C16" s="306" t="s">
        <v>416</v>
      </c>
      <c r="D16" s="307"/>
      <c r="E16" s="346"/>
      <c r="F16" s="346" t="s">
        <v>417</v>
      </c>
      <c r="G16" s="346"/>
      <c r="H16" s="346" t="s">
        <v>418</v>
      </c>
      <c r="I16" s="348"/>
      <c r="J16" s="306" t="s">
        <v>416</v>
      </c>
      <c r="K16" s="307"/>
      <c r="L16" s="346"/>
      <c r="M16" s="346" t="s">
        <v>417</v>
      </c>
      <c r="N16" s="346"/>
      <c r="O16" s="346" t="s">
        <v>418</v>
      </c>
      <c r="P16" s="348"/>
    </row>
    <row r="17" spans="1:16" s="5" customFormat="1" ht="24.95" customHeight="1" x14ac:dyDescent="0.15">
      <c r="A17" s="516" t="s">
        <v>524</v>
      </c>
      <c r="B17" s="527"/>
      <c r="C17" s="329" t="s">
        <v>419</v>
      </c>
      <c r="D17" s="330"/>
      <c r="E17" s="332"/>
      <c r="F17" s="332" t="s">
        <v>420</v>
      </c>
      <c r="G17" s="332"/>
      <c r="H17" s="332"/>
      <c r="I17" s="333"/>
      <c r="J17" s="329" t="s">
        <v>419</v>
      </c>
      <c r="K17" s="330"/>
      <c r="L17" s="332"/>
      <c r="M17" s="332" t="s">
        <v>420</v>
      </c>
      <c r="N17" s="332"/>
      <c r="O17" s="332"/>
      <c r="P17" s="333"/>
    </row>
    <row r="18" spans="1:16" s="5" customFormat="1" ht="24.95" customHeight="1" x14ac:dyDescent="0.15">
      <c r="A18" s="517" t="s">
        <v>524</v>
      </c>
      <c r="B18" s="528"/>
      <c r="C18" s="308" t="s">
        <v>422</v>
      </c>
      <c r="D18" s="309"/>
      <c r="E18" s="350"/>
      <c r="F18" s="350" t="s">
        <v>421</v>
      </c>
      <c r="G18" s="350"/>
      <c r="H18" s="350"/>
      <c r="I18" s="352"/>
      <c r="J18" s="308" t="s">
        <v>422</v>
      </c>
      <c r="K18" s="309"/>
      <c r="L18" s="350"/>
      <c r="M18" s="350" t="s">
        <v>421</v>
      </c>
      <c r="N18" s="350"/>
      <c r="O18" s="350"/>
      <c r="P18" s="352"/>
    </row>
    <row r="19" spans="1:16" s="5" customFormat="1" ht="99.95" customHeight="1" x14ac:dyDescent="0.15">
      <c r="A19" s="358">
        <v>8</v>
      </c>
      <c r="B19" s="299" t="s">
        <v>243</v>
      </c>
      <c r="C19" s="549"/>
      <c r="D19" s="549"/>
      <c r="E19" s="549"/>
      <c r="F19" s="549"/>
      <c r="G19" s="549"/>
      <c r="H19" s="549"/>
      <c r="I19" s="549"/>
      <c r="J19" s="549"/>
      <c r="K19" s="549"/>
      <c r="L19" s="549"/>
      <c r="M19" s="549"/>
      <c r="N19" s="549"/>
      <c r="O19" s="549"/>
      <c r="P19" s="549"/>
    </row>
    <row r="20" spans="1:16" s="5" customFormat="1" ht="99" customHeight="1" x14ac:dyDescent="0.15">
      <c r="A20" s="358">
        <v>9</v>
      </c>
      <c r="B20" s="299" t="s">
        <v>423</v>
      </c>
      <c r="C20" s="550"/>
      <c r="D20" s="551"/>
      <c r="E20" s="551"/>
      <c r="F20" s="551"/>
      <c r="G20" s="551"/>
      <c r="H20" s="551"/>
      <c r="I20" s="551"/>
      <c r="J20" s="551"/>
      <c r="K20" s="551"/>
      <c r="L20" s="551"/>
      <c r="M20" s="551"/>
      <c r="N20" s="551"/>
      <c r="O20" s="551"/>
      <c r="P20" s="552"/>
    </row>
    <row r="21" spans="1:16" s="5" customFormat="1" ht="99.95" customHeight="1" x14ac:dyDescent="0.15">
      <c r="A21" s="358">
        <v>10</v>
      </c>
      <c r="B21" s="299" t="s">
        <v>424</v>
      </c>
      <c r="C21" s="559" t="s">
        <v>506</v>
      </c>
      <c r="D21" s="559"/>
      <c r="E21" s="559"/>
      <c r="F21" s="559"/>
      <c r="G21" s="559"/>
      <c r="H21" s="559"/>
      <c r="I21" s="559"/>
      <c r="J21" s="559"/>
      <c r="K21" s="559"/>
      <c r="L21" s="559"/>
      <c r="M21" s="559"/>
      <c r="N21" s="559"/>
      <c r="O21" s="559"/>
      <c r="P21" s="559"/>
    </row>
    <row r="22" spans="1:16" s="5" customFormat="1" ht="99.95" customHeight="1" x14ac:dyDescent="0.15">
      <c r="A22" s="421">
        <v>11</v>
      </c>
      <c r="B22" s="418" t="s">
        <v>425</v>
      </c>
      <c r="C22" s="257" t="s">
        <v>244</v>
      </c>
      <c r="D22" s="420" t="s">
        <v>245</v>
      </c>
      <c r="E22" s="538">
        <v>4</v>
      </c>
      <c r="F22" s="539"/>
      <c r="G22" s="539"/>
      <c r="H22" s="539"/>
      <c r="I22" s="539"/>
      <c r="J22" s="539"/>
      <c r="K22" s="539"/>
      <c r="L22" s="539"/>
      <c r="M22" s="539"/>
      <c r="N22" s="539"/>
      <c r="O22" s="539"/>
      <c r="P22" s="540"/>
    </row>
    <row r="23" spans="1:16" s="5" customFormat="1" ht="99.95" customHeight="1" x14ac:dyDescent="0.15">
      <c r="A23" s="426">
        <v>12</v>
      </c>
      <c r="B23" s="427" t="s">
        <v>8</v>
      </c>
      <c r="C23" s="550"/>
      <c r="D23" s="551"/>
      <c r="E23" s="551"/>
      <c r="F23" s="551"/>
      <c r="G23" s="551"/>
      <c r="H23" s="551"/>
      <c r="I23" s="551"/>
      <c r="J23" s="551"/>
      <c r="K23" s="551"/>
      <c r="L23" s="551"/>
      <c r="M23" s="551"/>
      <c r="N23" s="551"/>
      <c r="O23" s="551"/>
      <c r="P23" s="552"/>
    </row>
    <row r="24" spans="1:16" s="5" customFormat="1" ht="75" customHeight="1" x14ac:dyDescent="0.15">
      <c r="A24" s="516">
        <v>13</v>
      </c>
      <c r="B24" s="523" t="s">
        <v>354</v>
      </c>
      <c r="C24" s="578" t="s">
        <v>382</v>
      </c>
      <c r="D24" s="579"/>
      <c r="E24" s="579"/>
      <c r="F24" s="579"/>
      <c r="G24" s="579"/>
      <c r="H24" s="579"/>
      <c r="I24" s="579"/>
      <c r="J24" s="579"/>
      <c r="K24" s="579"/>
      <c r="L24" s="579"/>
      <c r="M24" s="579"/>
      <c r="N24" s="579"/>
      <c r="O24" s="579"/>
      <c r="P24" s="580"/>
    </row>
    <row r="25" spans="1:16" s="5" customFormat="1" ht="39.950000000000003" customHeight="1" x14ac:dyDescent="0.15">
      <c r="A25" s="517"/>
      <c r="B25" s="524"/>
      <c r="C25" s="575" t="s">
        <v>383</v>
      </c>
      <c r="D25" s="576"/>
      <c r="E25" s="576"/>
      <c r="F25" s="576"/>
      <c r="G25" s="576"/>
      <c r="H25" s="576"/>
      <c r="I25" s="576"/>
      <c r="J25" s="576"/>
      <c r="K25" s="576"/>
      <c r="L25" s="576"/>
      <c r="M25" s="576"/>
      <c r="N25" s="576"/>
      <c r="O25" s="576"/>
      <c r="P25" s="577"/>
    </row>
    <row r="26" spans="1:16" s="5" customFormat="1" ht="39.950000000000003" customHeight="1" x14ac:dyDescent="0.15">
      <c r="A26" s="517"/>
      <c r="B26" s="524"/>
      <c r="C26" s="575" t="s">
        <v>384</v>
      </c>
      <c r="D26" s="576"/>
      <c r="E26" s="576"/>
      <c r="F26" s="576"/>
      <c r="G26" s="576"/>
      <c r="H26" s="576"/>
      <c r="I26" s="576"/>
      <c r="J26" s="576"/>
      <c r="K26" s="576"/>
      <c r="L26" s="576"/>
      <c r="M26" s="576"/>
      <c r="N26" s="576"/>
      <c r="O26" s="576"/>
      <c r="P26" s="577"/>
    </row>
    <row r="27" spans="1:16" s="5" customFormat="1" ht="39.950000000000003" customHeight="1" x14ac:dyDescent="0.15">
      <c r="A27" s="517"/>
      <c r="B27" s="524"/>
      <c r="C27" s="575" t="s">
        <v>385</v>
      </c>
      <c r="D27" s="576"/>
      <c r="E27" s="576"/>
      <c r="F27" s="576"/>
      <c r="G27" s="576"/>
      <c r="H27" s="576"/>
      <c r="I27" s="576"/>
      <c r="J27" s="576"/>
      <c r="K27" s="576"/>
      <c r="L27" s="576"/>
      <c r="M27" s="576"/>
      <c r="N27" s="576"/>
      <c r="O27" s="576"/>
      <c r="P27" s="577"/>
    </row>
    <row r="28" spans="1:16" s="5" customFormat="1" ht="39.950000000000003" customHeight="1" x14ac:dyDescent="0.15">
      <c r="A28" s="517"/>
      <c r="B28" s="525"/>
      <c r="C28" s="572" t="s">
        <v>386</v>
      </c>
      <c r="D28" s="573"/>
      <c r="E28" s="573"/>
      <c r="F28" s="573"/>
      <c r="G28" s="573"/>
      <c r="H28" s="573"/>
      <c r="I28" s="573"/>
      <c r="J28" s="573"/>
      <c r="K28" s="573"/>
      <c r="L28" s="573"/>
      <c r="M28" s="573"/>
      <c r="N28" s="573"/>
      <c r="O28" s="573"/>
      <c r="P28" s="574"/>
    </row>
    <row r="29" spans="1:16" s="5" customFormat="1" ht="99.95" customHeight="1" x14ac:dyDescent="0.15">
      <c r="A29" s="378">
        <v>14</v>
      </c>
      <c r="B29" s="380" t="s">
        <v>477</v>
      </c>
      <c r="C29" s="518" t="s">
        <v>479</v>
      </c>
      <c r="D29" s="519"/>
      <c r="E29" s="519"/>
      <c r="F29" s="519"/>
      <c r="G29" s="519"/>
      <c r="H29" s="519"/>
      <c r="I29" s="519"/>
      <c r="J29" s="519"/>
      <c r="K29" s="519"/>
      <c r="L29" s="519"/>
      <c r="M29" s="519"/>
      <c r="N29" s="519"/>
      <c r="O29" s="519"/>
      <c r="P29" s="520"/>
    </row>
    <row r="30" spans="1:16" s="5" customFormat="1" ht="99.95" customHeight="1" x14ac:dyDescent="0.15">
      <c r="A30" s="378">
        <v>15</v>
      </c>
      <c r="B30" s="380" t="s">
        <v>356</v>
      </c>
      <c r="C30" s="518" t="s">
        <v>480</v>
      </c>
      <c r="D30" s="519"/>
      <c r="E30" s="519"/>
      <c r="F30" s="519"/>
      <c r="G30" s="519"/>
      <c r="H30" s="519"/>
      <c r="I30" s="519"/>
      <c r="J30" s="519"/>
      <c r="K30" s="519"/>
      <c r="L30" s="519"/>
      <c r="M30" s="519"/>
      <c r="N30" s="519"/>
      <c r="O30" s="519"/>
      <c r="P30" s="520"/>
    </row>
    <row r="31" spans="1:16" s="5" customFormat="1" ht="99.95" customHeight="1" x14ac:dyDescent="0.15">
      <c r="A31" s="378">
        <v>16</v>
      </c>
      <c r="B31" s="380" t="s">
        <v>380</v>
      </c>
      <c r="C31" s="518" t="s">
        <v>381</v>
      </c>
      <c r="D31" s="519"/>
      <c r="E31" s="519"/>
      <c r="F31" s="519"/>
      <c r="G31" s="519"/>
      <c r="H31" s="519"/>
      <c r="I31" s="519"/>
      <c r="J31" s="519"/>
      <c r="K31" s="519"/>
      <c r="L31" s="519"/>
      <c r="M31" s="519"/>
      <c r="N31" s="519"/>
      <c r="O31" s="519"/>
      <c r="P31" s="520"/>
    </row>
    <row r="32" spans="1:16" s="5" customFormat="1" ht="99.95" customHeight="1" x14ac:dyDescent="0.15">
      <c r="A32" s="378">
        <v>17</v>
      </c>
      <c r="B32" s="380" t="s">
        <v>7</v>
      </c>
      <c r="C32" s="518" t="s">
        <v>222</v>
      </c>
      <c r="D32" s="519"/>
      <c r="E32" s="519"/>
      <c r="F32" s="519"/>
      <c r="G32" s="519"/>
      <c r="H32" s="519"/>
      <c r="I32" s="519"/>
      <c r="J32" s="519"/>
      <c r="K32" s="519"/>
      <c r="L32" s="519"/>
      <c r="M32" s="519"/>
      <c r="N32" s="519"/>
      <c r="O32" s="519"/>
      <c r="P32" s="520"/>
    </row>
    <row r="33" spans="1:16" s="5" customFormat="1" ht="99.95" customHeight="1" x14ac:dyDescent="0.15">
      <c r="A33" s="378">
        <v>18</v>
      </c>
      <c r="B33" s="389" t="s">
        <v>487</v>
      </c>
      <c r="C33" s="560" t="s">
        <v>490</v>
      </c>
      <c r="D33" s="561"/>
      <c r="E33" s="561"/>
      <c r="F33" s="561"/>
      <c r="G33" s="561"/>
      <c r="H33" s="561"/>
      <c r="I33" s="561"/>
      <c r="J33" s="561"/>
      <c r="K33" s="561"/>
      <c r="L33" s="561"/>
      <c r="M33" s="561"/>
      <c r="N33" s="561"/>
      <c r="O33" s="561"/>
      <c r="P33" s="562"/>
    </row>
    <row r="34" spans="1:16" s="5" customFormat="1" ht="99.95" customHeight="1" x14ac:dyDescent="0.15">
      <c r="A34" s="378">
        <v>19</v>
      </c>
      <c r="B34" s="380" t="s">
        <v>338</v>
      </c>
      <c r="C34" s="518" t="s">
        <v>491</v>
      </c>
      <c r="D34" s="519"/>
      <c r="E34" s="519"/>
      <c r="F34" s="519"/>
      <c r="G34" s="519"/>
      <c r="H34" s="519"/>
      <c r="I34" s="519"/>
      <c r="J34" s="519"/>
      <c r="K34" s="519"/>
      <c r="L34" s="519"/>
      <c r="M34" s="519"/>
      <c r="N34" s="519"/>
      <c r="O34" s="519"/>
      <c r="P34" s="520"/>
    </row>
    <row r="35" spans="1:16" s="5" customFormat="1" ht="99.95" customHeight="1" x14ac:dyDescent="0.15">
      <c r="A35" s="378">
        <v>20</v>
      </c>
      <c r="B35" s="380" t="s">
        <v>339</v>
      </c>
      <c r="C35" s="518" t="s">
        <v>348</v>
      </c>
      <c r="D35" s="519"/>
      <c r="E35" s="519"/>
      <c r="F35" s="519"/>
      <c r="G35" s="519"/>
      <c r="H35" s="519"/>
      <c r="I35" s="519"/>
      <c r="J35" s="519"/>
      <c r="K35" s="519"/>
      <c r="L35" s="519"/>
      <c r="M35" s="519"/>
      <c r="N35" s="519"/>
      <c r="O35" s="519"/>
      <c r="P35" s="520"/>
    </row>
    <row r="36" spans="1:16" s="5" customFormat="1" ht="99.95" customHeight="1" x14ac:dyDescent="0.15">
      <c r="A36" s="378">
        <v>21</v>
      </c>
      <c r="B36" s="380" t="s">
        <v>481</v>
      </c>
      <c r="C36" s="518" t="s">
        <v>482</v>
      </c>
      <c r="D36" s="519"/>
      <c r="E36" s="519"/>
      <c r="F36" s="519"/>
      <c r="G36" s="519"/>
      <c r="H36" s="519"/>
      <c r="I36" s="519"/>
      <c r="J36" s="519"/>
      <c r="K36" s="519"/>
      <c r="L36" s="519"/>
      <c r="M36" s="519"/>
      <c r="N36" s="519"/>
      <c r="O36" s="519"/>
      <c r="P36" s="520"/>
    </row>
    <row r="37" spans="1:16" ht="99.95" customHeight="1" x14ac:dyDescent="0.15">
      <c r="A37" s="378">
        <v>22</v>
      </c>
      <c r="B37" s="380" t="s">
        <v>483</v>
      </c>
      <c r="C37" s="518" t="s">
        <v>343</v>
      </c>
      <c r="D37" s="519"/>
      <c r="E37" s="519"/>
      <c r="F37" s="519"/>
      <c r="G37" s="519"/>
      <c r="H37" s="519"/>
      <c r="I37" s="519"/>
      <c r="J37" s="519"/>
      <c r="K37" s="519"/>
      <c r="L37" s="519"/>
      <c r="M37" s="519"/>
      <c r="N37" s="519"/>
      <c r="O37" s="519"/>
      <c r="P37" s="520"/>
    </row>
    <row r="38" spans="1:16" ht="50.1" customHeight="1" x14ac:dyDescent="0.15">
      <c r="A38" s="516">
        <v>23</v>
      </c>
      <c r="B38" s="521" t="s">
        <v>355</v>
      </c>
      <c r="C38" s="569" t="s">
        <v>239</v>
      </c>
      <c r="D38" s="570"/>
      <c r="E38" s="570"/>
      <c r="F38" s="570"/>
      <c r="G38" s="570"/>
      <c r="H38" s="570"/>
      <c r="I38" s="570"/>
      <c r="J38" s="570"/>
      <c r="K38" s="570"/>
      <c r="L38" s="570"/>
      <c r="M38" s="570"/>
      <c r="N38" s="570"/>
      <c r="O38" s="570"/>
      <c r="P38" s="571"/>
    </row>
    <row r="39" spans="1:16" ht="50.1" customHeight="1" x14ac:dyDescent="0.15">
      <c r="A39" s="517"/>
      <c r="B39" s="521"/>
      <c r="C39" s="566" t="s">
        <v>240</v>
      </c>
      <c r="D39" s="567"/>
      <c r="E39" s="567"/>
      <c r="F39" s="567"/>
      <c r="G39" s="567"/>
      <c r="H39" s="567"/>
      <c r="I39" s="567"/>
      <c r="J39" s="567"/>
      <c r="K39" s="567"/>
      <c r="L39" s="567"/>
      <c r="M39" s="567"/>
      <c r="N39" s="567"/>
      <c r="O39" s="567"/>
      <c r="P39" s="568"/>
    </row>
    <row r="40" spans="1:16" ht="50.1" customHeight="1" x14ac:dyDescent="0.15">
      <c r="A40" s="517"/>
      <c r="B40" s="521"/>
      <c r="C40" s="566" t="s">
        <v>484</v>
      </c>
      <c r="D40" s="567"/>
      <c r="E40" s="567"/>
      <c r="F40" s="567"/>
      <c r="G40" s="567"/>
      <c r="H40" s="567"/>
      <c r="I40" s="567"/>
      <c r="J40" s="567"/>
      <c r="K40" s="567"/>
      <c r="L40" s="567"/>
      <c r="M40" s="567"/>
      <c r="N40" s="567"/>
      <c r="O40" s="567"/>
      <c r="P40" s="568"/>
    </row>
    <row r="41" spans="1:16" ht="75" customHeight="1" x14ac:dyDescent="0.15">
      <c r="A41" s="517"/>
      <c r="B41" s="521"/>
      <c r="C41" s="563" t="s">
        <v>485</v>
      </c>
      <c r="D41" s="564"/>
      <c r="E41" s="564"/>
      <c r="F41" s="564"/>
      <c r="G41" s="564"/>
      <c r="H41" s="564"/>
      <c r="I41" s="564"/>
      <c r="J41" s="564"/>
      <c r="K41" s="564"/>
      <c r="L41" s="564"/>
      <c r="M41" s="564"/>
      <c r="N41" s="564"/>
      <c r="O41" s="564"/>
      <c r="P41" s="565"/>
    </row>
    <row r="42" spans="1:16" ht="99.95" customHeight="1" x14ac:dyDescent="0.15">
      <c r="A42" s="426">
        <v>24</v>
      </c>
      <c r="B42" s="422" t="s">
        <v>478</v>
      </c>
      <c r="C42" s="518" t="s">
        <v>486</v>
      </c>
      <c r="D42" s="519"/>
      <c r="E42" s="519"/>
      <c r="F42" s="519"/>
      <c r="G42" s="519"/>
      <c r="H42" s="519"/>
      <c r="I42" s="519"/>
      <c r="J42" s="519"/>
      <c r="K42" s="519"/>
      <c r="L42" s="519"/>
      <c r="M42" s="519"/>
      <c r="N42" s="519"/>
      <c r="O42" s="519"/>
      <c r="P42" s="520"/>
    </row>
    <row r="43" spans="1:16" ht="99.95" customHeight="1" x14ac:dyDescent="0.15">
      <c r="A43" s="378">
        <v>25</v>
      </c>
      <c r="B43" s="380" t="s">
        <v>199</v>
      </c>
      <c r="C43" s="518" t="s">
        <v>344</v>
      </c>
      <c r="D43" s="519"/>
      <c r="E43" s="519"/>
      <c r="F43" s="519"/>
      <c r="G43" s="519"/>
      <c r="H43" s="519"/>
      <c r="I43" s="519"/>
      <c r="J43" s="519"/>
      <c r="K43" s="519"/>
      <c r="L43" s="519"/>
      <c r="M43" s="519"/>
      <c r="N43" s="519"/>
      <c r="O43" s="519"/>
      <c r="P43" s="520"/>
    </row>
    <row r="44" spans="1:16" ht="99.95" customHeight="1" x14ac:dyDescent="0.15">
      <c r="A44" s="378">
        <v>26</v>
      </c>
      <c r="B44" s="380" t="s">
        <v>198</v>
      </c>
      <c r="C44" s="560" t="s">
        <v>347</v>
      </c>
      <c r="D44" s="561"/>
      <c r="E44" s="561"/>
      <c r="F44" s="561"/>
      <c r="G44" s="561"/>
      <c r="H44" s="561"/>
      <c r="I44" s="561"/>
      <c r="J44" s="561"/>
      <c r="K44" s="561"/>
      <c r="L44" s="561"/>
      <c r="M44" s="561"/>
      <c r="N44" s="561"/>
      <c r="O44" s="561"/>
      <c r="P44" s="562"/>
    </row>
    <row r="45" spans="1:16" ht="24.95" customHeight="1" x14ac:dyDescent="0.15">
      <c r="A45" s="3" t="s">
        <v>345</v>
      </c>
      <c r="B45" s="5" t="s">
        <v>346</v>
      </c>
    </row>
  </sheetData>
  <mergeCells count="51">
    <mergeCell ref="C28:P28"/>
    <mergeCell ref="C27:P27"/>
    <mergeCell ref="C26:P26"/>
    <mergeCell ref="C25:P25"/>
    <mergeCell ref="C24:P24"/>
    <mergeCell ref="C23:P23"/>
    <mergeCell ref="C44:P44"/>
    <mergeCell ref="C43:P43"/>
    <mergeCell ref="C42:P42"/>
    <mergeCell ref="C41:P41"/>
    <mergeCell ref="C40:P40"/>
    <mergeCell ref="C39:P39"/>
    <mergeCell ref="C38:P38"/>
    <mergeCell ref="C37:P37"/>
    <mergeCell ref="C36:P36"/>
    <mergeCell ref="C35:P35"/>
    <mergeCell ref="C34:P34"/>
    <mergeCell ref="C33:P33"/>
    <mergeCell ref="C32:P32"/>
    <mergeCell ref="C31:P31"/>
    <mergeCell ref="C30:P30"/>
    <mergeCell ref="E22:P22"/>
    <mergeCell ref="B16:B18"/>
    <mergeCell ref="E3:O3"/>
    <mergeCell ref="E4:O4"/>
    <mergeCell ref="E5:N5"/>
    <mergeCell ref="C9:I9"/>
    <mergeCell ref="J9:P9"/>
    <mergeCell ref="C19:P19"/>
    <mergeCell ref="C20:P20"/>
    <mergeCell ref="C6:C7"/>
    <mergeCell ref="H6:O6"/>
    <mergeCell ref="H7:O7"/>
    <mergeCell ref="F8:O8"/>
    <mergeCell ref="C21:P21"/>
    <mergeCell ref="A16:A18"/>
    <mergeCell ref="C29:P29"/>
    <mergeCell ref="A38:A41"/>
    <mergeCell ref="B38:B41"/>
    <mergeCell ref="A2:P2"/>
    <mergeCell ref="A24:A28"/>
    <mergeCell ref="B24:B28"/>
    <mergeCell ref="B10:B12"/>
    <mergeCell ref="A3:A4"/>
    <mergeCell ref="B3:B4"/>
    <mergeCell ref="B13:B15"/>
    <mergeCell ref="C13:I15"/>
    <mergeCell ref="A6:A8"/>
    <mergeCell ref="B6:B8"/>
    <mergeCell ref="A10:A12"/>
    <mergeCell ref="A13:A15"/>
  </mergeCells>
  <phoneticPr fontId="2"/>
  <dataValidations count="1">
    <dataValidation type="list" allowBlank="1" showInputMessage="1" showErrorMessage="1" sqref="D5">
      <formula1>"Ａ,Ｊ"</formula1>
    </dataValidation>
  </dataValidations>
  <printOptions horizontalCentered="1"/>
  <pageMargins left="0.70866141732283472" right="0.70866141732283472" top="0.31496062992125984" bottom="0.31496062992125984" header="0.19685039370078741" footer="0.19685039370078741"/>
  <pageSetup paperSize="9" scale="87" fitToHeight="0" orientation="portrait" r:id="rId1"/>
  <headerFooter alignWithMargins="0"/>
  <rowBreaks count="1" manualBreakCount="1">
    <brk id="22"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R51"/>
  <sheetViews>
    <sheetView showGridLines="0" view="pageBreakPreview" zoomScaleNormal="100" zoomScaleSheetLayoutView="100" workbookViewId="0">
      <pane ySplit="2" topLeftCell="A3" activePane="bottomLeft" state="frozen"/>
      <selection activeCell="E22" sqref="E22"/>
      <selection pane="bottomLeft" activeCell="H13" sqref="H13"/>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8" ht="24.95" customHeight="1" x14ac:dyDescent="0.15">
      <c r="A1" s="279" t="s">
        <v>527</v>
      </c>
    </row>
    <row r="2" spans="1:18" s="390" customFormat="1" ht="34.5" customHeight="1" x14ac:dyDescent="0.15">
      <c r="A2" s="522" t="s">
        <v>489</v>
      </c>
      <c r="B2" s="522"/>
      <c r="C2" s="522"/>
      <c r="D2" s="522"/>
      <c r="E2" s="522"/>
      <c r="F2" s="522"/>
      <c r="G2" s="522"/>
      <c r="H2" s="522"/>
      <c r="I2" s="522"/>
      <c r="J2" s="522"/>
      <c r="K2" s="522"/>
      <c r="L2" s="522"/>
      <c r="M2" s="522"/>
      <c r="N2" s="522"/>
      <c r="O2" s="522"/>
      <c r="P2" s="522"/>
    </row>
    <row r="3" spans="1:18" s="5" customFormat="1" ht="24.95" customHeight="1" x14ac:dyDescent="0.15">
      <c r="A3" s="516">
        <v>1</v>
      </c>
      <c r="B3" s="613" t="s">
        <v>6</v>
      </c>
      <c r="C3" s="306" t="s">
        <v>221</v>
      </c>
      <c r="D3" s="307"/>
      <c r="E3" s="541"/>
      <c r="F3" s="541"/>
      <c r="G3" s="541"/>
      <c r="H3" s="541"/>
      <c r="I3" s="541"/>
      <c r="J3" s="541"/>
      <c r="K3" s="541"/>
      <c r="L3" s="541"/>
      <c r="M3" s="541"/>
      <c r="N3" s="541"/>
      <c r="O3" s="606"/>
      <c r="P3" s="5" t="s">
        <v>508</v>
      </c>
    </row>
    <row r="4" spans="1:18" s="5" customFormat="1" ht="24.95" customHeight="1" x14ac:dyDescent="0.15">
      <c r="A4" s="517"/>
      <c r="B4" s="614"/>
      <c r="C4" s="308" t="s">
        <v>218</v>
      </c>
      <c r="D4" s="309"/>
      <c r="E4" s="542"/>
      <c r="F4" s="542"/>
      <c r="G4" s="542"/>
      <c r="H4" s="542"/>
      <c r="I4" s="542"/>
      <c r="J4" s="542"/>
      <c r="K4" s="542"/>
      <c r="L4" s="542"/>
      <c r="M4" s="542"/>
      <c r="N4" s="542"/>
      <c r="O4" s="607"/>
      <c r="P4" s="5" t="s">
        <v>509</v>
      </c>
    </row>
    <row r="5" spans="1:18" s="5" customFormat="1" ht="50.1" customHeight="1" x14ac:dyDescent="0.15">
      <c r="A5" s="402">
        <v>2</v>
      </c>
      <c r="B5" s="403" t="s">
        <v>360</v>
      </c>
      <c r="C5" s="304" t="s">
        <v>281</v>
      </c>
      <c r="D5" s="371"/>
      <c r="E5" s="615" t="str">
        <f>IF(D5="","",IFERROR(VLOOKUP(D5,'別紙A～G_応募書類一覧'!$H$2:$I$12,2,FALSE),""))</f>
        <v/>
      </c>
      <c r="F5" s="616"/>
      <c r="G5" s="616"/>
      <c r="H5" s="616"/>
      <c r="I5" s="616"/>
      <c r="J5" s="616"/>
      <c r="K5" s="616"/>
      <c r="L5" s="617"/>
      <c r="M5" s="617"/>
      <c r="N5" s="617"/>
      <c r="O5" s="305"/>
      <c r="P5" s="5" t="s">
        <v>510</v>
      </c>
    </row>
    <row r="6" spans="1:18" s="5" customFormat="1" ht="24.95" customHeight="1" x14ac:dyDescent="0.15">
      <c r="A6" s="516">
        <v>3</v>
      </c>
      <c r="B6" s="618" t="s">
        <v>362</v>
      </c>
      <c r="C6" s="339" t="s">
        <v>388</v>
      </c>
      <c r="D6" s="340"/>
      <c r="E6" s="341"/>
      <c r="F6" s="342" t="s">
        <v>389</v>
      </c>
      <c r="G6" s="343" t="s">
        <v>390</v>
      </c>
      <c r="H6" s="341"/>
      <c r="I6" s="414" t="s">
        <v>391</v>
      </c>
      <c r="J6" s="341"/>
      <c r="K6" s="414" t="s">
        <v>392</v>
      </c>
      <c r="L6" s="342"/>
      <c r="M6" s="342"/>
      <c r="N6" s="342"/>
      <c r="O6" s="344"/>
      <c r="P6" s="345" t="s">
        <v>511</v>
      </c>
      <c r="Q6" s="51"/>
      <c r="R6" s="51"/>
    </row>
    <row r="7" spans="1:18" s="5" customFormat="1" ht="24.95" customHeight="1" x14ac:dyDescent="0.15">
      <c r="A7" s="517"/>
      <c r="B7" s="619"/>
      <c r="C7" s="306" t="s">
        <v>393</v>
      </c>
      <c r="D7" s="307"/>
      <c r="E7" s="412"/>
      <c r="F7" s="404" t="s">
        <v>389</v>
      </c>
      <c r="G7" s="404"/>
      <c r="H7" s="347" t="s">
        <v>529</v>
      </c>
      <c r="I7" s="412"/>
      <c r="J7" s="404" t="s">
        <v>394</v>
      </c>
      <c r="K7" s="404"/>
      <c r="L7" s="347" t="s">
        <v>395</v>
      </c>
      <c r="M7" s="412"/>
      <c r="N7" s="404" t="s">
        <v>394</v>
      </c>
      <c r="O7" s="348"/>
      <c r="P7" s="345" t="s">
        <v>512</v>
      </c>
      <c r="Q7" s="51"/>
      <c r="R7" s="51"/>
    </row>
    <row r="8" spans="1:18" s="5" customFormat="1" ht="24.95" customHeight="1" x14ac:dyDescent="0.15">
      <c r="A8" s="517"/>
      <c r="B8" s="620"/>
      <c r="C8" s="308"/>
      <c r="D8" s="349"/>
      <c r="E8" s="413"/>
      <c r="F8" s="406"/>
      <c r="G8" s="406"/>
      <c r="H8" s="351" t="s">
        <v>396</v>
      </c>
      <c r="I8" s="413"/>
      <c r="J8" s="406" t="s">
        <v>397</v>
      </c>
      <c r="K8" s="406"/>
      <c r="L8" s="351" t="s">
        <v>398</v>
      </c>
      <c r="M8" s="413"/>
      <c r="N8" s="406" t="s">
        <v>399</v>
      </c>
      <c r="O8" s="352"/>
      <c r="P8" s="345"/>
      <c r="Q8" s="51"/>
      <c r="R8" s="51"/>
    </row>
    <row r="9" spans="1:18" s="5" customFormat="1" ht="24.95" customHeight="1" x14ac:dyDescent="0.15">
      <c r="A9" s="516">
        <v>4</v>
      </c>
      <c r="B9" s="526" t="s">
        <v>232</v>
      </c>
      <c r="C9" s="306" t="s">
        <v>209</v>
      </c>
      <c r="D9" s="307"/>
      <c r="E9" s="306"/>
      <c r="F9" s="541"/>
      <c r="G9" s="541"/>
      <c r="H9" s="541"/>
      <c r="I9" s="541"/>
      <c r="J9" s="541"/>
      <c r="K9" s="541"/>
      <c r="L9" s="541"/>
      <c r="M9" s="541"/>
      <c r="N9" s="541"/>
      <c r="O9" s="606"/>
    </row>
    <row r="10" spans="1:18" s="5" customFormat="1" ht="24.95" customHeight="1" x14ac:dyDescent="0.15">
      <c r="A10" s="517"/>
      <c r="B10" s="527"/>
      <c r="C10" s="308" t="s">
        <v>5</v>
      </c>
      <c r="D10" s="309"/>
      <c r="E10" s="308"/>
      <c r="F10" s="351" t="s">
        <v>409</v>
      </c>
      <c r="G10" s="557"/>
      <c r="H10" s="558"/>
      <c r="I10" s="558"/>
      <c r="J10" s="558"/>
      <c r="K10" s="558"/>
      <c r="L10" s="558"/>
      <c r="M10" s="558"/>
      <c r="N10" s="558"/>
      <c r="O10" s="621"/>
    </row>
    <row r="11" spans="1:18" s="5" customFormat="1" ht="24.95" customHeight="1" x14ac:dyDescent="0.15">
      <c r="A11" s="516">
        <v>5</v>
      </c>
      <c r="B11" s="526" t="s">
        <v>10</v>
      </c>
      <c r="C11" s="329" t="s">
        <v>367</v>
      </c>
      <c r="D11" s="330"/>
      <c r="E11" s="408"/>
      <c r="F11" s="622" t="s">
        <v>387</v>
      </c>
      <c r="G11" s="622"/>
      <c r="H11" s="622"/>
      <c r="I11" s="622"/>
      <c r="J11" s="622"/>
      <c r="K11" s="622"/>
      <c r="L11" s="622"/>
      <c r="M11" s="310"/>
      <c r="N11" s="310"/>
      <c r="O11" s="311"/>
    </row>
    <row r="12" spans="1:18" s="5" customFormat="1" ht="24.95" customHeight="1" x14ac:dyDescent="0.15">
      <c r="A12" s="517"/>
      <c r="B12" s="527"/>
      <c r="C12" s="329" t="s">
        <v>364</v>
      </c>
      <c r="D12" s="330"/>
      <c r="E12" s="623"/>
      <c r="F12" s="623"/>
      <c r="G12" s="623"/>
      <c r="H12" s="623"/>
      <c r="I12" s="623"/>
      <c r="J12" s="623"/>
      <c r="K12" s="623"/>
      <c r="L12" s="623"/>
      <c r="M12" s="623"/>
      <c r="N12" s="623"/>
      <c r="O12" s="624"/>
    </row>
    <row r="13" spans="1:18" s="5" customFormat="1" ht="24.95" customHeight="1" x14ac:dyDescent="0.15">
      <c r="A13" s="517"/>
      <c r="B13" s="527"/>
      <c r="C13" s="329" t="s">
        <v>365</v>
      </c>
      <c r="D13" s="330"/>
      <c r="E13" s="595"/>
      <c r="F13" s="595"/>
      <c r="G13" s="408" t="s">
        <v>372</v>
      </c>
      <c r="H13" s="408"/>
      <c r="I13" s="408"/>
      <c r="J13" s="408"/>
      <c r="K13" s="408"/>
      <c r="L13" s="408"/>
      <c r="M13" s="408"/>
      <c r="N13" s="408"/>
      <c r="O13" s="333"/>
    </row>
    <row r="14" spans="1:18" s="5" customFormat="1" ht="24.95" customHeight="1" x14ac:dyDescent="0.15">
      <c r="A14" s="517"/>
      <c r="B14" s="528"/>
      <c r="C14" s="335" t="s">
        <v>366</v>
      </c>
      <c r="D14" s="336"/>
      <c r="E14" s="556"/>
      <c r="F14" s="556"/>
      <c r="G14" s="405" t="s">
        <v>372</v>
      </c>
      <c r="H14" s="405"/>
      <c r="I14" s="405"/>
      <c r="J14" s="405"/>
      <c r="K14" s="405"/>
      <c r="L14" s="405"/>
      <c r="M14" s="405"/>
      <c r="N14" s="405"/>
      <c r="O14" s="338"/>
    </row>
    <row r="15" spans="1:18" s="5" customFormat="1" ht="24.95" customHeight="1" x14ac:dyDescent="0.15">
      <c r="A15" s="516">
        <v>6</v>
      </c>
      <c r="B15" s="523" t="s">
        <v>353</v>
      </c>
      <c r="C15" s="306" t="s">
        <v>374</v>
      </c>
      <c r="D15" s="307"/>
      <c r="E15" s="541" t="s">
        <v>377</v>
      </c>
      <c r="F15" s="541"/>
      <c r="G15" s="541"/>
      <c r="H15" s="541"/>
      <c r="I15" s="541"/>
      <c r="J15" s="541"/>
      <c r="K15" s="541"/>
      <c r="L15" s="541"/>
      <c r="M15" s="541"/>
      <c r="N15" s="541"/>
      <c r="O15" s="606"/>
    </row>
    <row r="16" spans="1:18" s="5" customFormat="1" ht="24.95" customHeight="1" x14ac:dyDescent="0.15">
      <c r="A16" s="517"/>
      <c r="B16" s="525"/>
      <c r="C16" s="308" t="s">
        <v>375</v>
      </c>
      <c r="D16" s="309"/>
      <c r="E16" s="542" t="s">
        <v>376</v>
      </c>
      <c r="F16" s="542"/>
      <c r="G16" s="542"/>
      <c r="H16" s="542"/>
      <c r="I16" s="542"/>
      <c r="J16" s="542"/>
      <c r="K16" s="542"/>
      <c r="L16" s="542"/>
      <c r="M16" s="542"/>
      <c r="N16" s="542"/>
      <c r="O16" s="607"/>
    </row>
    <row r="17" spans="1:16" s="5" customFormat="1" ht="24.95" customHeight="1" x14ac:dyDescent="0.15">
      <c r="A17" s="516">
        <v>7</v>
      </c>
      <c r="B17" s="523" t="s">
        <v>11</v>
      </c>
      <c r="C17" s="599"/>
      <c r="D17" s="600"/>
      <c r="E17" s="600"/>
      <c r="F17" s="600"/>
      <c r="G17" s="600"/>
      <c r="H17" s="601" t="s">
        <v>28</v>
      </c>
      <c r="I17" s="604" t="s">
        <v>1</v>
      </c>
      <c r="J17" s="605"/>
      <c r="K17" s="605"/>
      <c r="L17" s="596"/>
      <c r="M17" s="596"/>
      <c r="N17" s="596"/>
      <c r="O17" s="301" t="s">
        <v>13</v>
      </c>
    </row>
    <row r="18" spans="1:16" s="5" customFormat="1" ht="24.95" customHeight="1" x14ac:dyDescent="0.15">
      <c r="A18" s="517"/>
      <c r="B18" s="524"/>
      <c r="C18" s="597" t="s">
        <v>12</v>
      </c>
      <c r="D18" s="598"/>
      <c r="E18" s="598"/>
      <c r="F18" s="598"/>
      <c r="G18" s="598"/>
      <c r="H18" s="602"/>
      <c r="I18" s="608" t="s">
        <v>2</v>
      </c>
      <c r="J18" s="609"/>
      <c r="K18" s="609"/>
      <c r="L18" s="610"/>
      <c r="M18" s="610"/>
      <c r="N18" s="610"/>
      <c r="O18" s="334" t="s">
        <v>13</v>
      </c>
    </row>
    <row r="19" spans="1:16" s="5" customFormat="1" ht="24.95" customHeight="1" x14ac:dyDescent="0.15">
      <c r="A19" s="517"/>
      <c r="B19" s="524"/>
      <c r="C19" s="611"/>
      <c r="D19" s="612"/>
      <c r="E19" s="612"/>
      <c r="F19" s="612"/>
      <c r="G19" s="51" t="s">
        <v>13</v>
      </c>
      <c r="H19" s="602"/>
      <c r="I19" s="608" t="s">
        <v>3</v>
      </c>
      <c r="J19" s="609"/>
      <c r="K19" s="609"/>
      <c r="L19" s="610"/>
      <c r="M19" s="610"/>
      <c r="N19" s="610"/>
      <c r="O19" s="334" t="s">
        <v>13</v>
      </c>
    </row>
    <row r="20" spans="1:16" s="5" customFormat="1" ht="24.95" customHeight="1" x14ac:dyDescent="0.15">
      <c r="A20" s="517"/>
      <c r="B20" s="525"/>
      <c r="C20" s="591"/>
      <c r="D20" s="592"/>
      <c r="E20" s="592"/>
      <c r="F20" s="592"/>
      <c r="G20" s="592"/>
      <c r="H20" s="603"/>
      <c r="I20" s="593" t="s">
        <v>4</v>
      </c>
      <c r="J20" s="594"/>
      <c r="K20" s="594"/>
      <c r="L20" s="558"/>
      <c r="M20" s="558"/>
      <c r="N20" s="558"/>
      <c r="O20" s="409" t="s">
        <v>13</v>
      </c>
    </row>
    <row r="21" spans="1:16" s="5" customFormat="1" ht="24.95" customHeight="1" x14ac:dyDescent="0.15">
      <c r="A21" s="516">
        <v>8</v>
      </c>
      <c r="B21" s="526" t="s">
        <v>0</v>
      </c>
      <c r="C21" s="329" t="s">
        <v>368</v>
      </c>
      <c r="D21" s="330"/>
      <c r="E21" s="595"/>
      <c r="F21" s="595"/>
      <c r="G21" s="410" t="s">
        <v>13</v>
      </c>
      <c r="H21" s="316" t="s">
        <v>357</v>
      </c>
      <c r="I21" s="315"/>
      <c r="J21" s="315"/>
      <c r="K21" s="315"/>
      <c r="L21" s="315"/>
      <c r="M21" s="315"/>
      <c r="N21" s="315"/>
      <c r="O21" s="317" t="s">
        <v>358</v>
      </c>
    </row>
    <row r="22" spans="1:16" s="5" customFormat="1" ht="24.95" customHeight="1" x14ac:dyDescent="0.15">
      <c r="A22" s="517"/>
      <c r="B22" s="527"/>
      <c r="C22" s="329" t="s">
        <v>369</v>
      </c>
      <c r="D22" s="330"/>
      <c r="E22" s="595"/>
      <c r="F22" s="595"/>
      <c r="G22" s="411" t="s">
        <v>13</v>
      </c>
      <c r="H22" s="321" t="s">
        <v>359</v>
      </c>
      <c r="I22" s="322"/>
      <c r="J22" s="319"/>
      <c r="K22" s="319"/>
      <c r="L22" s="319"/>
      <c r="M22" s="319"/>
      <c r="N22" s="319"/>
      <c r="O22" s="323" t="s">
        <v>53</v>
      </c>
    </row>
    <row r="23" spans="1:16" s="5" customFormat="1" ht="24.95" customHeight="1" x14ac:dyDescent="0.15">
      <c r="A23" s="517"/>
      <c r="B23" s="527"/>
      <c r="C23" s="329" t="s">
        <v>370</v>
      </c>
      <c r="D23" s="330"/>
      <c r="E23" s="595"/>
      <c r="F23" s="595"/>
      <c r="G23" s="411" t="s">
        <v>13</v>
      </c>
      <c r="H23" s="411"/>
      <c r="I23" s="319"/>
      <c r="J23" s="319"/>
      <c r="K23" s="319"/>
      <c r="L23" s="319"/>
      <c r="M23" s="319"/>
      <c r="N23" s="319"/>
      <c r="O23" s="324"/>
    </row>
    <row r="24" spans="1:16" s="5" customFormat="1" ht="24.95" customHeight="1" x14ac:dyDescent="0.15">
      <c r="A24" s="517"/>
      <c r="B24" s="528"/>
      <c r="C24" s="308" t="s">
        <v>14</v>
      </c>
      <c r="D24" s="309"/>
      <c r="E24" s="557"/>
      <c r="F24" s="557"/>
      <c r="G24" s="407" t="s">
        <v>13</v>
      </c>
      <c r="H24" s="407"/>
      <c r="I24" s="326"/>
      <c r="J24" s="326"/>
      <c r="K24" s="326"/>
      <c r="L24" s="326"/>
      <c r="M24" s="326"/>
      <c r="N24" s="326"/>
      <c r="O24" s="327"/>
    </row>
    <row r="25" spans="1:16" s="5" customFormat="1" ht="199.5" customHeight="1" x14ac:dyDescent="0.15">
      <c r="A25" s="424">
        <v>9</v>
      </c>
      <c r="B25" s="423" t="s">
        <v>352</v>
      </c>
      <c r="C25" s="582" t="s">
        <v>210</v>
      </c>
      <c r="D25" s="582"/>
      <c r="E25" s="582"/>
      <c r="F25" s="582"/>
      <c r="G25" s="582"/>
      <c r="H25" s="582"/>
      <c r="I25" s="582"/>
      <c r="J25" s="582"/>
      <c r="K25" s="582"/>
      <c r="L25" s="582"/>
      <c r="M25" s="582"/>
      <c r="N25" s="582"/>
      <c r="O25" s="582"/>
    </row>
    <row r="26" spans="1:16" s="5" customFormat="1" ht="99.95" customHeight="1" x14ac:dyDescent="0.15">
      <c r="A26" s="417">
        <v>10</v>
      </c>
      <c r="B26" s="418" t="s">
        <v>351</v>
      </c>
      <c r="C26" s="518" t="s">
        <v>492</v>
      </c>
      <c r="D26" s="519"/>
      <c r="E26" s="519"/>
      <c r="F26" s="519"/>
      <c r="G26" s="519"/>
      <c r="H26" s="519"/>
      <c r="I26" s="519"/>
      <c r="J26" s="519"/>
      <c r="K26" s="519"/>
      <c r="L26" s="519"/>
      <c r="M26" s="519"/>
      <c r="N26" s="519"/>
      <c r="O26" s="520"/>
    </row>
    <row r="27" spans="1:16" s="5" customFormat="1" ht="99.95" customHeight="1" x14ac:dyDescent="0.15">
      <c r="A27" s="417">
        <v>11</v>
      </c>
      <c r="B27" s="418" t="s">
        <v>350</v>
      </c>
      <c r="C27" s="518" t="s">
        <v>15</v>
      </c>
      <c r="D27" s="519"/>
      <c r="E27" s="519"/>
      <c r="F27" s="519"/>
      <c r="G27" s="519"/>
      <c r="H27" s="519"/>
      <c r="I27" s="519"/>
      <c r="J27" s="519"/>
      <c r="K27" s="519"/>
      <c r="L27" s="519"/>
      <c r="M27" s="519"/>
      <c r="N27" s="519"/>
      <c r="O27" s="520"/>
    </row>
    <row r="28" spans="1:16" s="5" customFormat="1" ht="99.95" customHeight="1" x14ac:dyDescent="0.15">
      <c r="A28" s="417">
        <v>12</v>
      </c>
      <c r="B28" s="418" t="s">
        <v>8</v>
      </c>
      <c r="C28" s="588"/>
      <c r="D28" s="589"/>
      <c r="E28" s="589"/>
      <c r="F28" s="589"/>
      <c r="G28" s="589"/>
      <c r="H28" s="589"/>
      <c r="I28" s="589"/>
      <c r="J28" s="589"/>
      <c r="K28" s="589"/>
      <c r="L28" s="589"/>
      <c r="M28" s="589"/>
      <c r="N28" s="589"/>
      <c r="O28" s="590"/>
    </row>
    <row r="29" spans="1:16" s="5" customFormat="1" ht="75" customHeight="1" x14ac:dyDescent="0.15">
      <c r="A29" s="516">
        <v>13</v>
      </c>
      <c r="B29" s="523" t="s">
        <v>354</v>
      </c>
      <c r="C29" s="578" t="s">
        <v>382</v>
      </c>
      <c r="D29" s="579"/>
      <c r="E29" s="579"/>
      <c r="F29" s="579"/>
      <c r="G29" s="579"/>
      <c r="H29" s="579"/>
      <c r="I29" s="579"/>
      <c r="J29" s="579"/>
      <c r="K29" s="579"/>
      <c r="L29" s="579"/>
      <c r="M29" s="579"/>
      <c r="N29" s="579"/>
      <c r="O29" s="580"/>
      <c r="P29" s="3"/>
    </row>
    <row r="30" spans="1:16" s="5" customFormat="1" ht="39.950000000000003" customHeight="1" x14ac:dyDescent="0.15">
      <c r="A30" s="517"/>
      <c r="B30" s="524"/>
      <c r="C30" s="575" t="s">
        <v>383</v>
      </c>
      <c r="D30" s="576"/>
      <c r="E30" s="576"/>
      <c r="F30" s="576"/>
      <c r="G30" s="576"/>
      <c r="H30" s="576"/>
      <c r="I30" s="576"/>
      <c r="J30" s="576"/>
      <c r="K30" s="576"/>
      <c r="L30" s="576"/>
      <c r="M30" s="576"/>
      <c r="N30" s="576"/>
      <c r="O30" s="577"/>
      <c r="P30" s="3"/>
    </row>
    <row r="31" spans="1:16" s="5" customFormat="1" ht="39.950000000000003" customHeight="1" x14ac:dyDescent="0.15">
      <c r="A31" s="517"/>
      <c r="B31" s="524"/>
      <c r="C31" s="575" t="s">
        <v>384</v>
      </c>
      <c r="D31" s="576"/>
      <c r="E31" s="576"/>
      <c r="F31" s="576"/>
      <c r="G31" s="576"/>
      <c r="H31" s="576"/>
      <c r="I31" s="576"/>
      <c r="J31" s="576"/>
      <c r="K31" s="576"/>
      <c r="L31" s="576"/>
      <c r="M31" s="576"/>
      <c r="N31" s="576"/>
      <c r="O31" s="577"/>
      <c r="P31" s="3"/>
    </row>
    <row r="32" spans="1:16" s="5" customFormat="1" ht="39.950000000000003" customHeight="1" x14ac:dyDescent="0.15">
      <c r="A32" s="517"/>
      <c r="B32" s="524"/>
      <c r="C32" s="575" t="s">
        <v>385</v>
      </c>
      <c r="D32" s="576"/>
      <c r="E32" s="576"/>
      <c r="F32" s="576"/>
      <c r="G32" s="576"/>
      <c r="H32" s="576"/>
      <c r="I32" s="576"/>
      <c r="J32" s="576"/>
      <c r="K32" s="576"/>
      <c r="L32" s="576"/>
      <c r="M32" s="576"/>
      <c r="N32" s="576"/>
      <c r="O32" s="577"/>
      <c r="P32" s="3"/>
    </row>
    <row r="33" spans="1:16" s="5" customFormat="1" ht="39.950000000000003" customHeight="1" x14ac:dyDescent="0.15">
      <c r="A33" s="517"/>
      <c r="B33" s="525"/>
      <c r="C33" s="572" t="s">
        <v>386</v>
      </c>
      <c r="D33" s="573"/>
      <c r="E33" s="573"/>
      <c r="F33" s="573"/>
      <c r="G33" s="573"/>
      <c r="H33" s="573"/>
      <c r="I33" s="573"/>
      <c r="J33" s="573"/>
      <c r="K33" s="573"/>
      <c r="L33" s="573"/>
      <c r="M33" s="573"/>
      <c r="N33" s="573"/>
      <c r="O33" s="574"/>
      <c r="P33" s="3"/>
    </row>
    <row r="34" spans="1:16" s="5" customFormat="1" ht="99.95" customHeight="1" x14ac:dyDescent="0.15">
      <c r="A34" s="417">
        <v>14</v>
      </c>
      <c r="B34" s="418" t="s">
        <v>477</v>
      </c>
      <c r="C34" s="559" t="s">
        <v>479</v>
      </c>
      <c r="D34" s="559"/>
      <c r="E34" s="559"/>
      <c r="F34" s="559"/>
      <c r="G34" s="559"/>
      <c r="H34" s="559"/>
      <c r="I34" s="559"/>
      <c r="J34" s="559"/>
      <c r="K34" s="559"/>
      <c r="L34" s="559"/>
      <c r="M34" s="559"/>
      <c r="N34" s="559"/>
      <c r="O34" s="559"/>
      <c r="P34" s="3"/>
    </row>
    <row r="35" spans="1:16" s="5" customFormat="1" ht="99.95" customHeight="1" x14ac:dyDescent="0.15">
      <c r="A35" s="417">
        <v>15</v>
      </c>
      <c r="B35" s="418" t="s">
        <v>356</v>
      </c>
      <c r="C35" s="559" t="s">
        <v>480</v>
      </c>
      <c r="D35" s="559"/>
      <c r="E35" s="559"/>
      <c r="F35" s="559"/>
      <c r="G35" s="559"/>
      <c r="H35" s="559"/>
      <c r="I35" s="559"/>
      <c r="J35" s="559"/>
      <c r="K35" s="559"/>
      <c r="L35" s="559"/>
      <c r="M35" s="559"/>
      <c r="N35" s="559"/>
      <c r="O35" s="559"/>
      <c r="P35" s="3"/>
    </row>
    <row r="36" spans="1:16" s="5" customFormat="1" ht="99.95" customHeight="1" x14ac:dyDescent="0.15">
      <c r="A36" s="417">
        <v>16</v>
      </c>
      <c r="B36" s="418" t="s">
        <v>380</v>
      </c>
      <c r="C36" s="559" t="s">
        <v>381</v>
      </c>
      <c r="D36" s="559"/>
      <c r="E36" s="559"/>
      <c r="F36" s="559"/>
      <c r="G36" s="559"/>
      <c r="H36" s="559"/>
      <c r="I36" s="559"/>
      <c r="J36" s="559"/>
      <c r="K36" s="559"/>
      <c r="L36" s="559"/>
      <c r="M36" s="559"/>
      <c r="N36" s="559"/>
      <c r="O36" s="559"/>
    </row>
    <row r="37" spans="1:16" s="5" customFormat="1" ht="99.95" customHeight="1" x14ac:dyDescent="0.15">
      <c r="A37" s="417">
        <v>17</v>
      </c>
      <c r="B37" s="418" t="s">
        <v>7</v>
      </c>
      <c r="C37" s="559" t="s">
        <v>222</v>
      </c>
      <c r="D37" s="559"/>
      <c r="E37" s="559"/>
      <c r="F37" s="559"/>
      <c r="G37" s="559"/>
      <c r="H37" s="559"/>
      <c r="I37" s="559"/>
      <c r="J37" s="559"/>
      <c r="K37" s="559"/>
      <c r="L37" s="559"/>
      <c r="M37" s="559"/>
      <c r="N37" s="559"/>
      <c r="O37" s="559"/>
    </row>
    <row r="38" spans="1:16" s="5" customFormat="1" ht="99.95" customHeight="1" x14ac:dyDescent="0.15">
      <c r="A38" s="417">
        <v>18</v>
      </c>
      <c r="B38" s="389" t="s">
        <v>487</v>
      </c>
      <c r="C38" s="581" t="s">
        <v>490</v>
      </c>
      <c r="D38" s="581"/>
      <c r="E38" s="581"/>
      <c r="F38" s="581"/>
      <c r="G38" s="581"/>
      <c r="H38" s="581"/>
      <c r="I38" s="581"/>
      <c r="J38" s="581"/>
      <c r="K38" s="581"/>
      <c r="L38" s="581"/>
      <c r="M38" s="581"/>
      <c r="N38" s="581"/>
      <c r="O38" s="581"/>
    </row>
    <row r="39" spans="1:16" s="5" customFormat="1" ht="99.95" customHeight="1" x14ac:dyDescent="0.15">
      <c r="A39" s="417">
        <v>19</v>
      </c>
      <c r="B39" s="418" t="s">
        <v>338</v>
      </c>
      <c r="C39" s="538" t="s">
        <v>491</v>
      </c>
      <c r="D39" s="539"/>
      <c r="E39" s="539"/>
      <c r="F39" s="539"/>
      <c r="G39" s="539"/>
      <c r="H39" s="539"/>
      <c r="I39" s="539"/>
      <c r="J39" s="539"/>
      <c r="K39" s="539"/>
      <c r="L39" s="539"/>
      <c r="M39" s="539"/>
      <c r="N39" s="539"/>
      <c r="O39" s="540"/>
    </row>
    <row r="40" spans="1:16" s="5" customFormat="1" ht="99.95" customHeight="1" x14ac:dyDescent="0.15">
      <c r="A40" s="417">
        <v>20</v>
      </c>
      <c r="B40" s="418" t="s">
        <v>339</v>
      </c>
      <c r="C40" s="587" t="s">
        <v>348</v>
      </c>
      <c r="D40" s="587"/>
      <c r="E40" s="587"/>
      <c r="F40" s="587"/>
      <c r="G40" s="587"/>
      <c r="H40" s="587"/>
      <c r="I40" s="587"/>
      <c r="J40" s="587"/>
      <c r="K40" s="587"/>
      <c r="L40" s="587"/>
      <c r="M40" s="587"/>
      <c r="N40" s="587"/>
      <c r="O40" s="587"/>
      <c r="P40" s="3"/>
    </row>
    <row r="41" spans="1:16" s="5" customFormat="1" ht="99.95" customHeight="1" x14ac:dyDescent="0.15">
      <c r="A41" s="417">
        <v>21</v>
      </c>
      <c r="B41" s="418" t="s">
        <v>481</v>
      </c>
      <c r="C41" s="518" t="s">
        <v>482</v>
      </c>
      <c r="D41" s="519"/>
      <c r="E41" s="519"/>
      <c r="F41" s="519"/>
      <c r="G41" s="519"/>
      <c r="H41" s="519"/>
      <c r="I41" s="519"/>
      <c r="J41" s="519"/>
      <c r="K41" s="519"/>
      <c r="L41" s="519"/>
      <c r="M41" s="519"/>
      <c r="N41" s="519"/>
      <c r="O41" s="520"/>
    </row>
    <row r="42" spans="1:16" ht="99.95" customHeight="1" x14ac:dyDescent="0.15">
      <c r="A42" s="417">
        <v>22</v>
      </c>
      <c r="B42" s="418" t="s">
        <v>483</v>
      </c>
      <c r="C42" s="518" t="s">
        <v>343</v>
      </c>
      <c r="D42" s="519"/>
      <c r="E42" s="519"/>
      <c r="F42" s="519"/>
      <c r="G42" s="519"/>
      <c r="H42" s="519"/>
      <c r="I42" s="519"/>
      <c r="J42" s="519"/>
      <c r="K42" s="519"/>
      <c r="L42" s="519"/>
      <c r="M42" s="519"/>
      <c r="N42" s="519"/>
      <c r="O42" s="520"/>
      <c r="P42" s="5"/>
    </row>
    <row r="43" spans="1:16" ht="50.1" customHeight="1" x14ac:dyDescent="0.15">
      <c r="A43" s="516">
        <v>23</v>
      </c>
      <c r="B43" s="521" t="s">
        <v>355</v>
      </c>
      <c r="C43" s="582" t="s">
        <v>239</v>
      </c>
      <c r="D43" s="582"/>
      <c r="E43" s="582"/>
      <c r="F43" s="582"/>
      <c r="G43" s="582"/>
      <c r="H43" s="582"/>
      <c r="I43" s="582"/>
      <c r="J43" s="582"/>
      <c r="K43" s="582"/>
      <c r="L43" s="582"/>
      <c r="M43" s="582"/>
      <c r="N43" s="582"/>
      <c r="O43" s="582"/>
      <c r="P43" s="5"/>
    </row>
    <row r="44" spans="1:16" ht="50.1" customHeight="1" x14ac:dyDescent="0.15">
      <c r="A44" s="517"/>
      <c r="B44" s="521"/>
      <c r="C44" s="583" t="s">
        <v>240</v>
      </c>
      <c r="D44" s="583"/>
      <c r="E44" s="583"/>
      <c r="F44" s="583"/>
      <c r="G44" s="583"/>
      <c r="H44" s="583"/>
      <c r="I44" s="583"/>
      <c r="J44" s="583"/>
      <c r="K44" s="583"/>
      <c r="L44" s="583"/>
      <c r="M44" s="583"/>
      <c r="N44" s="583"/>
      <c r="O44" s="583"/>
      <c r="P44" s="5"/>
    </row>
    <row r="45" spans="1:16" ht="50.1" customHeight="1" x14ac:dyDescent="0.15">
      <c r="A45" s="517"/>
      <c r="B45" s="521"/>
      <c r="C45" s="566" t="s">
        <v>484</v>
      </c>
      <c r="D45" s="567"/>
      <c r="E45" s="567"/>
      <c r="F45" s="567"/>
      <c r="G45" s="567"/>
      <c r="H45" s="567"/>
      <c r="I45" s="567"/>
      <c r="J45" s="567"/>
      <c r="K45" s="567"/>
      <c r="L45" s="567"/>
      <c r="M45" s="567"/>
      <c r="N45" s="567"/>
      <c r="O45" s="568"/>
    </row>
    <row r="46" spans="1:16" ht="75" customHeight="1" x14ac:dyDescent="0.15">
      <c r="A46" s="517"/>
      <c r="B46" s="521"/>
      <c r="C46" s="563" t="s">
        <v>485</v>
      </c>
      <c r="D46" s="564"/>
      <c r="E46" s="564"/>
      <c r="F46" s="564"/>
      <c r="G46" s="564"/>
      <c r="H46" s="564"/>
      <c r="I46" s="564"/>
      <c r="J46" s="564"/>
      <c r="K46" s="564"/>
      <c r="L46" s="564"/>
      <c r="M46" s="564"/>
      <c r="N46" s="564"/>
      <c r="O46" s="565"/>
    </row>
    <row r="47" spans="1:16" ht="99.95" customHeight="1" x14ac:dyDescent="0.15">
      <c r="A47" s="417">
        <v>24</v>
      </c>
      <c r="B47" s="418" t="s">
        <v>478</v>
      </c>
      <c r="C47" s="584" t="s">
        <v>486</v>
      </c>
      <c r="D47" s="585"/>
      <c r="E47" s="585"/>
      <c r="F47" s="585"/>
      <c r="G47" s="585"/>
      <c r="H47" s="585"/>
      <c r="I47" s="585"/>
      <c r="J47" s="585"/>
      <c r="K47" s="585"/>
      <c r="L47" s="585"/>
      <c r="M47" s="585"/>
      <c r="N47" s="585"/>
      <c r="O47" s="586"/>
      <c r="P47" s="5"/>
    </row>
    <row r="48" spans="1:16" ht="99.95" customHeight="1" x14ac:dyDescent="0.15">
      <c r="A48" s="417">
        <v>25</v>
      </c>
      <c r="B48" s="418" t="s">
        <v>199</v>
      </c>
      <c r="C48" s="559" t="s">
        <v>344</v>
      </c>
      <c r="D48" s="559"/>
      <c r="E48" s="559"/>
      <c r="F48" s="559"/>
      <c r="G48" s="559"/>
      <c r="H48" s="559"/>
      <c r="I48" s="559"/>
      <c r="J48" s="559"/>
      <c r="K48" s="559"/>
      <c r="L48" s="559"/>
      <c r="M48" s="559"/>
      <c r="N48" s="559"/>
      <c r="O48" s="559"/>
    </row>
    <row r="49" spans="1:15" ht="99.95" customHeight="1" x14ac:dyDescent="0.15">
      <c r="A49" s="417">
        <v>26</v>
      </c>
      <c r="B49" s="418" t="s">
        <v>198</v>
      </c>
      <c r="C49" s="581" t="s">
        <v>347</v>
      </c>
      <c r="D49" s="581"/>
      <c r="E49" s="581"/>
      <c r="F49" s="581"/>
      <c r="G49" s="581"/>
      <c r="H49" s="581"/>
      <c r="I49" s="581"/>
      <c r="J49" s="581"/>
      <c r="K49" s="581"/>
      <c r="L49" s="581"/>
      <c r="M49" s="581"/>
      <c r="N49" s="581"/>
      <c r="O49" s="581"/>
    </row>
    <row r="50" spans="1:15" ht="24.95" customHeight="1" x14ac:dyDescent="0.15">
      <c r="A50" s="3" t="s">
        <v>328</v>
      </c>
      <c r="B50" s="5" t="s">
        <v>346</v>
      </c>
    </row>
    <row r="51" spans="1:15" ht="21.95" customHeight="1" x14ac:dyDescent="0.15">
      <c r="B51" s="6"/>
    </row>
  </sheetData>
  <mergeCells count="72">
    <mergeCell ref="A29:A33"/>
    <mergeCell ref="B29:B33"/>
    <mergeCell ref="A43:A46"/>
    <mergeCell ref="B43:B46"/>
    <mergeCell ref="E5:N5"/>
    <mergeCell ref="A6:A8"/>
    <mergeCell ref="B6:B8"/>
    <mergeCell ref="A9:A10"/>
    <mergeCell ref="B9:B10"/>
    <mergeCell ref="F9:O9"/>
    <mergeCell ref="G10:O10"/>
    <mergeCell ref="A11:A14"/>
    <mergeCell ref="B11:B14"/>
    <mergeCell ref="F11:L11"/>
    <mergeCell ref="E12:O12"/>
    <mergeCell ref="E13:F13"/>
    <mergeCell ref="A2:P2"/>
    <mergeCell ref="A3:A4"/>
    <mergeCell ref="B3:B4"/>
    <mergeCell ref="E3:O3"/>
    <mergeCell ref="E4:O4"/>
    <mergeCell ref="C17:G17"/>
    <mergeCell ref="H17:H20"/>
    <mergeCell ref="I17:K17"/>
    <mergeCell ref="E14:F14"/>
    <mergeCell ref="A15:A16"/>
    <mergeCell ref="B15:B16"/>
    <mergeCell ref="E15:O15"/>
    <mergeCell ref="E16:O16"/>
    <mergeCell ref="I18:K18"/>
    <mergeCell ref="L18:N18"/>
    <mergeCell ref="C19:F19"/>
    <mergeCell ref="I19:K19"/>
    <mergeCell ref="L19:N19"/>
    <mergeCell ref="C27:O27"/>
    <mergeCell ref="C20:G20"/>
    <mergeCell ref="I20:K20"/>
    <mergeCell ref="L20:N20"/>
    <mergeCell ref="A21:A24"/>
    <mergeCell ref="B21:B24"/>
    <mergeCell ref="E21:F21"/>
    <mergeCell ref="E22:F22"/>
    <mergeCell ref="E23:F23"/>
    <mergeCell ref="E24:F24"/>
    <mergeCell ref="C25:O25"/>
    <mergeCell ref="C26:O26"/>
    <mergeCell ref="A17:A20"/>
    <mergeCell ref="B17:B20"/>
    <mergeCell ref="L17:N17"/>
    <mergeCell ref="C18:G18"/>
    <mergeCell ref="C40:O40"/>
    <mergeCell ref="C28:O28"/>
    <mergeCell ref="C29:O29"/>
    <mergeCell ref="C30:O30"/>
    <mergeCell ref="C31:O31"/>
    <mergeCell ref="C32:O32"/>
    <mergeCell ref="C33:O33"/>
    <mergeCell ref="C34:O34"/>
    <mergeCell ref="C35:O35"/>
    <mergeCell ref="C36:O36"/>
    <mergeCell ref="C37:O37"/>
    <mergeCell ref="C38:O38"/>
    <mergeCell ref="C39:O39"/>
    <mergeCell ref="C49:O49"/>
    <mergeCell ref="C41:O41"/>
    <mergeCell ref="C42:O42"/>
    <mergeCell ref="C43:O43"/>
    <mergeCell ref="C44:O44"/>
    <mergeCell ref="C45:O45"/>
    <mergeCell ref="C46:O46"/>
    <mergeCell ref="C47:O47"/>
    <mergeCell ref="C48:O48"/>
  </mergeCells>
  <phoneticPr fontId="2"/>
  <dataValidations count="1">
    <dataValidation type="list" allowBlank="1" showInputMessage="1" showErrorMessage="1" sqref="D5">
      <formula1>"Ｂ,Ｃ,Ｈ,Ｉ,Ｋ"</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P51"/>
  <sheetViews>
    <sheetView showGridLines="0" view="pageBreakPreview" zoomScaleNormal="100" zoomScaleSheetLayoutView="100" workbookViewId="0">
      <pane ySplit="2" topLeftCell="A48" activePane="bottomLeft" state="frozen"/>
      <selection activeCell="E22" sqref="E22"/>
      <selection pane="bottomLeft" activeCell="C19" sqref="C19:F19"/>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6" ht="24.95" customHeight="1" x14ac:dyDescent="0.15">
      <c r="A1" s="279" t="s">
        <v>526</v>
      </c>
    </row>
    <row r="2" spans="1:16" s="390" customFormat="1" ht="34.5" customHeight="1" x14ac:dyDescent="0.15">
      <c r="A2" s="522" t="s">
        <v>489</v>
      </c>
      <c r="B2" s="522"/>
      <c r="C2" s="522"/>
      <c r="D2" s="522"/>
      <c r="E2" s="522"/>
      <c r="F2" s="522"/>
      <c r="G2" s="522"/>
      <c r="H2" s="522"/>
      <c r="I2" s="522"/>
      <c r="J2" s="522"/>
      <c r="K2" s="522"/>
      <c r="L2" s="522"/>
      <c r="M2" s="522"/>
      <c r="N2" s="522"/>
      <c r="O2" s="522"/>
      <c r="P2" s="522"/>
    </row>
    <row r="3" spans="1:16" s="5" customFormat="1" ht="24.95" customHeight="1" x14ac:dyDescent="0.15">
      <c r="A3" s="516">
        <v>1</v>
      </c>
      <c r="B3" s="526" t="s">
        <v>6</v>
      </c>
      <c r="C3" s="306" t="s">
        <v>221</v>
      </c>
      <c r="D3" s="307"/>
      <c r="E3" s="541"/>
      <c r="F3" s="541"/>
      <c r="G3" s="541"/>
      <c r="H3" s="541"/>
      <c r="I3" s="541"/>
      <c r="J3" s="541"/>
      <c r="K3" s="541"/>
      <c r="L3" s="541"/>
      <c r="M3" s="541"/>
      <c r="N3" s="541"/>
      <c r="O3" s="606"/>
    </row>
    <row r="4" spans="1:16" s="5" customFormat="1" ht="24.95" customHeight="1" x14ac:dyDescent="0.15">
      <c r="A4" s="517"/>
      <c r="B4" s="528"/>
      <c r="C4" s="308" t="s">
        <v>218</v>
      </c>
      <c r="D4" s="309"/>
      <c r="E4" s="542"/>
      <c r="F4" s="542"/>
      <c r="G4" s="542"/>
      <c r="H4" s="542"/>
      <c r="I4" s="542"/>
      <c r="J4" s="542"/>
      <c r="K4" s="542"/>
      <c r="L4" s="542"/>
      <c r="M4" s="542"/>
      <c r="N4" s="542"/>
      <c r="O4" s="607"/>
    </row>
    <row r="5" spans="1:16" s="5" customFormat="1" ht="50.1" customHeight="1" x14ac:dyDescent="0.15">
      <c r="A5" s="358">
        <v>2</v>
      </c>
      <c r="B5" s="295" t="s">
        <v>360</v>
      </c>
      <c r="C5" s="270" t="s">
        <v>281</v>
      </c>
      <c r="D5" s="369" t="s">
        <v>571</v>
      </c>
      <c r="E5" s="543" t="str">
        <f>IF(D5="","",IFERROR(VLOOKUP(D5,'別紙A～G_応募書類一覧'!$H$2:$I$12,2,FALSE),""))</f>
        <v>【定期巡回・随時対応型訪問介護看護】</v>
      </c>
      <c r="F5" s="544"/>
      <c r="G5" s="544"/>
      <c r="H5" s="544"/>
      <c r="I5" s="544"/>
      <c r="J5" s="544"/>
      <c r="K5" s="544"/>
      <c r="L5" s="545"/>
      <c r="M5" s="545"/>
      <c r="N5" s="545"/>
      <c r="O5" s="298"/>
    </row>
    <row r="6" spans="1:16" s="5" customFormat="1" ht="24.95" customHeight="1" x14ac:dyDescent="0.15">
      <c r="A6" s="516">
        <v>3</v>
      </c>
      <c r="B6" s="901" t="s">
        <v>572</v>
      </c>
      <c r="C6" s="306" t="s">
        <v>363</v>
      </c>
      <c r="D6" s="307"/>
      <c r="E6" s="625"/>
      <c r="F6" s="625"/>
      <c r="G6" s="300" t="s">
        <v>379</v>
      </c>
      <c r="H6" s="300"/>
      <c r="I6" s="300"/>
      <c r="J6" s="300"/>
      <c r="K6" s="300"/>
      <c r="L6" s="300"/>
      <c r="M6" s="300"/>
      <c r="N6" s="300"/>
      <c r="O6" s="301"/>
    </row>
    <row r="7" spans="1:16" s="5" customFormat="1" ht="24.95" customHeight="1" x14ac:dyDescent="0.15">
      <c r="A7" s="517"/>
      <c r="B7" s="902"/>
      <c r="C7" s="329"/>
      <c r="D7" s="330"/>
      <c r="E7" s="312" t="s">
        <v>400</v>
      </c>
      <c r="F7" s="626"/>
      <c r="G7" s="626"/>
      <c r="H7" s="320" t="s">
        <v>378</v>
      </c>
      <c r="I7" s="320"/>
      <c r="J7" s="312"/>
      <c r="K7" s="627"/>
      <c r="L7" s="627"/>
      <c r="M7" s="320"/>
      <c r="N7" s="320"/>
      <c r="O7" s="334"/>
    </row>
    <row r="8" spans="1:16" s="5" customFormat="1" ht="24.95" customHeight="1" x14ac:dyDescent="0.15">
      <c r="A8" s="517"/>
      <c r="B8" s="902"/>
      <c r="C8" s="308"/>
      <c r="D8" s="309"/>
      <c r="E8" s="313" t="s">
        <v>401</v>
      </c>
      <c r="F8" s="628"/>
      <c r="G8" s="628"/>
      <c r="H8" s="302" t="s">
        <v>378</v>
      </c>
      <c r="I8" s="302"/>
      <c r="J8" s="313"/>
      <c r="K8" s="629"/>
      <c r="L8" s="629"/>
      <c r="M8" s="302"/>
      <c r="N8" s="302"/>
      <c r="O8" s="303"/>
    </row>
    <row r="9" spans="1:16" s="5" customFormat="1" ht="24.95" customHeight="1" x14ac:dyDescent="0.15">
      <c r="A9" s="516">
        <v>4</v>
      </c>
      <c r="B9" s="526" t="s">
        <v>232</v>
      </c>
      <c r="C9" s="306" t="s">
        <v>209</v>
      </c>
      <c r="D9" s="307"/>
      <c r="E9" s="306"/>
      <c r="F9" s="541"/>
      <c r="G9" s="541"/>
      <c r="H9" s="541"/>
      <c r="I9" s="541"/>
      <c r="J9" s="541"/>
      <c r="K9" s="541"/>
      <c r="L9" s="541"/>
      <c r="M9" s="541"/>
      <c r="N9" s="541"/>
      <c r="O9" s="606"/>
    </row>
    <row r="10" spans="1:16" s="5" customFormat="1" ht="24.95" customHeight="1" x14ac:dyDescent="0.15">
      <c r="A10" s="517"/>
      <c r="B10" s="527"/>
      <c r="C10" s="308" t="s">
        <v>5</v>
      </c>
      <c r="D10" s="309"/>
      <c r="E10" s="308"/>
      <c r="F10" s="351" t="s">
        <v>409</v>
      </c>
      <c r="G10" s="557"/>
      <c r="H10" s="558"/>
      <c r="I10" s="558"/>
      <c r="J10" s="558"/>
      <c r="K10" s="558"/>
      <c r="L10" s="558"/>
      <c r="M10" s="558"/>
      <c r="N10" s="558"/>
      <c r="O10" s="621"/>
    </row>
    <row r="11" spans="1:16" s="5" customFormat="1" ht="24.95" customHeight="1" x14ac:dyDescent="0.15">
      <c r="A11" s="516">
        <v>5</v>
      </c>
      <c r="B11" s="526" t="s">
        <v>10</v>
      </c>
      <c r="C11" s="329" t="s">
        <v>367</v>
      </c>
      <c r="D11" s="330"/>
      <c r="E11" s="332"/>
      <c r="F11" s="622" t="s">
        <v>373</v>
      </c>
      <c r="G11" s="622"/>
      <c r="H11" s="622"/>
      <c r="I11" s="622"/>
      <c r="J11" s="622"/>
      <c r="K11" s="622"/>
      <c r="L11" s="622"/>
      <c r="M11" s="310"/>
      <c r="N11" s="310"/>
      <c r="O11" s="311"/>
    </row>
    <row r="12" spans="1:16" s="5" customFormat="1" ht="24.95" customHeight="1" x14ac:dyDescent="0.15">
      <c r="A12" s="517"/>
      <c r="B12" s="527"/>
      <c r="C12" s="329" t="s">
        <v>364</v>
      </c>
      <c r="D12" s="330"/>
      <c r="E12" s="623"/>
      <c r="F12" s="623"/>
      <c r="G12" s="623"/>
      <c r="H12" s="623"/>
      <c r="I12" s="623"/>
      <c r="J12" s="623"/>
      <c r="K12" s="623"/>
      <c r="L12" s="623"/>
      <c r="M12" s="623"/>
      <c r="N12" s="623"/>
      <c r="O12" s="624"/>
    </row>
    <row r="13" spans="1:16" s="5" customFormat="1" ht="24.95" customHeight="1" x14ac:dyDescent="0.15">
      <c r="A13" s="517"/>
      <c r="B13" s="527"/>
      <c r="C13" s="329" t="s">
        <v>365</v>
      </c>
      <c r="D13" s="330"/>
      <c r="E13" s="595"/>
      <c r="F13" s="595"/>
      <c r="G13" s="332" t="s">
        <v>372</v>
      </c>
      <c r="H13" s="332"/>
      <c r="I13" s="332"/>
      <c r="J13" s="332"/>
      <c r="K13" s="332"/>
      <c r="L13" s="332"/>
      <c r="M13" s="332"/>
      <c r="N13" s="332"/>
      <c r="O13" s="333"/>
    </row>
    <row r="14" spans="1:16" s="5" customFormat="1" ht="24.95" customHeight="1" x14ac:dyDescent="0.15">
      <c r="A14" s="517"/>
      <c r="B14" s="528"/>
      <c r="C14" s="335" t="s">
        <v>366</v>
      </c>
      <c r="D14" s="336"/>
      <c r="E14" s="556"/>
      <c r="F14" s="556"/>
      <c r="G14" s="337" t="s">
        <v>372</v>
      </c>
      <c r="H14" s="337"/>
      <c r="I14" s="337"/>
      <c r="J14" s="337"/>
      <c r="K14" s="337"/>
      <c r="L14" s="337"/>
      <c r="M14" s="337"/>
      <c r="N14" s="337"/>
      <c r="O14" s="338"/>
    </row>
    <row r="15" spans="1:16" s="5" customFormat="1" ht="24.95" customHeight="1" x14ac:dyDescent="0.15">
      <c r="A15" s="516">
        <v>6</v>
      </c>
      <c r="B15" s="523" t="s">
        <v>353</v>
      </c>
      <c r="C15" s="306" t="s">
        <v>374</v>
      </c>
      <c r="D15" s="307"/>
      <c r="E15" s="541" t="s">
        <v>377</v>
      </c>
      <c r="F15" s="541"/>
      <c r="G15" s="541"/>
      <c r="H15" s="541"/>
      <c r="I15" s="541"/>
      <c r="J15" s="541"/>
      <c r="K15" s="541"/>
      <c r="L15" s="541"/>
      <c r="M15" s="541"/>
      <c r="N15" s="541"/>
      <c r="O15" s="606"/>
    </row>
    <row r="16" spans="1:16" s="5" customFormat="1" ht="24.95" customHeight="1" x14ac:dyDescent="0.15">
      <c r="A16" s="517"/>
      <c r="B16" s="525"/>
      <c r="C16" s="308" t="s">
        <v>375</v>
      </c>
      <c r="D16" s="309"/>
      <c r="E16" s="542" t="s">
        <v>376</v>
      </c>
      <c r="F16" s="542"/>
      <c r="G16" s="542"/>
      <c r="H16" s="542"/>
      <c r="I16" s="542"/>
      <c r="J16" s="542"/>
      <c r="K16" s="542"/>
      <c r="L16" s="542"/>
      <c r="M16" s="542"/>
      <c r="N16" s="542"/>
      <c r="O16" s="607"/>
    </row>
    <row r="17" spans="1:16" s="5" customFormat="1" ht="24.95" customHeight="1" x14ac:dyDescent="0.15">
      <c r="A17" s="516">
        <v>7</v>
      </c>
      <c r="B17" s="523" t="s">
        <v>11</v>
      </c>
      <c r="C17" s="599"/>
      <c r="D17" s="600"/>
      <c r="E17" s="600"/>
      <c r="F17" s="600"/>
      <c r="G17" s="600"/>
      <c r="H17" s="601" t="s">
        <v>28</v>
      </c>
      <c r="I17" s="604" t="s">
        <v>1</v>
      </c>
      <c r="J17" s="605"/>
      <c r="K17" s="605"/>
      <c r="L17" s="596"/>
      <c r="M17" s="596"/>
      <c r="N17" s="596"/>
      <c r="O17" s="301" t="s">
        <v>13</v>
      </c>
    </row>
    <row r="18" spans="1:16" s="5" customFormat="1" ht="24.95" customHeight="1" x14ac:dyDescent="0.15">
      <c r="A18" s="517"/>
      <c r="B18" s="524"/>
      <c r="C18" s="597" t="s">
        <v>12</v>
      </c>
      <c r="D18" s="598"/>
      <c r="E18" s="598"/>
      <c r="F18" s="598"/>
      <c r="G18" s="598"/>
      <c r="H18" s="602"/>
      <c r="I18" s="608" t="s">
        <v>2</v>
      </c>
      <c r="J18" s="609"/>
      <c r="K18" s="609"/>
      <c r="L18" s="610"/>
      <c r="M18" s="610"/>
      <c r="N18" s="610"/>
      <c r="O18" s="334" t="s">
        <v>13</v>
      </c>
    </row>
    <row r="19" spans="1:16" s="5" customFormat="1" ht="24.95" customHeight="1" x14ac:dyDescent="0.15">
      <c r="A19" s="517"/>
      <c r="B19" s="524"/>
      <c r="C19" s="611"/>
      <c r="D19" s="612"/>
      <c r="E19" s="612"/>
      <c r="F19" s="612"/>
      <c r="G19" s="51" t="s">
        <v>13</v>
      </c>
      <c r="H19" s="602"/>
      <c r="I19" s="608" t="s">
        <v>3</v>
      </c>
      <c r="J19" s="609"/>
      <c r="K19" s="609"/>
      <c r="L19" s="610"/>
      <c r="M19" s="610"/>
      <c r="N19" s="610"/>
      <c r="O19" s="334" t="s">
        <v>13</v>
      </c>
    </row>
    <row r="20" spans="1:16" s="5" customFormat="1" ht="24.95" customHeight="1" x14ac:dyDescent="0.15">
      <c r="A20" s="517"/>
      <c r="B20" s="525"/>
      <c r="C20" s="591"/>
      <c r="D20" s="592"/>
      <c r="E20" s="592"/>
      <c r="F20" s="592"/>
      <c r="G20" s="592"/>
      <c r="H20" s="603"/>
      <c r="I20" s="593" t="s">
        <v>4</v>
      </c>
      <c r="J20" s="594"/>
      <c r="K20" s="594"/>
      <c r="L20" s="558"/>
      <c r="M20" s="558"/>
      <c r="N20" s="558"/>
      <c r="O20" s="303" t="s">
        <v>13</v>
      </c>
    </row>
    <row r="21" spans="1:16" s="5" customFormat="1" ht="24.95" customHeight="1" x14ac:dyDescent="0.15">
      <c r="A21" s="516">
        <v>8</v>
      </c>
      <c r="B21" s="526" t="s">
        <v>0</v>
      </c>
      <c r="C21" s="329" t="s">
        <v>368</v>
      </c>
      <c r="D21" s="330"/>
      <c r="E21" s="595"/>
      <c r="F21" s="595"/>
      <c r="G21" s="300" t="s">
        <v>13</v>
      </c>
      <c r="H21" s="316" t="s">
        <v>357</v>
      </c>
      <c r="I21" s="315"/>
      <c r="J21" s="315"/>
      <c r="K21" s="315"/>
      <c r="L21" s="315"/>
      <c r="M21" s="315"/>
      <c r="N21" s="315"/>
      <c r="O21" s="317" t="s">
        <v>358</v>
      </c>
    </row>
    <row r="22" spans="1:16" s="5" customFormat="1" ht="24.95" customHeight="1" x14ac:dyDescent="0.15">
      <c r="A22" s="517"/>
      <c r="B22" s="527"/>
      <c r="C22" s="329" t="s">
        <v>369</v>
      </c>
      <c r="D22" s="330"/>
      <c r="E22" s="595"/>
      <c r="F22" s="595"/>
      <c r="G22" s="320" t="s">
        <v>13</v>
      </c>
      <c r="H22" s="321" t="s">
        <v>359</v>
      </c>
      <c r="I22" s="322"/>
      <c r="J22" s="319"/>
      <c r="K22" s="319"/>
      <c r="L22" s="319"/>
      <c r="M22" s="319"/>
      <c r="N22" s="319"/>
      <c r="O22" s="323" t="s">
        <v>53</v>
      </c>
    </row>
    <row r="23" spans="1:16" s="5" customFormat="1" ht="24.95" customHeight="1" x14ac:dyDescent="0.15">
      <c r="A23" s="517"/>
      <c r="B23" s="527"/>
      <c r="C23" s="329" t="s">
        <v>370</v>
      </c>
      <c r="D23" s="330"/>
      <c r="E23" s="595"/>
      <c r="F23" s="595"/>
      <c r="G23" s="320" t="s">
        <v>13</v>
      </c>
      <c r="H23" s="320"/>
      <c r="I23" s="319"/>
      <c r="J23" s="319"/>
      <c r="K23" s="319"/>
      <c r="L23" s="319"/>
      <c r="M23" s="319"/>
      <c r="N23" s="319"/>
      <c r="O23" s="324"/>
    </row>
    <row r="24" spans="1:16" s="5" customFormat="1" ht="24.95" customHeight="1" x14ac:dyDescent="0.15">
      <c r="A24" s="517"/>
      <c r="B24" s="528"/>
      <c r="C24" s="329" t="s">
        <v>371</v>
      </c>
      <c r="D24" s="330"/>
      <c r="E24" s="595"/>
      <c r="F24" s="595"/>
      <c r="G24" s="302" t="s">
        <v>13</v>
      </c>
      <c r="H24" s="302"/>
      <c r="I24" s="326"/>
      <c r="J24" s="326"/>
      <c r="K24" s="326"/>
      <c r="L24" s="326"/>
      <c r="M24" s="326"/>
      <c r="N24" s="326"/>
      <c r="O24" s="327"/>
    </row>
    <row r="25" spans="1:16" s="5" customFormat="1" ht="198" customHeight="1" x14ac:dyDescent="0.15">
      <c r="A25" s="424">
        <v>9</v>
      </c>
      <c r="B25" s="423" t="s">
        <v>352</v>
      </c>
      <c r="C25" s="582" t="s">
        <v>210</v>
      </c>
      <c r="D25" s="582"/>
      <c r="E25" s="582"/>
      <c r="F25" s="582"/>
      <c r="G25" s="582"/>
      <c r="H25" s="582"/>
      <c r="I25" s="582"/>
      <c r="J25" s="582"/>
      <c r="K25" s="582"/>
      <c r="L25" s="582"/>
      <c r="M25" s="582"/>
      <c r="N25" s="582"/>
      <c r="O25" s="582"/>
    </row>
    <row r="26" spans="1:16" s="5" customFormat="1" ht="99.95" customHeight="1" x14ac:dyDescent="0.15">
      <c r="A26" s="417">
        <v>10</v>
      </c>
      <c r="B26" s="418" t="s">
        <v>351</v>
      </c>
      <c r="C26" s="518" t="s">
        <v>492</v>
      </c>
      <c r="D26" s="519"/>
      <c r="E26" s="519"/>
      <c r="F26" s="519"/>
      <c r="G26" s="519"/>
      <c r="H26" s="519"/>
      <c r="I26" s="519"/>
      <c r="J26" s="519"/>
      <c r="K26" s="519"/>
      <c r="L26" s="519"/>
      <c r="M26" s="519"/>
      <c r="N26" s="519"/>
      <c r="O26" s="520"/>
    </row>
    <row r="27" spans="1:16" s="5" customFormat="1" ht="99.95" customHeight="1" x14ac:dyDescent="0.15">
      <c r="A27" s="417">
        <v>11</v>
      </c>
      <c r="B27" s="418" t="s">
        <v>350</v>
      </c>
      <c r="C27" s="518" t="s">
        <v>15</v>
      </c>
      <c r="D27" s="519"/>
      <c r="E27" s="519"/>
      <c r="F27" s="519"/>
      <c r="G27" s="519"/>
      <c r="H27" s="519"/>
      <c r="I27" s="519"/>
      <c r="J27" s="519"/>
      <c r="K27" s="519"/>
      <c r="L27" s="519"/>
      <c r="M27" s="519"/>
      <c r="N27" s="519"/>
      <c r="O27" s="520"/>
    </row>
    <row r="28" spans="1:16" s="5" customFormat="1" ht="99.95" customHeight="1" x14ac:dyDescent="0.15">
      <c r="A28" s="417">
        <v>12</v>
      </c>
      <c r="B28" s="418" t="s">
        <v>8</v>
      </c>
      <c r="C28" s="588"/>
      <c r="D28" s="589"/>
      <c r="E28" s="589"/>
      <c r="F28" s="589"/>
      <c r="G28" s="589"/>
      <c r="H28" s="589"/>
      <c r="I28" s="589"/>
      <c r="J28" s="589"/>
      <c r="K28" s="589"/>
      <c r="L28" s="589"/>
      <c r="M28" s="589"/>
      <c r="N28" s="589"/>
      <c r="O28" s="590"/>
    </row>
    <row r="29" spans="1:16" s="5" customFormat="1" ht="75" customHeight="1" x14ac:dyDescent="0.15">
      <c r="A29" s="516">
        <v>13</v>
      </c>
      <c r="B29" s="523" t="s">
        <v>354</v>
      </c>
      <c r="C29" s="578" t="s">
        <v>382</v>
      </c>
      <c r="D29" s="579"/>
      <c r="E29" s="579"/>
      <c r="F29" s="579"/>
      <c r="G29" s="579"/>
      <c r="H29" s="579"/>
      <c r="I29" s="579"/>
      <c r="J29" s="579"/>
      <c r="K29" s="579"/>
      <c r="L29" s="579"/>
      <c r="M29" s="579"/>
      <c r="N29" s="579"/>
      <c r="O29" s="580"/>
      <c r="P29" s="3"/>
    </row>
    <row r="30" spans="1:16" s="5" customFormat="1" ht="39.950000000000003" customHeight="1" x14ac:dyDescent="0.15">
      <c r="A30" s="517"/>
      <c r="B30" s="524"/>
      <c r="C30" s="575" t="s">
        <v>383</v>
      </c>
      <c r="D30" s="576"/>
      <c r="E30" s="576"/>
      <c r="F30" s="576"/>
      <c r="G30" s="576"/>
      <c r="H30" s="576"/>
      <c r="I30" s="576"/>
      <c r="J30" s="576"/>
      <c r="K30" s="576"/>
      <c r="L30" s="576"/>
      <c r="M30" s="576"/>
      <c r="N30" s="576"/>
      <c r="O30" s="577"/>
      <c r="P30" s="3"/>
    </row>
    <row r="31" spans="1:16" s="5" customFormat="1" ht="39.950000000000003" customHeight="1" x14ac:dyDescent="0.15">
      <c r="A31" s="517"/>
      <c r="B31" s="524"/>
      <c r="C31" s="575" t="s">
        <v>384</v>
      </c>
      <c r="D31" s="576"/>
      <c r="E31" s="576"/>
      <c r="F31" s="576"/>
      <c r="G31" s="576"/>
      <c r="H31" s="576"/>
      <c r="I31" s="576"/>
      <c r="J31" s="576"/>
      <c r="K31" s="576"/>
      <c r="L31" s="576"/>
      <c r="M31" s="576"/>
      <c r="N31" s="576"/>
      <c r="O31" s="577"/>
      <c r="P31" s="3"/>
    </row>
    <row r="32" spans="1:16" s="5" customFormat="1" ht="39.950000000000003" customHeight="1" x14ac:dyDescent="0.15">
      <c r="A32" s="517"/>
      <c r="B32" s="524"/>
      <c r="C32" s="575" t="s">
        <v>385</v>
      </c>
      <c r="D32" s="576"/>
      <c r="E32" s="576"/>
      <c r="F32" s="576"/>
      <c r="G32" s="576"/>
      <c r="H32" s="576"/>
      <c r="I32" s="576"/>
      <c r="J32" s="576"/>
      <c r="K32" s="576"/>
      <c r="L32" s="576"/>
      <c r="M32" s="576"/>
      <c r="N32" s="576"/>
      <c r="O32" s="577"/>
      <c r="P32" s="3"/>
    </row>
    <row r="33" spans="1:16" s="5" customFormat="1" ht="39.950000000000003" customHeight="1" x14ac:dyDescent="0.15">
      <c r="A33" s="517"/>
      <c r="B33" s="525"/>
      <c r="C33" s="572" t="s">
        <v>386</v>
      </c>
      <c r="D33" s="573"/>
      <c r="E33" s="573"/>
      <c r="F33" s="573"/>
      <c r="G33" s="573"/>
      <c r="H33" s="573"/>
      <c r="I33" s="573"/>
      <c r="J33" s="573"/>
      <c r="K33" s="573"/>
      <c r="L33" s="573"/>
      <c r="M33" s="573"/>
      <c r="N33" s="573"/>
      <c r="O33" s="574"/>
      <c r="P33" s="3"/>
    </row>
    <row r="34" spans="1:16" s="5" customFormat="1" ht="99.95" customHeight="1" x14ac:dyDescent="0.15">
      <c r="A34" s="417">
        <v>14</v>
      </c>
      <c r="B34" s="418" t="s">
        <v>477</v>
      </c>
      <c r="C34" s="559" t="s">
        <v>479</v>
      </c>
      <c r="D34" s="559"/>
      <c r="E34" s="559"/>
      <c r="F34" s="559"/>
      <c r="G34" s="559"/>
      <c r="H34" s="559"/>
      <c r="I34" s="559"/>
      <c r="J34" s="559"/>
      <c r="K34" s="559"/>
      <c r="L34" s="559"/>
      <c r="M34" s="559"/>
      <c r="N34" s="559"/>
      <c r="O34" s="559"/>
      <c r="P34" s="3"/>
    </row>
    <row r="35" spans="1:16" s="5" customFormat="1" ht="99.95" customHeight="1" x14ac:dyDescent="0.15">
      <c r="A35" s="417">
        <v>15</v>
      </c>
      <c r="B35" s="418" t="s">
        <v>356</v>
      </c>
      <c r="C35" s="559" t="s">
        <v>480</v>
      </c>
      <c r="D35" s="559"/>
      <c r="E35" s="559"/>
      <c r="F35" s="559"/>
      <c r="G35" s="559"/>
      <c r="H35" s="559"/>
      <c r="I35" s="559"/>
      <c r="J35" s="559"/>
      <c r="K35" s="559"/>
      <c r="L35" s="559"/>
      <c r="M35" s="559"/>
      <c r="N35" s="559"/>
      <c r="O35" s="559"/>
      <c r="P35" s="3"/>
    </row>
    <row r="36" spans="1:16" s="5" customFormat="1" ht="99.95" customHeight="1" x14ac:dyDescent="0.15">
      <c r="A36" s="417">
        <v>16</v>
      </c>
      <c r="B36" s="418" t="s">
        <v>380</v>
      </c>
      <c r="C36" s="559" t="s">
        <v>381</v>
      </c>
      <c r="D36" s="559"/>
      <c r="E36" s="559"/>
      <c r="F36" s="559"/>
      <c r="G36" s="559"/>
      <c r="H36" s="559"/>
      <c r="I36" s="559"/>
      <c r="J36" s="559"/>
      <c r="K36" s="559"/>
      <c r="L36" s="559"/>
      <c r="M36" s="559"/>
      <c r="N36" s="559"/>
      <c r="O36" s="559"/>
    </row>
    <row r="37" spans="1:16" s="5" customFormat="1" ht="99.95" customHeight="1" x14ac:dyDescent="0.15">
      <c r="A37" s="417">
        <v>17</v>
      </c>
      <c r="B37" s="418" t="s">
        <v>7</v>
      </c>
      <c r="C37" s="559" t="s">
        <v>222</v>
      </c>
      <c r="D37" s="559"/>
      <c r="E37" s="559"/>
      <c r="F37" s="559"/>
      <c r="G37" s="559"/>
      <c r="H37" s="559"/>
      <c r="I37" s="559"/>
      <c r="J37" s="559"/>
      <c r="K37" s="559"/>
      <c r="L37" s="559"/>
      <c r="M37" s="559"/>
      <c r="N37" s="559"/>
      <c r="O37" s="559"/>
    </row>
    <row r="38" spans="1:16" s="5" customFormat="1" ht="99.95" customHeight="1" x14ac:dyDescent="0.15">
      <c r="A38" s="417">
        <v>18</v>
      </c>
      <c r="B38" s="389" t="s">
        <v>487</v>
      </c>
      <c r="C38" s="581" t="s">
        <v>490</v>
      </c>
      <c r="D38" s="581"/>
      <c r="E38" s="581"/>
      <c r="F38" s="581"/>
      <c r="G38" s="581"/>
      <c r="H38" s="581"/>
      <c r="I38" s="581"/>
      <c r="J38" s="581"/>
      <c r="K38" s="581"/>
      <c r="L38" s="581"/>
      <c r="M38" s="581"/>
      <c r="N38" s="581"/>
      <c r="O38" s="581"/>
    </row>
    <row r="39" spans="1:16" s="5" customFormat="1" ht="99.95" customHeight="1" x14ac:dyDescent="0.15">
      <c r="A39" s="417">
        <v>19</v>
      </c>
      <c r="B39" s="418" t="s">
        <v>338</v>
      </c>
      <c r="C39" s="538" t="s">
        <v>491</v>
      </c>
      <c r="D39" s="539"/>
      <c r="E39" s="539"/>
      <c r="F39" s="539"/>
      <c r="G39" s="539"/>
      <c r="H39" s="539"/>
      <c r="I39" s="539"/>
      <c r="J39" s="539"/>
      <c r="K39" s="539"/>
      <c r="L39" s="539"/>
      <c r="M39" s="539"/>
      <c r="N39" s="539"/>
      <c r="O39" s="540"/>
    </row>
    <row r="40" spans="1:16" s="5" customFormat="1" ht="99.95" customHeight="1" x14ac:dyDescent="0.15">
      <c r="A40" s="417">
        <v>20</v>
      </c>
      <c r="B40" s="418" t="s">
        <v>339</v>
      </c>
      <c r="C40" s="587" t="s">
        <v>348</v>
      </c>
      <c r="D40" s="587"/>
      <c r="E40" s="587"/>
      <c r="F40" s="587"/>
      <c r="G40" s="587"/>
      <c r="H40" s="587"/>
      <c r="I40" s="587"/>
      <c r="J40" s="587"/>
      <c r="K40" s="587"/>
      <c r="L40" s="587"/>
      <c r="M40" s="587"/>
      <c r="N40" s="587"/>
      <c r="O40" s="587"/>
      <c r="P40" s="3"/>
    </row>
    <row r="41" spans="1:16" s="5" customFormat="1" ht="99.95" customHeight="1" x14ac:dyDescent="0.15">
      <c r="A41" s="417">
        <v>21</v>
      </c>
      <c r="B41" s="418" t="s">
        <v>481</v>
      </c>
      <c r="C41" s="518" t="s">
        <v>482</v>
      </c>
      <c r="D41" s="519"/>
      <c r="E41" s="519"/>
      <c r="F41" s="519"/>
      <c r="G41" s="519"/>
      <c r="H41" s="519"/>
      <c r="I41" s="519"/>
      <c r="J41" s="519"/>
      <c r="K41" s="519"/>
      <c r="L41" s="519"/>
      <c r="M41" s="519"/>
      <c r="N41" s="519"/>
      <c r="O41" s="520"/>
    </row>
    <row r="42" spans="1:16" ht="99.95" customHeight="1" x14ac:dyDescent="0.15">
      <c r="A42" s="417">
        <v>22</v>
      </c>
      <c r="B42" s="418" t="s">
        <v>483</v>
      </c>
      <c r="C42" s="518" t="s">
        <v>343</v>
      </c>
      <c r="D42" s="519"/>
      <c r="E42" s="519"/>
      <c r="F42" s="519"/>
      <c r="G42" s="519"/>
      <c r="H42" s="519"/>
      <c r="I42" s="519"/>
      <c r="J42" s="519"/>
      <c r="K42" s="519"/>
      <c r="L42" s="519"/>
      <c r="M42" s="519"/>
      <c r="N42" s="519"/>
      <c r="O42" s="520"/>
      <c r="P42" s="5"/>
    </row>
    <row r="43" spans="1:16" ht="50.1" customHeight="1" x14ac:dyDescent="0.15">
      <c r="A43" s="516">
        <v>23</v>
      </c>
      <c r="B43" s="521" t="s">
        <v>355</v>
      </c>
      <c r="C43" s="582" t="s">
        <v>239</v>
      </c>
      <c r="D43" s="582"/>
      <c r="E43" s="582"/>
      <c r="F43" s="582"/>
      <c r="G43" s="582"/>
      <c r="H43" s="582"/>
      <c r="I43" s="582"/>
      <c r="J43" s="582"/>
      <c r="K43" s="582"/>
      <c r="L43" s="582"/>
      <c r="M43" s="582"/>
      <c r="N43" s="582"/>
      <c r="O43" s="582"/>
      <c r="P43" s="5"/>
    </row>
    <row r="44" spans="1:16" ht="50.1" customHeight="1" x14ac:dyDescent="0.15">
      <c r="A44" s="517"/>
      <c r="B44" s="521"/>
      <c r="C44" s="583" t="s">
        <v>240</v>
      </c>
      <c r="D44" s="583"/>
      <c r="E44" s="583"/>
      <c r="F44" s="583"/>
      <c r="G44" s="583"/>
      <c r="H44" s="583"/>
      <c r="I44" s="583"/>
      <c r="J44" s="583"/>
      <c r="K44" s="583"/>
      <c r="L44" s="583"/>
      <c r="M44" s="583"/>
      <c r="N44" s="583"/>
      <c r="O44" s="583"/>
      <c r="P44" s="5"/>
    </row>
    <row r="45" spans="1:16" ht="50.1" customHeight="1" x14ac:dyDescent="0.15">
      <c r="A45" s="517"/>
      <c r="B45" s="521"/>
      <c r="C45" s="566" t="s">
        <v>484</v>
      </c>
      <c r="D45" s="567"/>
      <c r="E45" s="567"/>
      <c r="F45" s="567"/>
      <c r="G45" s="567"/>
      <c r="H45" s="567"/>
      <c r="I45" s="567"/>
      <c r="J45" s="567"/>
      <c r="K45" s="567"/>
      <c r="L45" s="567"/>
      <c r="M45" s="567"/>
      <c r="N45" s="567"/>
      <c r="O45" s="568"/>
    </row>
    <row r="46" spans="1:16" ht="75" customHeight="1" x14ac:dyDescent="0.15">
      <c r="A46" s="517"/>
      <c r="B46" s="521"/>
      <c r="C46" s="563" t="s">
        <v>485</v>
      </c>
      <c r="D46" s="564"/>
      <c r="E46" s="564"/>
      <c r="F46" s="564"/>
      <c r="G46" s="564"/>
      <c r="H46" s="564"/>
      <c r="I46" s="564"/>
      <c r="J46" s="564"/>
      <c r="K46" s="564"/>
      <c r="L46" s="564"/>
      <c r="M46" s="564"/>
      <c r="N46" s="564"/>
      <c r="O46" s="565"/>
    </row>
    <row r="47" spans="1:16" ht="99.95" customHeight="1" x14ac:dyDescent="0.15">
      <c r="A47" s="417">
        <v>24</v>
      </c>
      <c r="B47" s="418" t="s">
        <v>478</v>
      </c>
      <c r="C47" s="584" t="s">
        <v>486</v>
      </c>
      <c r="D47" s="585"/>
      <c r="E47" s="585"/>
      <c r="F47" s="585"/>
      <c r="G47" s="585"/>
      <c r="H47" s="585"/>
      <c r="I47" s="585"/>
      <c r="J47" s="585"/>
      <c r="K47" s="585"/>
      <c r="L47" s="585"/>
      <c r="M47" s="585"/>
      <c r="N47" s="585"/>
      <c r="O47" s="586"/>
      <c r="P47" s="5"/>
    </row>
    <row r="48" spans="1:16" ht="99.95" customHeight="1" x14ac:dyDescent="0.15">
      <c r="A48" s="417">
        <v>25</v>
      </c>
      <c r="B48" s="418" t="s">
        <v>199</v>
      </c>
      <c r="C48" s="559" t="s">
        <v>344</v>
      </c>
      <c r="D48" s="559"/>
      <c r="E48" s="559"/>
      <c r="F48" s="559"/>
      <c r="G48" s="559"/>
      <c r="H48" s="559"/>
      <c r="I48" s="559"/>
      <c r="J48" s="559"/>
      <c r="K48" s="559"/>
      <c r="L48" s="559"/>
      <c r="M48" s="559"/>
      <c r="N48" s="559"/>
      <c r="O48" s="559"/>
    </row>
    <row r="49" spans="1:15" ht="99.95" customHeight="1" x14ac:dyDescent="0.15">
      <c r="A49" s="417">
        <v>26</v>
      </c>
      <c r="B49" s="418" t="s">
        <v>198</v>
      </c>
      <c r="C49" s="581" t="s">
        <v>347</v>
      </c>
      <c r="D49" s="581"/>
      <c r="E49" s="581"/>
      <c r="F49" s="581"/>
      <c r="G49" s="581"/>
      <c r="H49" s="581"/>
      <c r="I49" s="581"/>
      <c r="J49" s="581"/>
      <c r="K49" s="581"/>
      <c r="L49" s="581"/>
      <c r="M49" s="581"/>
      <c r="N49" s="581"/>
      <c r="O49" s="581"/>
    </row>
    <row r="50" spans="1:15" ht="24.95" customHeight="1" x14ac:dyDescent="0.15">
      <c r="A50" s="3" t="s">
        <v>328</v>
      </c>
      <c r="B50" s="5" t="s">
        <v>346</v>
      </c>
    </row>
    <row r="51" spans="1:15" ht="21.95" customHeight="1" x14ac:dyDescent="0.15">
      <c r="B51" s="6"/>
    </row>
  </sheetData>
  <mergeCells count="77">
    <mergeCell ref="A29:A33"/>
    <mergeCell ref="B29:B33"/>
    <mergeCell ref="A43:A46"/>
    <mergeCell ref="B43:B46"/>
    <mergeCell ref="E16:O16"/>
    <mergeCell ref="C37:O37"/>
    <mergeCell ref="C38:O38"/>
    <mergeCell ref="C39:O39"/>
    <mergeCell ref="C27:O27"/>
    <mergeCell ref="C28:O28"/>
    <mergeCell ref="C29:O29"/>
    <mergeCell ref="C36:O36"/>
    <mergeCell ref="C35:O35"/>
    <mergeCell ref="C30:O30"/>
    <mergeCell ref="C31:O31"/>
    <mergeCell ref="C32:O32"/>
    <mergeCell ref="A6:A8"/>
    <mergeCell ref="B6:B8"/>
    <mergeCell ref="E6:F6"/>
    <mergeCell ref="F7:G7"/>
    <mergeCell ref="K7:L7"/>
    <mergeCell ref="F8:G8"/>
    <mergeCell ref="K8:L8"/>
    <mergeCell ref="F9:O9"/>
    <mergeCell ref="E12:O12"/>
    <mergeCell ref="E13:F13"/>
    <mergeCell ref="E14:F14"/>
    <mergeCell ref="G10:O10"/>
    <mergeCell ref="F11:L11"/>
    <mergeCell ref="C48:O48"/>
    <mergeCell ref="C49:O49"/>
    <mergeCell ref="C40:O40"/>
    <mergeCell ref="C41:O41"/>
    <mergeCell ref="C42:O42"/>
    <mergeCell ref="C43:O43"/>
    <mergeCell ref="C46:O46"/>
    <mergeCell ref="C47:O47"/>
    <mergeCell ref="C44:O44"/>
    <mergeCell ref="C45:O45"/>
    <mergeCell ref="C33:O33"/>
    <mergeCell ref="C34:O34"/>
    <mergeCell ref="C25:O25"/>
    <mergeCell ref="C26:O26"/>
    <mergeCell ref="I19:K19"/>
    <mergeCell ref="L19:N19"/>
    <mergeCell ref="I20:K20"/>
    <mergeCell ref="L20:N20"/>
    <mergeCell ref="E24:F24"/>
    <mergeCell ref="A21:A24"/>
    <mergeCell ref="B21:B24"/>
    <mergeCell ref="A17:A20"/>
    <mergeCell ref="B17:B20"/>
    <mergeCell ref="C17:G17"/>
    <mergeCell ref="E21:F21"/>
    <mergeCell ref="E22:F22"/>
    <mergeCell ref="E23:F23"/>
    <mergeCell ref="C18:G18"/>
    <mergeCell ref="C20:G20"/>
    <mergeCell ref="C19:F19"/>
    <mergeCell ref="A2:P2"/>
    <mergeCell ref="A3:A4"/>
    <mergeCell ref="B3:B4"/>
    <mergeCell ref="E5:N5"/>
    <mergeCell ref="E3:O3"/>
    <mergeCell ref="E4:O4"/>
    <mergeCell ref="A15:A16"/>
    <mergeCell ref="B15:B16"/>
    <mergeCell ref="A9:A10"/>
    <mergeCell ref="B9:B10"/>
    <mergeCell ref="A11:A14"/>
    <mergeCell ref="B11:B14"/>
    <mergeCell ref="E15:O15"/>
    <mergeCell ref="L18:N18"/>
    <mergeCell ref="I17:K17"/>
    <mergeCell ref="L17:N17"/>
    <mergeCell ref="I18:K18"/>
    <mergeCell ref="H17:H20"/>
  </mergeCells>
  <phoneticPr fontId="2"/>
  <dataValidations count="1">
    <dataValidation type="list" allowBlank="1" showInputMessage="1" showErrorMessage="1" sqref="D5">
      <formula1>"Ｄ,Ｅ,Ｆ"</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P51"/>
  <sheetViews>
    <sheetView showGridLines="0" view="pageBreakPreview" zoomScaleNormal="100" zoomScaleSheetLayoutView="100" workbookViewId="0">
      <pane ySplit="2" topLeftCell="A54" activePane="bottomLeft" state="frozen"/>
      <selection activeCell="E22" sqref="E22"/>
      <selection pane="bottomLeft" activeCell="J22" sqref="J22"/>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6" ht="24.95" customHeight="1" x14ac:dyDescent="0.15">
      <c r="A1" s="279" t="str">
        <f>IF(H2="",CONCATENATE('別紙A～G_応募書類一覧'!T3,'別紙A～G_応募書類一覧'!T11,'別紙A～G_応募書類一覧'!V4,'別紙A～G_応募書類一覧'!U7,'別紙A～G_応募書類一覧'!T6,'別紙A～G_応募書類一覧'!W4),IFERROR(VLOOKUP(H2,'別紙A～G_応募書類一覧'!$I$2:$W$11,3,FALSE),""))</f>
        <v/>
      </c>
    </row>
    <row r="2" spans="1:16" s="390" customFormat="1" ht="34.5" customHeight="1" x14ac:dyDescent="0.15">
      <c r="A2" s="522" t="s">
        <v>489</v>
      </c>
      <c r="B2" s="522"/>
      <c r="C2" s="522"/>
      <c r="D2" s="522"/>
      <c r="E2" s="522"/>
      <c r="F2" s="522"/>
      <c r="G2" s="522"/>
      <c r="H2" s="522"/>
      <c r="I2" s="522"/>
      <c r="J2" s="522"/>
      <c r="K2" s="522"/>
      <c r="L2" s="522"/>
      <c r="M2" s="522"/>
      <c r="N2" s="522"/>
      <c r="O2" s="522"/>
      <c r="P2" s="522"/>
    </row>
    <row r="3" spans="1:16" s="5" customFormat="1" ht="24.95" customHeight="1" x14ac:dyDescent="0.15">
      <c r="A3" s="516">
        <f>IF(B3="","",MAX(A$2:A2)+1)</f>
        <v>1</v>
      </c>
      <c r="B3" s="526" t="s">
        <v>6</v>
      </c>
      <c r="C3" s="306" t="s">
        <v>221</v>
      </c>
      <c r="D3" s="307"/>
      <c r="E3" s="541"/>
      <c r="F3" s="541"/>
      <c r="G3" s="541"/>
      <c r="H3" s="541"/>
      <c r="I3" s="541"/>
      <c r="J3" s="541"/>
      <c r="K3" s="541"/>
      <c r="L3" s="541"/>
      <c r="M3" s="541"/>
      <c r="N3" s="541"/>
      <c r="O3" s="606"/>
    </row>
    <row r="4" spans="1:16" s="5" customFormat="1" ht="24.95" customHeight="1" x14ac:dyDescent="0.15">
      <c r="A4" s="517"/>
      <c r="B4" s="528"/>
      <c r="C4" s="308" t="s">
        <v>218</v>
      </c>
      <c r="D4" s="309"/>
      <c r="E4" s="542"/>
      <c r="F4" s="542"/>
      <c r="G4" s="542"/>
      <c r="H4" s="542"/>
      <c r="I4" s="542"/>
      <c r="J4" s="542"/>
      <c r="K4" s="542"/>
      <c r="L4" s="542"/>
      <c r="M4" s="542"/>
      <c r="N4" s="542"/>
      <c r="O4" s="607"/>
    </row>
    <row r="5" spans="1:16" s="5" customFormat="1" ht="50.1" customHeight="1" x14ac:dyDescent="0.15">
      <c r="A5" s="358">
        <f>IF(B5="","",MAX(A$2:A4)+1)</f>
        <v>2</v>
      </c>
      <c r="B5" s="295" t="s">
        <v>360</v>
      </c>
      <c r="C5" s="297" t="s">
        <v>281</v>
      </c>
      <c r="D5" s="370" t="s">
        <v>327</v>
      </c>
      <c r="E5" s="543" t="s">
        <v>566</v>
      </c>
      <c r="F5" s="544"/>
      <c r="G5" s="544"/>
      <c r="H5" s="631"/>
      <c r="I5" s="631"/>
      <c r="J5" s="630" t="s">
        <v>507</v>
      </c>
      <c r="K5" s="631"/>
      <c r="L5" s="631"/>
      <c r="M5" s="631"/>
      <c r="N5" s="631"/>
      <c r="O5" s="632"/>
    </row>
    <row r="6" spans="1:16" s="5" customFormat="1" ht="24.95" customHeight="1" x14ac:dyDescent="0.15">
      <c r="A6" s="516">
        <f>IF(B6="","",MAX(A$2:A5)+1)</f>
        <v>3</v>
      </c>
      <c r="B6" s="526" t="s">
        <v>405</v>
      </c>
      <c r="C6" s="314" t="s">
        <v>404</v>
      </c>
      <c r="D6" s="346"/>
      <c r="E6" s="346"/>
      <c r="F6" s="300"/>
      <c r="G6" s="300"/>
      <c r="H6" s="625"/>
      <c r="I6" s="625"/>
      <c r="J6" s="300" t="s">
        <v>389</v>
      </c>
      <c r="K6" s="346"/>
      <c r="L6" s="346"/>
      <c r="M6" s="346"/>
      <c r="N6" s="346"/>
      <c r="O6" s="348"/>
    </row>
    <row r="7" spans="1:16" s="5" customFormat="1" ht="24.95" customHeight="1" x14ac:dyDescent="0.15">
      <c r="A7" s="517"/>
      <c r="B7" s="527"/>
      <c r="C7" s="318" t="s">
        <v>403</v>
      </c>
      <c r="D7" s="332"/>
      <c r="E7" s="332"/>
      <c r="F7" s="320"/>
      <c r="G7" s="320"/>
      <c r="H7" s="626"/>
      <c r="I7" s="626"/>
      <c r="J7" s="320" t="s">
        <v>389</v>
      </c>
      <c r="K7" s="354"/>
      <c r="L7" s="354"/>
      <c r="M7" s="332"/>
      <c r="N7" s="332"/>
      <c r="O7" s="333"/>
    </row>
    <row r="8" spans="1:16" s="5" customFormat="1" ht="24.95" customHeight="1" x14ac:dyDescent="0.15">
      <c r="A8" s="517"/>
      <c r="B8" s="527"/>
      <c r="C8" s="325" t="s">
        <v>402</v>
      </c>
      <c r="D8" s="350"/>
      <c r="E8" s="350"/>
      <c r="F8" s="302"/>
      <c r="G8" s="302"/>
      <c r="H8" s="628"/>
      <c r="I8" s="628"/>
      <c r="J8" s="302" t="s">
        <v>389</v>
      </c>
      <c r="K8" s="353"/>
      <c r="L8" s="353"/>
      <c r="M8" s="350"/>
      <c r="N8" s="350"/>
      <c r="O8" s="352"/>
    </row>
    <row r="9" spans="1:16" s="5" customFormat="1" ht="24.95" customHeight="1" x14ac:dyDescent="0.15">
      <c r="A9" s="516">
        <f>IF(B9="","",MAX(A$2:A8)+1)</f>
        <v>4</v>
      </c>
      <c r="B9" s="526" t="s">
        <v>232</v>
      </c>
      <c r="C9" s="306" t="s">
        <v>209</v>
      </c>
      <c r="D9" s="307"/>
      <c r="E9" s="306"/>
      <c r="F9" s="541"/>
      <c r="G9" s="541"/>
      <c r="H9" s="541"/>
      <c r="I9" s="541"/>
      <c r="J9" s="541"/>
      <c r="K9" s="541"/>
      <c r="L9" s="541"/>
      <c r="M9" s="541"/>
      <c r="N9" s="541"/>
      <c r="O9" s="606"/>
    </row>
    <row r="10" spans="1:16" s="5" customFormat="1" ht="24.95" customHeight="1" x14ac:dyDescent="0.15">
      <c r="A10" s="517"/>
      <c r="B10" s="527"/>
      <c r="C10" s="308" t="s">
        <v>5</v>
      </c>
      <c r="D10" s="309"/>
      <c r="E10" s="308"/>
      <c r="F10" s="351" t="s">
        <v>409</v>
      </c>
      <c r="G10" s="557"/>
      <c r="H10" s="558"/>
      <c r="I10" s="558"/>
      <c r="J10" s="558"/>
      <c r="K10" s="558"/>
      <c r="L10" s="558"/>
      <c r="M10" s="558"/>
      <c r="N10" s="558"/>
      <c r="O10" s="621"/>
    </row>
    <row r="11" spans="1:16" s="5" customFormat="1" ht="24.95" customHeight="1" x14ac:dyDescent="0.15">
      <c r="A11" s="516">
        <f>IF(B11="","",MAX(A$2:A10)+1)</f>
        <v>5</v>
      </c>
      <c r="B11" s="526" t="s">
        <v>10</v>
      </c>
      <c r="C11" s="329" t="s">
        <v>367</v>
      </c>
      <c r="D11" s="330"/>
      <c r="E11" s="332"/>
      <c r="F11" s="622" t="s">
        <v>387</v>
      </c>
      <c r="G11" s="622"/>
      <c r="H11" s="622"/>
      <c r="I11" s="622"/>
      <c r="J11" s="622"/>
      <c r="K11" s="622"/>
      <c r="L11" s="622"/>
      <c r="M11" s="310"/>
      <c r="N11" s="310"/>
      <c r="O11" s="311"/>
    </row>
    <row r="12" spans="1:16" s="5" customFormat="1" ht="24.95" customHeight="1" x14ac:dyDescent="0.15">
      <c r="A12" s="517"/>
      <c r="B12" s="527"/>
      <c r="C12" s="329" t="s">
        <v>364</v>
      </c>
      <c r="D12" s="330"/>
      <c r="E12" s="623"/>
      <c r="F12" s="623"/>
      <c r="G12" s="623"/>
      <c r="H12" s="623"/>
      <c r="I12" s="623"/>
      <c r="J12" s="623"/>
      <c r="K12" s="623"/>
      <c r="L12" s="623"/>
      <c r="M12" s="623"/>
      <c r="N12" s="623"/>
      <c r="O12" s="624"/>
    </row>
    <row r="13" spans="1:16" s="5" customFormat="1" ht="24.95" customHeight="1" x14ac:dyDescent="0.15">
      <c r="A13" s="517"/>
      <c r="B13" s="527"/>
      <c r="C13" s="329" t="s">
        <v>365</v>
      </c>
      <c r="D13" s="330"/>
      <c r="E13" s="595"/>
      <c r="F13" s="595"/>
      <c r="G13" s="332" t="s">
        <v>372</v>
      </c>
      <c r="H13" s="332"/>
      <c r="I13" s="332"/>
      <c r="J13" s="332"/>
      <c r="K13" s="332"/>
      <c r="L13" s="332"/>
      <c r="M13" s="332"/>
      <c r="N13" s="332"/>
      <c r="O13" s="333"/>
    </row>
    <row r="14" spans="1:16" s="5" customFormat="1" ht="24.95" customHeight="1" x14ac:dyDescent="0.15">
      <c r="A14" s="517"/>
      <c r="B14" s="528"/>
      <c r="C14" s="335" t="s">
        <v>366</v>
      </c>
      <c r="D14" s="336"/>
      <c r="E14" s="556"/>
      <c r="F14" s="556"/>
      <c r="G14" s="337" t="s">
        <v>372</v>
      </c>
      <c r="H14" s="337"/>
      <c r="I14" s="337"/>
      <c r="J14" s="337"/>
      <c r="K14" s="337"/>
      <c r="L14" s="337"/>
      <c r="M14" s="337"/>
      <c r="N14" s="337"/>
      <c r="O14" s="338"/>
    </row>
    <row r="15" spans="1:16" s="5" customFormat="1" ht="24.95" customHeight="1" x14ac:dyDescent="0.15">
      <c r="A15" s="516">
        <f>IF(B15="","",MAX(A$2:A14)+1)</f>
        <v>6</v>
      </c>
      <c r="B15" s="523" t="s">
        <v>353</v>
      </c>
      <c r="C15" s="306" t="s">
        <v>374</v>
      </c>
      <c r="D15" s="307"/>
      <c r="E15" s="541" t="s">
        <v>377</v>
      </c>
      <c r="F15" s="541"/>
      <c r="G15" s="541"/>
      <c r="H15" s="541"/>
      <c r="I15" s="541"/>
      <c r="J15" s="541"/>
      <c r="K15" s="541"/>
      <c r="L15" s="541"/>
      <c r="M15" s="541"/>
      <c r="N15" s="541"/>
      <c r="O15" s="606"/>
    </row>
    <row r="16" spans="1:16" s="5" customFormat="1" ht="24.95" customHeight="1" x14ac:dyDescent="0.15">
      <c r="A16" s="517"/>
      <c r="B16" s="525"/>
      <c r="C16" s="308" t="s">
        <v>375</v>
      </c>
      <c r="D16" s="309"/>
      <c r="E16" s="542" t="s">
        <v>376</v>
      </c>
      <c r="F16" s="542"/>
      <c r="G16" s="542"/>
      <c r="H16" s="542"/>
      <c r="I16" s="542"/>
      <c r="J16" s="542"/>
      <c r="K16" s="542"/>
      <c r="L16" s="542"/>
      <c r="M16" s="542"/>
      <c r="N16" s="542"/>
      <c r="O16" s="607"/>
    </row>
    <row r="17" spans="1:16" s="5" customFormat="1" ht="24.95" customHeight="1" x14ac:dyDescent="0.15">
      <c r="A17" s="516">
        <f>IF(B17="","",MAX(A$2:A16)+1)</f>
        <v>7</v>
      </c>
      <c r="B17" s="523" t="s">
        <v>11</v>
      </c>
      <c r="C17" s="599"/>
      <c r="D17" s="600"/>
      <c r="E17" s="600"/>
      <c r="F17" s="600"/>
      <c r="G17" s="600"/>
      <c r="H17" s="601" t="s">
        <v>28</v>
      </c>
      <c r="I17" s="604" t="s">
        <v>1</v>
      </c>
      <c r="J17" s="605"/>
      <c r="K17" s="605"/>
      <c r="L17" s="596"/>
      <c r="M17" s="596"/>
      <c r="N17" s="596"/>
      <c r="O17" s="301" t="s">
        <v>13</v>
      </c>
    </row>
    <row r="18" spans="1:16" s="5" customFormat="1" ht="24.95" customHeight="1" x14ac:dyDescent="0.15">
      <c r="A18" s="517"/>
      <c r="B18" s="524"/>
      <c r="C18" s="597" t="s">
        <v>12</v>
      </c>
      <c r="D18" s="598"/>
      <c r="E18" s="598"/>
      <c r="F18" s="598"/>
      <c r="G18" s="598"/>
      <c r="H18" s="602"/>
      <c r="I18" s="608" t="s">
        <v>2</v>
      </c>
      <c r="J18" s="609"/>
      <c r="K18" s="609"/>
      <c r="L18" s="610"/>
      <c r="M18" s="610"/>
      <c r="N18" s="610"/>
      <c r="O18" s="334" t="s">
        <v>13</v>
      </c>
    </row>
    <row r="19" spans="1:16" s="5" customFormat="1" ht="24.95" customHeight="1" x14ac:dyDescent="0.15">
      <c r="A19" s="517"/>
      <c r="B19" s="524"/>
      <c r="C19" s="611"/>
      <c r="D19" s="612"/>
      <c r="E19" s="612"/>
      <c r="F19" s="612"/>
      <c r="G19" s="51" t="s">
        <v>13</v>
      </c>
      <c r="H19" s="602"/>
      <c r="I19" s="608" t="s">
        <v>3</v>
      </c>
      <c r="J19" s="609"/>
      <c r="K19" s="609"/>
      <c r="L19" s="610"/>
      <c r="M19" s="610"/>
      <c r="N19" s="610"/>
      <c r="O19" s="334" t="s">
        <v>13</v>
      </c>
    </row>
    <row r="20" spans="1:16" s="5" customFormat="1" ht="24.95" customHeight="1" x14ac:dyDescent="0.15">
      <c r="A20" s="517"/>
      <c r="B20" s="525"/>
      <c r="C20" s="591"/>
      <c r="D20" s="592"/>
      <c r="E20" s="592"/>
      <c r="F20" s="592"/>
      <c r="G20" s="592"/>
      <c r="H20" s="603"/>
      <c r="I20" s="593" t="s">
        <v>4</v>
      </c>
      <c r="J20" s="594"/>
      <c r="K20" s="594"/>
      <c r="L20" s="558"/>
      <c r="M20" s="558"/>
      <c r="N20" s="558"/>
      <c r="O20" s="303" t="s">
        <v>13</v>
      </c>
    </row>
    <row r="21" spans="1:16" s="5" customFormat="1" ht="24.95" customHeight="1" x14ac:dyDescent="0.15">
      <c r="A21" s="516">
        <f>IF(B21="","",MAX(A$2:A20)+1)</f>
        <v>8</v>
      </c>
      <c r="B21" s="526" t="s">
        <v>0</v>
      </c>
      <c r="C21" s="329" t="s">
        <v>368</v>
      </c>
      <c r="D21" s="330"/>
      <c r="E21" s="595"/>
      <c r="F21" s="595"/>
      <c r="G21" s="379" t="s">
        <v>13</v>
      </c>
      <c r="H21" s="316" t="s">
        <v>357</v>
      </c>
      <c r="I21" s="315"/>
      <c r="J21" s="315"/>
      <c r="K21" s="315"/>
      <c r="L21" s="315"/>
      <c r="M21" s="315"/>
      <c r="N21" s="315"/>
      <c r="O21" s="317" t="s">
        <v>361</v>
      </c>
    </row>
    <row r="22" spans="1:16" s="5" customFormat="1" ht="24.95" customHeight="1" x14ac:dyDescent="0.15">
      <c r="A22" s="517"/>
      <c r="B22" s="527"/>
      <c r="C22" s="329" t="s">
        <v>369</v>
      </c>
      <c r="D22" s="330"/>
      <c r="E22" s="595"/>
      <c r="F22" s="595"/>
      <c r="G22" s="320" t="s">
        <v>13</v>
      </c>
      <c r="H22" s="321" t="s">
        <v>359</v>
      </c>
      <c r="I22" s="322"/>
      <c r="J22" s="319"/>
      <c r="K22" s="319"/>
      <c r="L22" s="319"/>
      <c r="M22" s="319"/>
      <c r="N22" s="319"/>
      <c r="O22" s="323" t="s">
        <v>53</v>
      </c>
    </row>
    <row r="23" spans="1:16" s="5" customFormat="1" ht="24.95" customHeight="1" x14ac:dyDescent="0.15">
      <c r="A23" s="517"/>
      <c r="B23" s="527"/>
      <c r="C23" s="329" t="s">
        <v>370</v>
      </c>
      <c r="D23" s="330"/>
      <c r="E23" s="595"/>
      <c r="F23" s="595"/>
      <c r="G23" s="320" t="s">
        <v>13</v>
      </c>
      <c r="H23" s="320"/>
      <c r="I23" s="319"/>
      <c r="J23" s="319"/>
      <c r="K23" s="319"/>
      <c r="L23" s="319"/>
      <c r="M23" s="319"/>
      <c r="N23" s="319"/>
      <c r="O23" s="324"/>
    </row>
    <row r="24" spans="1:16" s="5" customFormat="1" ht="24.95" customHeight="1" x14ac:dyDescent="0.15">
      <c r="A24" s="517"/>
      <c r="B24" s="528"/>
      <c r="C24" s="329" t="s">
        <v>371</v>
      </c>
      <c r="D24" s="330"/>
      <c r="E24" s="595"/>
      <c r="F24" s="595"/>
      <c r="G24" s="302" t="s">
        <v>13</v>
      </c>
      <c r="H24" s="302"/>
      <c r="I24" s="326"/>
      <c r="J24" s="326"/>
      <c r="K24" s="326"/>
      <c r="L24" s="326"/>
      <c r="M24" s="326"/>
      <c r="N24" s="326"/>
      <c r="O24" s="327"/>
    </row>
    <row r="25" spans="1:16" s="5" customFormat="1" ht="198.75" customHeight="1" x14ac:dyDescent="0.15">
      <c r="A25" s="424">
        <f>IF(B25="","",MAX(A$2:A24)+1)</f>
        <v>9</v>
      </c>
      <c r="B25" s="423" t="s">
        <v>352</v>
      </c>
      <c r="C25" s="582" t="s">
        <v>528</v>
      </c>
      <c r="D25" s="582"/>
      <c r="E25" s="582"/>
      <c r="F25" s="582"/>
      <c r="G25" s="582"/>
      <c r="H25" s="582"/>
      <c r="I25" s="582"/>
      <c r="J25" s="582"/>
      <c r="K25" s="582"/>
      <c r="L25" s="582"/>
      <c r="M25" s="582"/>
      <c r="N25" s="582"/>
      <c r="O25" s="582"/>
    </row>
    <row r="26" spans="1:16" s="5" customFormat="1" ht="99.95" customHeight="1" x14ac:dyDescent="0.15">
      <c r="A26" s="417">
        <f>IF(B26="","",MAX(A$2:A25)+1)</f>
        <v>10</v>
      </c>
      <c r="B26" s="418" t="s">
        <v>351</v>
      </c>
      <c r="C26" s="518" t="s">
        <v>492</v>
      </c>
      <c r="D26" s="519"/>
      <c r="E26" s="519"/>
      <c r="F26" s="519"/>
      <c r="G26" s="519"/>
      <c r="H26" s="519"/>
      <c r="I26" s="519"/>
      <c r="J26" s="519"/>
      <c r="K26" s="519"/>
      <c r="L26" s="519"/>
      <c r="M26" s="519"/>
      <c r="N26" s="519"/>
      <c r="O26" s="520"/>
    </row>
    <row r="27" spans="1:16" s="5" customFormat="1" ht="99.95" customHeight="1" x14ac:dyDescent="0.15">
      <c r="A27" s="417">
        <f>IF(B27="","",MAX(A$2:A26)+1)</f>
        <v>11</v>
      </c>
      <c r="B27" s="418" t="s">
        <v>350</v>
      </c>
      <c r="C27" s="518" t="s">
        <v>15</v>
      </c>
      <c r="D27" s="519"/>
      <c r="E27" s="519"/>
      <c r="F27" s="519"/>
      <c r="G27" s="519"/>
      <c r="H27" s="519"/>
      <c r="I27" s="519"/>
      <c r="J27" s="519"/>
      <c r="K27" s="519"/>
      <c r="L27" s="519"/>
      <c r="M27" s="519"/>
      <c r="N27" s="519"/>
      <c r="O27" s="520"/>
    </row>
    <row r="28" spans="1:16" s="5" customFormat="1" ht="99.95" customHeight="1" x14ac:dyDescent="0.15">
      <c r="A28" s="417">
        <f>IF(B28="","",MAX(A$2:A27)+1)</f>
        <v>12</v>
      </c>
      <c r="B28" s="418" t="s">
        <v>8</v>
      </c>
      <c r="C28" s="588"/>
      <c r="D28" s="589"/>
      <c r="E28" s="589"/>
      <c r="F28" s="589"/>
      <c r="G28" s="589"/>
      <c r="H28" s="589"/>
      <c r="I28" s="589"/>
      <c r="J28" s="589"/>
      <c r="K28" s="589"/>
      <c r="L28" s="589"/>
      <c r="M28" s="589"/>
      <c r="N28" s="589"/>
      <c r="O28" s="590"/>
    </row>
    <row r="29" spans="1:16" s="5" customFormat="1" ht="75" customHeight="1" x14ac:dyDescent="0.15">
      <c r="A29" s="516">
        <f>IF(B29="","",MAX(A$2:A28)+1)</f>
        <v>13</v>
      </c>
      <c r="B29" s="523" t="s">
        <v>354</v>
      </c>
      <c r="C29" s="578" t="s">
        <v>382</v>
      </c>
      <c r="D29" s="579"/>
      <c r="E29" s="579"/>
      <c r="F29" s="579"/>
      <c r="G29" s="579"/>
      <c r="H29" s="579"/>
      <c r="I29" s="579"/>
      <c r="J29" s="579"/>
      <c r="K29" s="579"/>
      <c r="L29" s="579"/>
      <c r="M29" s="579"/>
      <c r="N29" s="579"/>
      <c r="O29" s="580"/>
      <c r="P29" s="3"/>
    </row>
    <row r="30" spans="1:16" s="5" customFormat="1" ht="39.950000000000003" customHeight="1" x14ac:dyDescent="0.15">
      <c r="A30" s="517"/>
      <c r="B30" s="524"/>
      <c r="C30" s="575" t="s">
        <v>383</v>
      </c>
      <c r="D30" s="576"/>
      <c r="E30" s="576"/>
      <c r="F30" s="576"/>
      <c r="G30" s="576"/>
      <c r="H30" s="576"/>
      <c r="I30" s="576"/>
      <c r="J30" s="576"/>
      <c r="K30" s="576"/>
      <c r="L30" s="576"/>
      <c r="M30" s="576"/>
      <c r="N30" s="576"/>
      <c r="O30" s="577"/>
      <c r="P30" s="3"/>
    </row>
    <row r="31" spans="1:16" s="5" customFormat="1" ht="39.950000000000003" customHeight="1" x14ac:dyDescent="0.15">
      <c r="A31" s="517"/>
      <c r="B31" s="524"/>
      <c r="C31" s="575" t="s">
        <v>384</v>
      </c>
      <c r="D31" s="576"/>
      <c r="E31" s="576"/>
      <c r="F31" s="576"/>
      <c r="G31" s="576"/>
      <c r="H31" s="576"/>
      <c r="I31" s="576"/>
      <c r="J31" s="576"/>
      <c r="K31" s="576"/>
      <c r="L31" s="576"/>
      <c r="M31" s="576"/>
      <c r="N31" s="576"/>
      <c r="O31" s="577"/>
      <c r="P31" s="3"/>
    </row>
    <row r="32" spans="1:16" s="5" customFormat="1" ht="39.950000000000003" customHeight="1" x14ac:dyDescent="0.15">
      <c r="A32" s="517"/>
      <c r="B32" s="524"/>
      <c r="C32" s="575" t="s">
        <v>385</v>
      </c>
      <c r="D32" s="576"/>
      <c r="E32" s="576"/>
      <c r="F32" s="576"/>
      <c r="G32" s="576"/>
      <c r="H32" s="576"/>
      <c r="I32" s="576"/>
      <c r="J32" s="576"/>
      <c r="K32" s="576"/>
      <c r="L32" s="576"/>
      <c r="M32" s="576"/>
      <c r="N32" s="576"/>
      <c r="O32" s="577"/>
      <c r="P32" s="3"/>
    </row>
    <row r="33" spans="1:16" s="5" customFormat="1" ht="39.950000000000003" customHeight="1" x14ac:dyDescent="0.15">
      <c r="A33" s="517"/>
      <c r="B33" s="525"/>
      <c r="C33" s="572" t="s">
        <v>386</v>
      </c>
      <c r="D33" s="573"/>
      <c r="E33" s="573"/>
      <c r="F33" s="573"/>
      <c r="G33" s="573"/>
      <c r="H33" s="573"/>
      <c r="I33" s="573"/>
      <c r="J33" s="573"/>
      <c r="K33" s="573"/>
      <c r="L33" s="573"/>
      <c r="M33" s="573"/>
      <c r="N33" s="573"/>
      <c r="O33" s="574"/>
      <c r="P33" s="3"/>
    </row>
    <row r="34" spans="1:16" s="5" customFormat="1" ht="99.95" customHeight="1" x14ac:dyDescent="0.15">
      <c r="A34" s="417">
        <f>IF(B34="","",MAX(A$2:A33)+1)</f>
        <v>14</v>
      </c>
      <c r="B34" s="418" t="s">
        <v>477</v>
      </c>
      <c r="C34" s="559" t="s">
        <v>479</v>
      </c>
      <c r="D34" s="559"/>
      <c r="E34" s="559"/>
      <c r="F34" s="559"/>
      <c r="G34" s="559"/>
      <c r="H34" s="559"/>
      <c r="I34" s="559"/>
      <c r="J34" s="559"/>
      <c r="K34" s="559"/>
      <c r="L34" s="559"/>
      <c r="M34" s="559"/>
      <c r="N34" s="559"/>
      <c r="O34" s="559"/>
      <c r="P34" s="3"/>
    </row>
    <row r="35" spans="1:16" s="5" customFormat="1" ht="99.95" customHeight="1" x14ac:dyDescent="0.15">
      <c r="A35" s="417">
        <f>IF(B35="","",MAX(A$2:A34)+1)</f>
        <v>15</v>
      </c>
      <c r="B35" s="418" t="s">
        <v>356</v>
      </c>
      <c r="C35" s="559" t="s">
        <v>480</v>
      </c>
      <c r="D35" s="559"/>
      <c r="E35" s="559"/>
      <c r="F35" s="559"/>
      <c r="G35" s="559"/>
      <c r="H35" s="559"/>
      <c r="I35" s="559"/>
      <c r="J35" s="559"/>
      <c r="K35" s="559"/>
      <c r="L35" s="559"/>
      <c r="M35" s="559"/>
      <c r="N35" s="559"/>
      <c r="O35" s="559"/>
      <c r="P35" s="3"/>
    </row>
    <row r="36" spans="1:16" s="5" customFormat="1" ht="99.95" customHeight="1" x14ac:dyDescent="0.15">
      <c r="A36" s="417">
        <f>IF(B36="","",MAX(A$2:A35)+1)</f>
        <v>16</v>
      </c>
      <c r="B36" s="418" t="s">
        <v>380</v>
      </c>
      <c r="C36" s="559" t="s">
        <v>381</v>
      </c>
      <c r="D36" s="559"/>
      <c r="E36" s="559"/>
      <c r="F36" s="559"/>
      <c r="G36" s="559"/>
      <c r="H36" s="559"/>
      <c r="I36" s="559"/>
      <c r="J36" s="559"/>
      <c r="K36" s="559"/>
      <c r="L36" s="559"/>
      <c r="M36" s="559"/>
      <c r="N36" s="559"/>
      <c r="O36" s="559"/>
    </row>
    <row r="37" spans="1:16" s="5" customFormat="1" ht="99.95" customHeight="1" x14ac:dyDescent="0.15">
      <c r="A37" s="417">
        <f>IF(B37="","",MAX(A$2:A36)+1)</f>
        <v>17</v>
      </c>
      <c r="B37" s="418" t="s">
        <v>7</v>
      </c>
      <c r="C37" s="559" t="s">
        <v>222</v>
      </c>
      <c r="D37" s="559"/>
      <c r="E37" s="559"/>
      <c r="F37" s="559"/>
      <c r="G37" s="559"/>
      <c r="H37" s="559"/>
      <c r="I37" s="559"/>
      <c r="J37" s="559"/>
      <c r="K37" s="559"/>
      <c r="L37" s="559"/>
      <c r="M37" s="559"/>
      <c r="N37" s="559"/>
      <c r="O37" s="559"/>
    </row>
    <row r="38" spans="1:16" s="5" customFormat="1" ht="99.95" customHeight="1" x14ac:dyDescent="0.15">
      <c r="A38" s="417">
        <f>IF(B38="","",MAX(A$2:A37)+1)</f>
        <v>18</v>
      </c>
      <c r="B38" s="389" t="s">
        <v>487</v>
      </c>
      <c r="C38" s="581" t="s">
        <v>490</v>
      </c>
      <c r="D38" s="581"/>
      <c r="E38" s="581"/>
      <c r="F38" s="581"/>
      <c r="G38" s="581"/>
      <c r="H38" s="581"/>
      <c r="I38" s="581"/>
      <c r="J38" s="581"/>
      <c r="K38" s="581"/>
      <c r="L38" s="581"/>
      <c r="M38" s="581"/>
      <c r="N38" s="581"/>
      <c r="O38" s="581"/>
    </row>
    <row r="39" spans="1:16" s="5" customFormat="1" ht="99.95" customHeight="1" x14ac:dyDescent="0.15">
      <c r="A39" s="417">
        <f>IF(B39="","",MAX(A$2:A38)+1)</f>
        <v>19</v>
      </c>
      <c r="B39" s="418" t="s">
        <v>338</v>
      </c>
      <c r="C39" s="538" t="s">
        <v>491</v>
      </c>
      <c r="D39" s="539"/>
      <c r="E39" s="539"/>
      <c r="F39" s="539"/>
      <c r="G39" s="539"/>
      <c r="H39" s="539"/>
      <c r="I39" s="539"/>
      <c r="J39" s="539"/>
      <c r="K39" s="539"/>
      <c r="L39" s="539"/>
      <c r="M39" s="539"/>
      <c r="N39" s="539"/>
      <c r="O39" s="540"/>
    </row>
    <row r="40" spans="1:16" s="5" customFormat="1" ht="99.95" customHeight="1" x14ac:dyDescent="0.15">
      <c r="A40" s="417">
        <f>IF(B40="","",MAX(A$2:A39)+1)</f>
        <v>20</v>
      </c>
      <c r="B40" s="418" t="s">
        <v>339</v>
      </c>
      <c r="C40" s="587" t="s">
        <v>348</v>
      </c>
      <c r="D40" s="587"/>
      <c r="E40" s="587"/>
      <c r="F40" s="587"/>
      <c r="G40" s="587"/>
      <c r="H40" s="587"/>
      <c r="I40" s="587"/>
      <c r="J40" s="587"/>
      <c r="K40" s="587"/>
      <c r="L40" s="587"/>
      <c r="M40" s="587"/>
      <c r="N40" s="587"/>
      <c r="O40" s="587"/>
      <c r="P40" s="3"/>
    </row>
    <row r="41" spans="1:16" s="5" customFormat="1" ht="99.95" customHeight="1" x14ac:dyDescent="0.15">
      <c r="A41" s="417">
        <f>IF(B41="","",MAX(A$2:A40)+1)</f>
        <v>21</v>
      </c>
      <c r="B41" s="418" t="s">
        <v>481</v>
      </c>
      <c r="C41" s="518" t="s">
        <v>482</v>
      </c>
      <c r="D41" s="519"/>
      <c r="E41" s="519"/>
      <c r="F41" s="519"/>
      <c r="G41" s="519"/>
      <c r="H41" s="519"/>
      <c r="I41" s="519"/>
      <c r="J41" s="519"/>
      <c r="K41" s="519"/>
      <c r="L41" s="519"/>
      <c r="M41" s="519"/>
      <c r="N41" s="519"/>
      <c r="O41" s="520"/>
    </row>
    <row r="42" spans="1:16" ht="99.95" customHeight="1" x14ac:dyDescent="0.15">
      <c r="A42" s="417">
        <f>IF(B42="","",MAX(A$2:A41)+1)</f>
        <v>22</v>
      </c>
      <c r="B42" s="418" t="s">
        <v>483</v>
      </c>
      <c r="C42" s="518" t="s">
        <v>343</v>
      </c>
      <c r="D42" s="519"/>
      <c r="E42" s="519"/>
      <c r="F42" s="519"/>
      <c r="G42" s="519"/>
      <c r="H42" s="519"/>
      <c r="I42" s="519"/>
      <c r="J42" s="519"/>
      <c r="K42" s="519"/>
      <c r="L42" s="519"/>
      <c r="M42" s="519"/>
      <c r="N42" s="519"/>
      <c r="O42" s="520"/>
      <c r="P42" s="5"/>
    </row>
    <row r="43" spans="1:16" ht="50.1" customHeight="1" x14ac:dyDescent="0.15">
      <c r="A43" s="516">
        <f>IF(B43="","",MAX(A$2:A42)+1)</f>
        <v>23</v>
      </c>
      <c r="B43" s="521" t="s">
        <v>355</v>
      </c>
      <c r="C43" s="582" t="s">
        <v>239</v>
      </c>
      <c r="D43" s="582"/>
      <c r="E43" s="582"/>
      <c r="F43" s="582"/>
      <c r="G43" s="582"/>
      <c r="H43" s="582"/>
      <c r="I43" s="582"/>
      <c r="J43" s="582"/>
      <c r="K43" s="582"/>
      <c r="L43" s="582"/>
      <c r="M43" s="582"/>
      <c r="N43" s="582"/>
      <c r="O43" s="582"/>
      <c r="P43" s="5"/>
    </row>
    <row r="44" spans="1:16" ht="50.1" customHeight="1" x14ac:dyDescent="0.15">
      <c r="A44" s="517"/>
      <c r="B44" s="521"/>
      <c r="C44" s="583" t="s">
        <v>240</v>
      </c>
      <c r="D44" s="583"/>
      <c r="E44" s="583"/>
      <c r="F44" s="583"/>
      <c r="G44" s="583"/>
      <c r="H44" s="583"/>
      <c r="I44" s="583"/>
      <c r="J44" s="583"/>
      <c r="K44" s="583"/>
      <c r="L44" s="583"/>
      <c r="M44" s="583"/>
      <c r="N44" s="583"/>
      <c r="O44" s="583"/>
      <c r="P44" s="5"/>
    </row>
    <row r="45" spans="1:16" ht="50.1" customHeight="1" x14ac:dyDescent="0.15">
      <c r="A45" s="517"/>
      <c r="B45" s="521"/>
      <c r="C45" s="566" t="s">
        <v>484</v>
      </c>
      <c r="D45" s="567"/>
      <c r="E45" s="567"/>
      <c r="F45" s="567"/>
      <c r="G45" s="567"/>
      <c r="H45" s="567"/>
      <c r="I45" s="567"/>
      <c r="J45" s="567"/>
      <c r="K45" s="567"/>
      <c r="L45" s="567"/>
      <c r="M45" s="567"/>
      <c r="N45" s="567"/>
      <c r="O45" s="568"/>
    </row>
    <row r="46" spans="1:16" ht="75" customHeight="1" x14ac:dyDescent="0.15">
      <c r="A46" s="517"/>
      <c r="B46" s="521"/>
      <c r="C46" s="563" t="s">
        <v>485</v>
      </c>
      <c r="D46" s="564"/>
      <c r="E46" s="564"/>
      <c r="F46" s="564"/>
      <c r="G46" s="564"/>
      <c r="H46" s="564"/>
      <c r="I46" s="564"/>
      <c r="J46" s="564"/>
      <c r="K46" s="564"/>
      <c r="L46" s="564"/>
      <c r="M46" s="564"/>
      <c r="N46" s="564"/>
      <c r="O46" s="565"/>
    </row>
    <row r="47" spans="1:16" ht="99.95" customHeight="1" x14ac:dyDescent="0.15">
      <c r="A47" s="417">
        <f>IF(B47="","",MAX(A$2:A46)+1)</f>
        <v>24</v>
      </c>
      <c r="B47" s="418" t="s">
        <v>478</v>
      </c>
      <c r="C47" s="584" t="s">
        <v>486</v>
      </c>
      <c r="D47" s="585"/>
      <c r="E47" s="585"/>
      <c r="F47" s="585"/>
      <c r="G47" s="585"/>
      <c r="H47" s="585"/>
      <c r="I47" s="585"/>
      <c r="J47" s="585"/>
      <c r="K47" s="585"/>
      <c r="L47" s="585"/>
      <c r="M47" s="585"/>
      <c r="N47" s="585"/>
      <c r="O47" s="586"/>
      <c r="P47" s="5"/>
    </row>
    <row r="48" spans="1:16" ht="99.95" customHeight="1" x14ac:dyDescent="0.15">
      <c r="A48" s="417">
        <f>IF(B48="","",MAX(A$2:A47)+1)</f>
        <v>25</v>
      </c>
      <c r="B48" s="418" t="s">
        <v>199</v>
      </c>
      <c r="C48" s="559" t="s">
        <v>344</v>
      </c>
      <c r="D48" s="559"/>
      <c r="E48" s="559"/>
      <c r="F48" s="559"/>
      <c r="G48" s="559"/>
      <c r="H48" s="559"/>
      <c r="I48" s="559"/>
      <c r="J48" s="559"/>
      <c r="K48" s="559"/>
      <c r="L48" s="559"/>
      <c r="M48" s="559"/>
      <c r="N48" s="559"/>
      <c r="O48" s="559"/>
    </row>
    <row r="49" spans="1:15" ht="99.95" customHeight="1" x14ac:dyDescent="0.15">
      <c r="A49" s="417">
        <f>IF(B49="","",MAX(A$2:A48)+1)</f>
        <v>26</v>
      </c>
      <c r="B49" s="418" t="s">
        <v>198</v>
      </c>
      <c r="C49" s="581" t="s">
        <v>347</v>
      </c>
      <c r="D49" s="581"/>
      <c r="E49" s="581"/>
      <c r="F49" s="581"/>
      <c r="G49" s="581"/>
      <c r="H49" s="581"/>
      <c r="I49" s="581"/>
      <c r="J49" s="581"/>
      <c r="K49" s="581"/>
      <c r="L49" s="581"/>
      <c r="M49" s="581"/>
      <c r="N49" s="581"/>
      <c r="O49" s="581"/>
    </row>
    <row r="50" spans="1:15" ht="24.95" customHeight="1" x14ac:dyDescent="0.15">
      <c r="A50" s="3" t="s">
        <v>328</v>
      </c>
      <c r="B50" s="5" t="s">
        <v>346</v>
      </c>
    </row>
    <row r="51" spans="1:15" ht="21.95" customHeight="1" x14ac:dyDescent="0.15">
      <c r="B51" s="6"/>
    </row>
  </sheetData>
  <mergeCells count="76">
    <mergeCell ref="H7:I7"/>
    <mergeCell ref="H8:I8"/>
    <mergeCell ref="C25:O25"/>
    <mergeCell ref="G10:O10"/>
    <mergeCell ref="A21:A24"/>
    <mergeCell ref="B21:B24"/>
    <mergeCell ref="A15:A16"/>
    <mergeCell ref="L19:N19"/>
    <mergeCell ref="A9:A10"/>
    <mergeCell ref="B15:B16"/>
    <mergeCell ref="A17:A20"/>
    <mergeCell ref="B17:B20"/>
    <mergeCell ref="C17:G17"/>
    <mergeCell ref="C19:F19"/>
    <mergeCell ref="E15:O15"/>
    <mergeCell ref="E16:O16"/>
    <mergeCell ref="A29:A33"/>
    <mergeCell ref="B29:B33"/>
    <mergeCell ref="C29:O29"/>
    <mergeCell ref="C30:O30"/>
    <mergeCell ref="C31:O31"/>
    <mergeCell ref="C32:O32"/>
    <mergeCell ref="C33:O33"/>
    <mergeCell ref="C26:O26"/>
    <mergeCell ref="I19:K19"/>
    <mergeCell ref="L18:N18"/>
    <mergeCell ref="C48:O48"/>
    <mergeCell ref="C49:O49"/>
    <mergeCell ref="C39:O39"/>
    <mergeCell ref="C40:O40"/>
    <mergeCell ref="C41:O41"/>
    <mergeCell ref="C42:O42"/>
    <mergeCell ref="C47:O47"/>
    <mergeCell ref="C35:O35"/>
    <mergeCell ref="C36:O36"/>
    <mergeCell ref="C37:O37"/>
    <mergeCell ref="C38:O38"/>
    <mergeCell ref="C34:O34"/>
    <mergeCell ref="A43:A46"/>
    <mergeCell ref="B43:B46"/>
    <mergeCell ref="C43:O43"/>
    <mergeCell ref="C44:O44"/>
    <mergeCell ref="C45:O45"/>
    <mergeCell ref="C46:O46"/>
    <mergeCell ref="B6:B8"/>
    <mergeCell ref="A2:P2"/>
    <mergeCell ref="C27:O27"/>
    <mergeCell ref="C28:O28"/>
    <mergeCell ref="C20:G20"/>
    <mergeCell ref="I20:K20"/>
    <mergeCell ref="L20:N20"/>
    <mergeCell ref="E21:F21"/>
    <mergeCell ref="E22:F22"/>
    <mergeCell ref="E23:F23"/>
    <mergeCell ref="E24:F24"/>
    <mergeCell ref="H17:H20"/>
    <mergeCell ref="I17:K17"/>
    <mergeCell ref="L17:N17"/>
    <mergeCell ref="C18:G18"/>
    <mergeCell ref="I18:K18"/>
    <mergeCell ref="J5:O5"/>
    <mergeCell ref="E5:I5"/>
    <mergeCell ref="E3:O3"/>
    <mergeCell ref="E4:O4"/>
    <mergeCell ref="A11:A14"/>
    <mergeCell ref="B11:B14"/>
    <mergeCell ref="F9:O9"/>
    <mergeCell ref="A3:A4"/>
    <mergeCell ref="B3:B4"/>
    <mergeCell ref="F11:L11"/>
    <mergeCell ref="E12:O12"/>
    <mergeCell ref="E13:F13"/>
    <mergeCell ref="E14:F14"/>
    <mergeCell ref="B9:B10"/>
    <mergeCell ref="H6:I6"/>
    <mergeCell ref="A6:A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7"/>
  <sheetViews>
    <sheetView showGridLines="0" view="pageBreakPreview" topLeftCell="A52" zoomScaleNormal="100" zoomScaleSheetLayoutView="100" workbookViewId="0">
      <selection activeCell="G20" sqref="G20"/>
    </sheetView>
  </sheetViews>
  <sheetFormatPr defaultRowHeight="13.5" x14ac:dyDescent="0.15"/>
  <cols>
    <col min="1" max="1" width="12.5" style="53" customWidth="1"/>
    <col min="2" max="2" width="23.125" style="53" customWidth="1"/>
    <col min="3" max="3" width="12.5" style="53" customWidth="1"/>
    <col min="4" max="4" width="48.125" style="53" customWidth="1"/>
    <col min="5" max="16384" width="9" style="53"/>
  </cols>
  <sheetData>
    <row r="1" spans="1:4" ht="18.75" customHeight="1" x14ac:dyDescent="0.15">
      <c r="A1" s="53" t="s">
        <v>276</v>
      </c>
      <c r="D1" s="54"/>
    </row>
    <row r="2" spans="1:4" ht="18.75" x14ac:dyDescent="0.15">
      <c r="A2" s="289" t="s">
        <v>68</v>
      </c>
      <c r="B2" s="288"/>
      <c r="C2" s="288"/>
      <c r="D2" s="288"/>
    </row>
    <row r="3" spans="1:4" ht="12.75" customHeight="1" x14ac:dyDescent="0.15"/>
    <row r="4" spans="1:4" ht="22.5" customHeight="1" x14ac:dyDescent="0.15">
      <c r="A4" s="53" t="s">
        <v>69</v>
      </c>
    </row>
    <row r="5" spans="1:4" ht="22.5" customHeight="1" x14ac:dyDescent="0.15">
      <c r="A5" s="271" t="s">
        <v>331</v>
      </c>
      <c r="B5" s="56"/>
      <c r="C5" s="56"/>
      <c r="D5" s="56"/>
    </row>
    <row r="6" spans="1:4" ht="32.25" customHeight="1" x14ac:dyDescent="0.15">
      <c r="A6" s="644" t="s">
        <v>163</v>
      </c>
      <c r="B6" s="644"/>
      <c r="C6" s="642" t="s">
        <v>70</v>
      </c>
      <c r="D6" s="643"/>
    </row>
    <row r="7" spans="1:4" ht="22.5" customHeight="1" x14ac:dyDescent="0.15">
      <c r="A7" s="644" t="s">
        <v>261</v>
      </c>
      <c r="B7" s="644"/>
      <c r="C7" s="655" t="s">
        <v>71</v>
      </c>
      <c r="D7" s="648"/>
    </row>
    <row r="8" spans="1:4" ht="22.5" customHeight="1" x14ac:dyDescent="0.15">
      <c r="A8" s="644"/>
      <c r="B8" s="644"/>
      <c r="C8" s="656" t="s">
        <v>72</v>
      </c>
      <c r="D8" s="650"/>
    </row>
    <row r="9" spans="1:4" ht="22.5" customHeight="1" x14ac:dyDescent="0.15">
      <c r="A9" s="644" t="s">
        <v>262</v>
      </c>
      <c r="B9" s="644"/>
      <c r="C9" s="647" t="s">
        <v>268</v>
      </c>
      <c r="D9" s="648"/>
    </row>
    <row r="10" spans="1:4" ht="22.5" customHeight="1" x14ac:dyDescent="0.15">
      <c r="A10" s="644"/>
      <c r="B10" s="644"/>
      <c r="C10" s="649" t="s">
        <v>269</v>
      </c>
      <c r="D10" s="650"/>
    </row>
    <row r="11" spans="1:4" ht="22.5" customHeight="1" x14ac:dyDescent="0.15">
      <c r="A11" s="644" t="s">
        <v>263</v>
      </c>
      <c r="B11" s="644"/>
      <c r="C11" s="647" t="s">
        <v>73</v>
      </c>
      <c r="D11" s="648"/>
    </row>
    <row r="12" spans="1:4" ht="22.5" customHeight="1" x14ac:dyDescent="0.15">
      <c r="A12" s="644"/>
      <c r="B12" s="644"/>
      <c r="C12" s="651" t="s">
        <v>267</v>
      </c>
      <c r="D12" s="652"/>
    </row>
    <row r="13" spans="1:4" ht="22.5" customHeight="1" x14ac:dyDescent="0.15">
      <c r="A13" s="644"/>
      <c r="B13" s="644"/>
      <c r="C13" s="57" t="s">
        <v>74</v>
      </c>
      <c r="D13" s="58"/>
    </row>
    <row r="14" spans="1:4" ht="22.5" customHeight="1" x14ac:dyDescent="0.15">
      <c r="A14" s="644"/>
      <c r="B14" s="644"/>
      <c r="C14" s="653" t="s">
        <v>223</v>
      </c>
      <c r="D14" s="654"/>
    </row>
    <row r="15" spans="1:4" ht="35.25" customHeight="1" x14ac:dyDescent="0.15">
      <c r="A15" s="641" t="s">
        <v>264</v>
      </c>
      <c r="B15" s="641"/>
      <c r="C15" s="642" t="s">
        <v>75</v>
      </c>
      <c r="D15" s="643"/>
    </row>
    <row r="16" spans="1:4" ht="35.25" customHeight="1" x14ac:dyDescent="0.15">
      <c r="A16" s="641" t="s">
        <v>265</v>
      </c>
      <c r="B16" s="641"/>
      <c r="C16" s="642" t="s">
        <v>270</v>
      </c>
      <c r="D16" s="643"/>
    </row>
    <row r="17" spans="1:4" ht="38.25" customHeight="1" x14ac:dyDescent="0.15">
      <c r="A17" s="644" t="s">
        <v>266</v>
      </c>
      <c r="B17" s="644"/>
      <c r="C17" s="645" t="s">
        <v>226</v>
      </c>
      <c r="D17" s="646"/>
    </row>
    <row r="18" spans="1:4" ht="22.5" customHeight="1" x14ac:dyDescent="0.15">
      <c r="A18" s="55"/>
      <c r="B18" s="55"/>
      <c r="C18" s="59"/>
      <c r="D18" s="59"/>
    </row>
    <row r="19" spans="1:4" ht="22.5" customHeight="1" x14ac:dyDescent="0.15">
      <c r="A19" s="271" t="s">
        <v>257</v>
      </c>
      <c r="B19" s="56"/>
      <c r="C19" s="56"/>
      <c r="D19" s="56"/>
    </row>
    <row r="20" spans="1:4" ht="22.5" customHeight="1" x14ac:dyDescent="0.15">
      <c r="A20" s="357" t="s">
        <v>426</v>
      </c>
    </row>
    <row r="21" spans="1:4" ht="22.5" customHeight="1" x14ac:dyDescent="0.15"/>
    <row r="22" spans="1:4" ht="22.5" customHeight="1" x14ac:dyDescent="0.15">
      <c r="A22" s="271" t="s">
        <v>258</v>
      </c>
      <c r="B22" s="56"/>
      <c r="C22" s="56"/>
      <c r="D22" s="56"/>
    </row>
    <row r="23" spans="1:4" ht="22.5" customHeight="1" x14ac:dyDescent="0.15">
      <c r="A23" s="357" t="s">
        <v>426</v>
      </c>
    </row>
    <row r="24" spans="1:4" ht="22.5" customHeight="1" x14ac:dyDescent="0.15"/>
    <row r="25" spans="1:4" ht="22.5" customHeight="1" x14ac:dyDescent="0.15">
      <c r="A25" s="53" t="s">
        <v>76</v>
      </c>
    </row>
    <row r="26" spans="1:4" ht="22.5" customHeight="1" x14ac:dyDescent="0.15">
      <c r="A26" s="636" t="s">
        <v>77</v>
      </c>
      <c r="B26" s="60" t="s">
        <v>78</v>
      </c>
      <c r="C26" s="60" t="s">
        <v>79</v>
      </c>
      <c r="D26" s="61"/>
    </row>
    <row r="27" spans="1:4" ht="22.5" customHeight="1" x14ac:dyDescent="0.15">
      <c r="A27" s="637"/>
      <c r="B27" s="60" t="s">
        <v>80</v>
      </c>
      <c r="C27" s="60" t="s">
        <v>81</v>
      </c>
      <c r="D27" s="62" t="s">
        <v>82</v>
      </c>
    </row>
    <row r="28" spans="1:4" ht="18.75" customHeight="1" x14ac:dyDescent="0.15">
      <c r="A28" s="638" t="s">
        <v>256</v>
      </c>
      <c r="B28" s="639"/>
      <c r="C28" s="639"/>
      <c r="D28" s="640"/>
    </row>
    <row r="29" spans="1:4" ht="60" customHeight="1" x14ac:dyDescent="0.15">
      <c r="A29" s="633"/>
      <c r="B29" s="634"/>
      <c r="C29" s="634"/>
      <c r="D29" s="635"/>
    </row>
    <row r="30" spans="1:4" ht="12.75" customHeight="1" x14ac:dyDescent="0.15"/>
    <row r="31" spans="1:4" ht="22.5" customHeight="1" x14ac:dyDescent="0.15">
      <c r="A31" s="53" t="s">
        <v>83</v>
      </c>
    </row>
    <row r="32" spans="1:4" ht="22.5" customHeight="1" x14ac:dyDescent="0.15">
      <c r="A32" s="636" t="s">
        <v>77</v>
      </c>
      <c r="B32" s="60" t="s">
        <v>78</v>
      </c>
      <c r="C32" s="60" t="s">
        <v>79</v>
      </c>
      <c r="D32" s="61"/>
    </row>
    <row r="33" spans="1:4" ht="22.5" customHeight="1" x14ac:dyDescent="0.15">
      <c r="A33" s="637"/>
      <c r="B33" s="60" t="s">
        <v>80</v>
      </c>
      <c r="C33" s="60" t="s">
        <v>81</v>
      </c>
      <c r="D33" s="62" t="s">
        <v>82</v>
      </c>
    </row>
    <row r="34" spans="1:4" ht="18.75" customHeight="1" x14ac:dyDescent="0.15">
      <c r="A34" s="638" t="s">
        <v>256</v>
      </c>
      <c r="B34" s="639"/>
      <c r="C34" s="639"/>
      <c r="D34" s="640"/>
    </row>
    <row r="35" spans="1:4" ht="75" customHeight="1" x14ac:dyDescent="0.15">
      <c r="A35" s="633"/>
      <c r="B35" s="634"/>
      <c r="C35" s="634"/>
      <c r="D35" s="635"/>
    </row>
    <row r="36" spans="1:4" ht="12.75" customHeight="1" x14ac:dyDescent="0.15"/>
    <row r="37" spans="1:4" ht="22.5" customHeight="1" x14ac:dyDescent="0.15">
      <c r="A37" s="53" t="s">
        <v>84</v>
      </c>
    </row>
    <row r="38" spans="1:4" ht="22.5" customHeight="1" x14ac:dyDescent="0.15">
      <c r="A38" s="636" t="s">
        <v>77</v>
      </c>
      <c r="B38" s="60" t="s">
        <v>78</v>
      </c>
      <c r="C38" s="60" t="s">
        <v>79</v>
      </c>
      <c r="D38" s="61"/>
    </row>
    <row r="39" spans="1:4" ht="22.5" customHeight="1" x14ac:dyDescent="0.15">
      <c r="A39" s="637"/>
      <c r="B39" s="60" t="s">
        <v>80</v>
      </c>
      <c r="C39" s="60" t="s">
        <v>81</v>
      </c>
      <c r="D39" s="62" t="s">
        <v>82</v>
      </c>
    </row>
    <row r="40" spans="1:4" ht="18.75" customHeight="1" x14ac:dyDescent="0.15">
      <c r="A40" s="638" t="s">
        <v>256</v>
      </c>
      <c r="B40" s="639"/>
      <c r="C40" s="639"/>
      <c r="D40" s="640"/>
    </row>
    <row r="41" spans="1:4" ht="75" customHeight="1" x14ac:dyDescent="0.15">
      <c r="A41" s="633"/>
      <c r="B41" s="634"/>
      <c r="C41" s="634"/>
      <c r="D41" s="635"/>
    </row>
    <row r="42" spans="1:4" ht="12.75" customHeight="1" x14ac:dyDescent="0.15"/>
    <row r="43" spans="1:4" ht="22.5" customHeight="1" x14ac:dyDescent="0.15">
      <c r="A43" s="53" t="s">
        <v>85</v>
      </c>
    </row>
    <row r="44" spans="1:4" ht="22.5" customHeight="1" x14ac:dyDescent="0.15">
      <c r="A44" s="636" t="s">
        <v>77</v>
      </c>
      <c r="B44" s="60" t="s">
        <v>78</v>
      </c>
      <c r="C44" s="60" t="s">
        <v>79</v>
      </c>
      <c r="D44" s="61"/>
    </row>
    <row r="45" spans="1:4" ht="22.5" customHeight="1" x14ac:dyDescent="0.15">
      <c r="A45" s="637"/>
      <c r="B45" s="60" t="s">
        <v>80</v>
      </c>
      <c r="C45" s="60" t="s">
        <v>81</v>
      </c>
      <c r="D45" s="62" t="s">
        <v>82</v>
      </c>
    </row>
    <row r="46" spans="1:4" ht="18.75" customHeight="1" x14ac:dyDescent="0.15">
      <c r="A46" s="638" t="s">
        <v>256</v>
      </c>
      <c r="B46" s="639"/>
      <c r="C46" s="639"/>
      <c r="D46" s="640"/>
    </row>
    <row r="47" spans="1:4" ht="75" customHeight="1" x14ac:dyDescent="0.15">
      <c r="A47" s="633"/>
      <c r="B47" s="634"/>
      <c r="C47" s="634"/>
      <c r="D47" s="635"/>
    </row>
    <row r="48" spans="1:4" ht="12.75" customHeight="1" x14ac:dyDescent="0.15"/>
    <row r="49" spans="1:4" ht="22.5" customHeight="1" x14ac:dyDescent="0.15">
      <c r="A49" s="53" t="s">
        <v>86</v>
      </c>
    </row>
    <row r="50" spans="1:4" ht="22.5" customHeight="1" x14ac:dyDescent="0.15">
      <c r="A50" s="636" t="s">
        <v>77</v>
      </c>
      <c r="B50" s="60" t="s">
        <v>78</v>
      </c>
      <c r="C50" s="60" t="s">
        <v>79</v>
      </c>
      <c r="D50" s="61"/>
    </row>
    <row r="51" spans="1:4" ht="22.5" customHeight="1" x14ac:dyDescent="0.15">
      <c r="A51" s="637"/>
      <c r="B51" s="60" t="s">
        <v>80</v>
      </c>
      <c r="C51" s="60" t="s">
        <v>81</v>
      </c>
      <c r="D51" s="62" t="s">
        <v>82</v>
      </c>
    </row>
    <row r="52" spans="1:4" ht="18.75" customHeight="1" x14ac:dyDescent="0.15">
      <c r="A52" s="638" t="s">
        <v>256</v>
      </c>
      <c r="B52" s="639"/>
      <c r="C52" s="639"/>
      <c r="D52" s="640"/>
    </row>
    <row r="53" spans="1:4" ht="75" customHeight="1" x14ac:dyDescent="0.15">
      <c r="A53" s="633"/>
      <c r="B53" s="634"/>
      <c r="C53" s="634"/>
      <c r="D53" s="635"/>
    </row>
    <row r="54" spans="1:4" ht="12.75" customHeight="1" x14ac:dyDescent="0.15"/>
    <row r="55" spans="1:4" ht="22.5" customHeight="1" x14ac:dyDescent="0.15">
      <c r="A55" s="53" t="s">
        <v>87</v>
      </c>
    </row>
    <row r="56" spans="1:4" ht="22.5" customHeight="1" x14ac:dyDescent="0.15">
      <c r="A56" s="636" t="s">
        <v>77</v>
      </c>
      <c r="B56" s="60" t="s">
        <v>78</v>
      </c>
      <c r="C56" s="60" t="s">
        <v>79</v>
      </c>
      <c r="D56" s="61"/>
    </row>
    <row r="57" spans="1:4" ht="22.5" customHeight="1" x14ac:dyDescent="0.15">
      <c r="A57" s="637"/>
      <c r="B57" s="60" t="s">
        <v>80</v>
      </c>
      <c r="C57" s="60" t="s">
        <v>81</v>
      </c>
      <c r="D57" s="62" t="s">
        <v>82</v>
      </c>
    </row>
    <row r="58" spans="1:4" ht="18.75" customHeight="1" x14ac:dyDescent="0.15">
      <c r="A58" s="638" t="s">
        <v>256</v>
      </c>
      <c r="B58" s="639"/>
      <c r="C58" s="639"/>
      <c r="D58" s="640"/>
    </row>
    <row r="59" spans="1:4" ht="75" customHeight="1" x14ac:dyDescent="0.15">
      <c r="A59" s="633"/>
      <c r="B59" s="634"/>
      <c r="C59" s="634"/>
      <c r="D59" s="635"/>
    </row>
    <row r="60" spans="1:4" ht="18.75" customHeight="1" x14ac:dyDescent="0.15">
      <c r="D60" s="54" t="s">
        <v>255</v>
      </c>
    </row>
    <row r="75" spans="1:4" ht="22.5" customHeight="1" x14ac:dyDescent="0.15">
      <c r="A75" s="271" t="s">
        <v>259</v>
      </c>
      <c r="B75" s="56"/>
      <c r="C75" s="56"/>
      <c r="D75" s="56"/>
    </row>
    <row r="76" spans="1:4" ht="22.5" customHeight="1" x14ac:dyDescent="0.15">
      <c r="A76" s="260" t="s">
        <v>271</v>
      </c>
      <c r="B76" s="56"/>
      <c r="C76" s="56"/>
      <c r="D76" s="56"/>
    </row>
    <row r="77" spans="1:4" ht="22.5" customHeight="1" x14ac:dyDescent="0.15">
      <c r="A77" s="260" t="s">
        <v>272</v>
      </c>
      <c r="B77" s="56"/>
      <c r="C77" s="56"/>
      <c r="D77" s="56"/>
    </row>
  </sheetData>
  <mergeCells count="36">
    <mergeCell ref="A6:B6"/>
    <mergeCell ref="C6:D6"/>
    <mergeCell ref="A7:B8"/>
    <mergeCell ref="C7:D7"/>
    <mergeCell ref="C8:D8"/>
    <mergeCell ref="A9:B10"/>
    <mergeCell ref="C9:D9"/>
    <mergeCell ref="C10:D10"/>
    <mergeCell ref="A11:B14"/>
    <mergeCell ref="C11:D11"/>
    <mergeCell ref="C12:D12"/>
    <mergeCell ref="C14:D14"/>
    <mergeCell ref="A35:D35"/>
    <mergeCell ref="A15:B15"/>
    <mergeCell ref="C15:D15"/>
    <mergeCell ref="A16:B16"/>
    <mergeCell ref="C16:D16"/>
    <mergeCell ref="A17:B17"/>
    <mergeCell ref="C17:D17"/>
    <mergeCell ref="A26:A27"/>
    <mergeCell ref="A28:D28"/>
    <mergeCell ref="A29:D29"/>
    <mergeCell ref="A32:A33"/>
    <mergeCell ref="A34:D34"/>
    <mergeCell ref="A59:D59"/>
    <mergeCell ref="A38:A39"/>
    <mergeCell ref="A40:D40"/>
    <mergeCell ref="A41:D41"/>
    <mergeCell ref="A44:A45"/>
    <mergeCell ref="A46:D46"/>
    <mergeCell ref="A47:D47"/>
    <mergeCell ref="A50:A51"/>
    <mergeCell ref="A52:D52"/>
    <mergeCell ref="A53:D53"/>
    <mergeCell ref="A56:A57"/>
    <mergeCell ref="A58:D5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5"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2"/>
  <sheetViews>
    <sheetView showGridLines="0" showZeros="0" view="pageBreakPreview" topLeftCell="A13" zoomScaleNormal="100" zoomScaleSheetLayoutView="100" workbookViewId="0">
      <selection activeCell="F24" sqref="F24"/>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330</v>
      </c>
    </row>
    <row r="2" spans="1:28" ht="22.5" customHeight="1" x14ac:dyDescent="0.15">
      <c r="A2" s="291" t="s">
        <v>224</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10"/>
    </row>
    <row r="3" spans="1:28" ht="9"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15">
      <c r="A4" s="3" t="s">
        <v>441</v>
      </c>
    </row>
    <row r="5" spans="1:28" ht="20.25" customHeight="1" x14ac:dyDescent="0.15">
      <c r="B5" s="684" t="s">
        <v>16</v>
      </c>
      <c r="C5" s="685"/>
      <c r="D5" s="685"/>
      <c r="E5" s="685"/>
      <c r="F5" s="685"/>
      <c r="G5" s="685"/>
      <c r="H5" s="685"/>
      <c r="I5" s="685"/>
      <c r="J5" s="685"/>
      <c r="K5" s="685"/>
      <c r="L5" s="685"/>
      <c r="M5" s="685"/>
      <c r="N5" s="685"/>
      <c r="O5" s="685"/>
      <c r="P5" s="694"/>
      <c r="Q5" s="693" t="s">
        <v>17</v>
      </c>
      <c r="R5" s="688"/>
      <c r="S5" s="688"/>
      <c r="T5" s="688"/>
      <c r="U5" s="689"/>
      <c r="V5" s="693" t="s">
        <v>18</v>
      </c>
      <c r="W5" s="688"/>
      <c r="X5" s="688"/>
      <c r="Y5" s="688"/>
      <c r="Z5" s="688"/>
      <c r="AA5" s="689"/>
    </row>
    <row r="6" spans="1:28" ht="20.25" customHeight="1" x14ac:dyDescent="0.15">
      <c r="B6" s="774" t="s">
        <v>19</v>
      </c>
      <c r="C6" s="775"/>
      <c r="D6" s="775"/>
      <c r="E6" s="775"/>
      <c r="F6" s="775"/>
      <c r="G6" s="775"/>
      <c r="H6" s="775"/>
      <c r="I6" s="775"/>
      <c r="J6" s="775"/>
      <c r="K6" s="775"/>
      <c r="L6" s="775"/>
      <c r="M6" s="775"/>
      <c r="N6" s="775"/>
      <c r="O6" s="775"/>
      <c r="P6" s="776"/>
      <c r="Q6" s="767"/>
      <c r="R6" s="768"/>
      <c r="S6" s="768"/>
      <c r="T6" s="768"/>
      <c r="U6" s="11" t="s">
        <v>9</v>
      </c>
      <c r="V6" s="767"/>
      <c r="W6" s="768"/>
      <c r="X6" s="768"/>
      <c r="Y6" s="768"/>
      <c r="Z6" s="768"/>
      <c r="AA6" s="11" t="s">
        <v>20</v>
      </c>
    </row>
    <row r="7" spans="1:28" ht="20.25" customHeight="1" thickBot="1" x14ac:dyDescent="0.2">
      <c r="B7" s="764" t="s">
        <v>21</v>
      </c>
      <c r="C7" s="765"/>
      <c r="D7" s="765"/>
      <c r="E7" s="765"/>
      <c r="F7" s="765"/>
      <c r="G7" s="765"/>
      <c r="H7" s="765"/>
      <c r="I7" s="765"/>
      <c r="J7" s="765"/>
      <c r="K7" s="765"/>
      <c r="L7" s="765"/>
      <c r="M7" s="765"/>
      <c r="N7" s="765"/>
      <c r="O7" s="765"/>
      <c r="P7" s="766"/>
      <c r="Q7" s="767"/>
      <c r="R7" s="768"/>
      <c r="S7" s="768"/>
      <c r="T7" s="768"/>
      <c r="U7" s="11" t="s">
        <v>9</v>
      </c>
      <c r="V7" s="767"/>
      <c r="W7" s="768"/>
      <c r="X7" s="768"/>
      <c r="Y7" s="768"/>
      <c r="Z7" s="768"/>
      <c r="AA7" s="11" t="s">
        <v>20</v>
      </c>
    </row>
    <row r="8" spans="1:28" ht="20.25" customHeight="1" thickTop="1" x14ac:dyDescent="0.15">
      <c r="B8" s="769" t="s">
        <v>22</v>
      </c>
      <c r="C8" s="770"/>
      <c r="D8" s="770"/>
      <c r="E8" s="770"/>
      <c r="F8" s="770"/>
      <c r="G8" s="770"/>
      <c r="H8" s="770"/>
      <c r="I8" s="770"/>
      <c r="J8" s="770"/>
      <c r="K8" s="770"/>
      <c r="L8" s="770"/>
      <c r="M8" s="770"/>
      <c r="N8" s="770"/>
      <c r="O8" s="770"/>
      <c r="P8" s="771"/>
      <c r="Q8" s="772">
        <f>SUM(Q6:T7)</f>
        <v>0</v>
      </c>
      <c r="R8" s="773"/>
      <c r="S8" s="773"/>
      <c r="T8" s="773"/>
      <c r="U8" s="12" t="s">
        <v>9</v>
      </c>
      <c r="V8" s="772">
        <f>SUM(V6:Z7)</f>
        <v>0</v>
      </c>
      <c r="W8" s="773"/>
      <c r="X8" s="773"/>
      <c r="Y8" s="773"/>
      <c r="Z8" s="773"/>
      <c r="AA8" s="12" t="s">
        <v>20</v>
      </c>
    </row>
    <row r="10" spans="1:28" ht="20.25" customHeight="1" x14ac:dyDescent="0.15">
      <c r="A10" s="3" t="s">
        <v>440</v>
      </c>
      <c r="AB10" s="13"/>
    </row>
    <row r="11" spans="1:28" ht="20.25" customHeight="1" x14ac:dyDescent="0.15">
      <c r="A11" s="3" t="s">
        <v>23</v>
      </c>
      <c r="AA11" s="14" t="s">
        <v>332</v>
      </c>
      <c r="AB11" s="13"/>
    </row>
    <row r="12" spans="1:28" ht="30" customHeight="1" x14ac:dyDescent="0.15">
      <c r="B12" s="733"/>
      <c r="C12" s="734"/>
      <c r="D12" s="734"/>
      <c r="E12" s="734"/>
      <c r="F12" s="734"/>
      <c r="G12" s="734"/>
      <c r="H12" s="734"/>
      <c r="I12" s="734"/>
      <c r="J12" s="735"/>
      <c r="K12" s="684" t="s">
        <v>24</v>
      </c>
      <c r="L12" s="685"/>
      <c r="M12" s="685"/>
      <c r="N12" s="685"/>
      <c r="O12" s="685"/>
      <c r="P12" s="694"/>
      <c r="Q12" s="737" t="s">
        <v>25</v>
      </c>
      <c r="R12" s="738"/>
      <c r="S12" s="738"/>
      <c r="T12" s="738"/>
      <c r="U12" s="739"/>
      <c r="V12" s="516" t="s">
        <v>26</v>
      </c>
      <c r="W12" s="516"/>
      <c r="X12" s="516"/>
      <c r="Y12" s="516"/>
      <c r="Z12" s="516"/>
      <c r="AA12" s="516"/>
    </row>
    <row r="13" spans="1:28" ht="20.25" customHeight="1" x14ac:dyDescent="0.15">
      <c r="B13" s="761" t="s">
        <v>27</v>
      </c>
      <c r="C13" s="762"/>
      <c r="D13" s="762"/>
      <c r="E13" s="762"/>
      <c r="F13" s="762"/>
      <c r="G13" s="762"/>
      <c r="H13" s="762"/>
      <c r="I13" s="762"/>
      <c r="J13" s="763"/>
      <c r="K13" s="674"/>
      <c r="L13" s="676"/>
      <c r="M13" s="676"/>
      <c r="N13" s="676"/>
      <c r="O13" s="676"/>
      <c r="P13" s="675"/>
      <c r="Q13" s="674"/>
      <c r="R13" s="676"/>
      <c r="S13" s="676"/>
      <c r="T13" s="676"/>
      <c r="U13" s="675"/>
      <c r="V13" s="706"/>
      <c r="W13" s="707"/>
      <c r="X13" s="707"/>
      <c r="Y13" s="707"/>
      <c r="Z13" s="707"/>
      <c r="AA13" s="708"/>
    </row>
    <row r="14" spans="1:28" ht="20.25" customHeight="1" x14ac:dyDescent="0.15">
      <c r="B14" s="709" t="s">
        <v>28</v>
      </c>
      <c r="C14" s="16" t="s">
        <v>29</v>
      </c>
      <c r="D14" s="1"/>
      <c r="E14" s="1"/>
      <c r="F14" s="1"/>
      <c r="G14" s="1"/>
      <c r="H14" s="1"/>
      <c r="I14" s="1"/>
      <c r="J14" s="17"/>
      <c r="K14" s="755"/>
      <c r="L14" s="756"/>
      <c r="M14" s="756"/>
      <c r="N14" s="756"/>
      <c r="O14" s="756"/>
      <c r="P14" s="757"/>
      <c r="Q14" s="755"/>
      <c r="R14" s="756"/>
      <c r="S14" s="756"/>
      <c r="T14" s="756"/>
      <c r="U14" s="757"/>
      <c r="V14" s="712"/>
      <c r="W14" s="713"/>
      <c r="X14" s="713"/>
      <c r="Y14" s="713"/>
      <c r="Z14" s="713"/>
      <c r="AA14" s="714"/>
    </row>
    <row r="15" spans="1:28" ht="20.25" customHeight="1" x14ac:dyDescent="0.15">
      <c r="B15" s="709"/>
      <c r="C15" s="18" t="s">
        <v>30</v>
      </c>
      <c r="D15" s="2"/>
      <c r="E15" s="2"/>
      <c r="F15" s="2"/>
      <c r="G15" s="2"/>
      <c r="H15" s="2"/>
      <c r="I15" s="2"/>
      <c r="J15" s="19"/>
      <c r="K15" s="743"/>
      <c r="L15" s="744"/>
      <c r="M15" s="744"/>
      <c r="N15" s="744"/>
      <c r="O15" s="744"/>
      <c r="P15" s="745"/>
      <c r="Q15" s="743"/>
      <c r="R15" s="744"/>
      <c r="S15" s="744"/>
      <c r="T15" s="744"/>
      <c r="U15" s="745"/>
      <c r="V15" s="716"/>
      <c r="W15" s="717"/>
      <c r="X15" s="717"/>
      <c r="Y15" s="717"/>
      <c r="Z15" s="717"/>
      <c r="AA15" s="718"/>
    </row>
    <row r="16" spans="1:28" ht="20.25" customHeight="1" x14ac:dyDescent="0.15">
      <c r="B16" s="728"/>
      <c r="C16" s="18" t="s">
        <v>4</v>
      </c>
      <c r="D16" s="2"/>
      <c r="E16" s="2"/>
      <c r="F16" s="2"/>
      <c r="G16" s="2"/>
      <c r="H16" s="2"/>
      <c r="I16" s="2"/>
      <c r="J16" s="19"/>
      <c r="K16" s="758"/>
      <c r="L16" s="759"/>
      <c r="M16" s="759"/>
      <c r="N16" s="759"/>
      <c r="O16" s="759"/>
      <c r="P16" s="760"/>
      <c r="Q16" s="758"/>
      <c r="R16" s="759"/>
      <c r="S16" s="759"/>
      <c r="T16" s="759"/>
      <c r="U16" s="760"/>
      <c r="V16" s="730"/>
      <c r="W16" s="731"/>
      <c r="X16" s="731"/>
      <c r="Y16" s="731"/>
      <c r="Z16" s="731"/>
      <c r="AA16" s="732"/>
    </row>
    <row r="17" spans="1:28" ht="20.25" customHeight="1" x14ac:dyDescent="0.15">
      <c r="B17" s="15" t="s">
        <v>31</v>
      </c>
      <c r="C17" s="7"/>
      <c r="D17" s="7"/>
      <c r="E17" s="7"/>
      <c r="F17" s="7"/>
      <c r="G17" s="256"/>
      <c r="H17" s="256"/>
      <c r="I17" s="7"/>
      <c r="J17" s="8"/>
      <c r="K17" s="674"/>
      <c r="L17" s="676"/>
      <c r="M17" s="676"/>
      <c r="N17" s="676"/>
      <c r="O17" s="676"/>
      <c r="P17" s="675"/>
      <c r="Q17" s="674"/>
      <c r="R17" s="676"/>
      <c r="S17" s="676"/>
      <c r="T17" s="676"/>
      <c r="U17" s="675"/>
      <c r="V17" s="706"/>
      <c r="W17" s="707"/>
      <c r="X17" s="707"/>
      <c r="Y17" s="707"/>
      <c r="Z17" s="707"/>
      <c r="AA17" s="708"/>
    </row>
    <row r="18" spans="1:28" ht="20.25" customHeight="1" x14ac:dyDescent="0.15">
      <c r="B18" s="709" t="s">
        <v>32</v>
      </c>
      <c r="C18" s="18" t="s">
        <v>252</v>
      </c>
      <c r="D18" s="2"/>
      <c r="E18" s="2"/>
      <c r="F18" s="2"/>
      <c r="G18" s="2"/>
      <c r="H18" s="2"/>
      <c r="I18" s="2"/>
      <c r="J18" s="19"/>
      <c r="K18" s="740"/>
      <c r="L18" s="741"/>
      <c r="M18" s="741"/>
      <c r="N18" s="741"/>
      <c r="O18" s="741"/>
      <c r="P18" s="742"/>
      <c r="Q18" s="740"/>
      <c r="R18" s="741"/>
      <c r="S18" s="741"/>
      <c r="T18" s="741"/>
      <c r="U18" s="742"/>
      <c r="V18" s="712"/>
      <c r="W18" s="713"/>
      <c r="X18" s="713"/>
      <c r="Y18" s="713"/>
      <c r="Z18" s="713"/>
      <c r="AA18" s="714"/>
    </row>
    <row r="19" spans="1:28" ht="20.25" customHeight="1" x14ac:dyDescent="0.15">
      <c r="B19" s="709"/>
      <c r="C19" s="20" t="s">
        <v>574</v>
      </c>
      <c r="D19" s="21"/>
      <c r="E19" s="21"/>
      <c r="F19" s="21"/>
      <c r="G19" s="21"/>
      <c r="H19" s="21"/>
      <c r="I19" s="21"/>
      <c r="J19" s="22"/>
      <c r="K19" s="749"/>
      <c r="L19" s="750"/>
      <c r="M19" s="750"/>
      <c r="N19" s="750"/>
      <c r="O19" s="750"/>
      <c r="P19" s="751"/>
      <c r="Q19" s="749"/>
      <c r="R19" s="750"/>
      <c r="S19" s="750"/>
      <c r="T19" s="750"/>
      <c r="U19" s="751"/>
      <c r="V19" s="716"/>
      <c r="W19" s="717"/>
      <c r="X19" s="717"/>
      <c r="Y19" s="717"/>
      <c r="Z19" s="717"/>
      <c r="AA19" s="718"/>
    </row>
    <row r="20" spans="1:28" ht="20.25" customHeight="1" x14ac:dyDescent="0.15">
      <c r="B20" s="709"/>
      <c r="C20" s="18" t="s">
        <v>33</v>
      </c>
      <c r="D20" s="2"/>
      <c r="E20" s="2"/>
      <c r="F20" s="2"/>
      <c r="G20" s="2"/>
      <c r="H20" s="2"/>
      <c r="I20" s="2"/>
      <c r="J20" s="19"/>
      <c r="K20" s="749"/>
      <c r="L20" s="750"/>
      <c r="M20" s="750"/>
      <c r="N20" s="750"/>
      <c r="O20" s="750"/>
      <c r="P20" s="751"/>
      <c r="Q20" s="749"/>
      <c r="R20" s="750"/>
      <c r="S20" s="750"/>
      <c r="T20" s="750"/>
      <c r="U20" s="751"/>
      <c r="V20" s="716"/>
      <c r="W20" s="717"/>
      <c r="X20" s="717"/>
      <c r="Y20" s="717"/>
      <c r="Z20" s="717"/>
      <c r="AA20" s="718"/>
    </row>
    <row r="21" spans="1:28" ht="20.25" customHeight="1" x14ac:dyDescent="0.15">
      <c r="B21" s="709"/>
      <c r="C21" s="18" t="s">
        <v>34</v>
      </c>
      <c r="D21" s="2"/>
      <c r="E21" s="2"/>
      <c r="F21" s="2"/>
      <c r="G21" s="2"/>
      <c r="H21" s="2"/>
      <c r="I21" s="2"/>
      <c r="J21" s="19"/>
      <c r="K21" s="749"/>
      <c r="L21" s="750"/>
      <c r="M21" s="750"/>
      <c r="N21" s="750"/>
      <c r="O21" s="750"/>
      <c r="P21" s="751"/>
      <c r="Q21" s="749"/>
      <c r="R21" s="750"/>
      <c r="S21" s="750"/>
      <c r="T21" s="750"/>
      <c r="U21" s="751"/>
      <c r="V21" s="716"/>
      <c r="W21" s="717"/>
      <c r="X21" s="717"/>
      <c r="Y21" s="717"/>
      <c r="Z21" s="717"/>
      <c r="AA21" s="718"/>
    </row>
    <row r="22" spans="1:28" ht="20.25" customHeight="1" x14ac:dyDescent="0.15">
      <c r="B22" s="728"/>
      <c r="C22" s="18" t="s">
        <v>4</v>
      </c>
      <c r="D22" s="2"/>
      <c r="E22" s="2"/>
      <c r="F22" s="2"/>
      <c r="G22" s="2"/>
      <c r="H22" s="2"/>
      <c r="I22" s="2"/>
      <c r="J22" s="19"/>
      <c r="K22" s="752"/>
      <c r="L22" s="753"/>
      <c r="M22" s="753"/>
      <c r="N22" s="753"/>
      <c r="O22" s="753"/>
      <c r="P22" s="754"/>
      <c r="Q22" s="752"/>
      <c r="R22" s="753"/>
      <c r="S22" s="753"/>
      <c r="T22" s="753"/>
      <c r="U22" s="754"/>
      <c r="V22" s="730"/>
      <c r="W22" s="731"/>
      <c r="X22" s="731"/>
      <c r="Y22" s="731"/>
      <c r="Z22" s="731"/>
      <c r="AA22" s="732"/>
    </row>
    <row r="23" spans="1:28" ht="20.25" customHeight="1" x14ac:dyDescent="0.15">
      <c r="B23" s="15" t="s">
        <v>35</v>
      </c>
      <c r="C23" s="23"/>
      <c r="D23" s="23"/>
      <c r="E23" s="23"/>
      <c r="F23" s="23"/>
      <c r="G23" s="23"/>
      <c r="H23" s="23"/>
      <c r="I23" s="23"/>
      <c r="J23" s="24"/>
      <c r="K23" s="674"/>
      <c r="L23" s="676"/>
      <c r="M23" s="676"/>
      <c r="N23" s="676"/>
      <c r="O23" s="676"/>
      <c r="P23" s="675"/>
      <c r="Q23" s="674"/>
      <c r="R23" s="676"/>
      <c r="S23" s="676"/>
      <c r="T23" s="676"/>
      <c r="U23" s="675"/>
      <c r="V23" s="706"/>
      <c r="W23" s="707"/>
      <c r="X23" s="707"/>
      <c r="Y23" s="707"/>
      <c r="Z23" s="707"/>
      <c r="AA23" s="708"/>
    </row>
    <row r="24" spans="1:28" ht="20.25" customHeight="1" x14ac:dyDescent="0.15">
      <c r="B24" s="709" t="s">
        <v>28</v>
      </c>
      <c r="C24" s="16" t="s">
        <v>36</v>
      </c>
      <c r="D24" s="1"/>
      <c r="E24" s="1"/>
      <c r="F24" s="1"/>
      <c r="G24" s="1"/>
      <c r="H24" s="1"/>
      <c r="I24" s="1"/>
      <c r="J24" s="17"/>
      <c r="K24" s="740"/>
      <c r="L24" s="741"/>
      <c r="M24" s="741"/>
      <c r="N24" s="741"/>
      <c r="O24" s="741"/>
      <c r="P24" s="742"/>
      <c r="Q24" s="740"/>
      <c r="R24" s="741"/>
      <c r="S24" s="741"/>
      <c r="T24" s="741"/>
      <c r="U24" s="742"/>
      <c r="V24" s="712"/>
      <c r="W24" s="713"/>
      <c r="X24" s="713"/>
      <c r="Y24" s="713"/>
      <c r="Z24" s="713"/>
      <c r="AA24" s="714"/>
    </row>
    <row r="25" spans="1:28" ht="20.25" customHeight="1" x14ac:dyDescent="0.15">
      <c r="B25" s="709"/>
      <c r="C25" s="18" t="s">
        <v>253</v>
      </c>
      <c r="D25" s="2"/>
      <c r="E25" s="2"/>
      <c r="F25" s="2"/>
      <c r="G25" s="2"/>
      <c r="H25" s="2"/>
      <c r="I25" s="2"/>
      <c r="J25" s="19"/>
      <c r="K25" s="743"/>
      <c r="L25" s="744"/>
      <c r="M25" s="744"/>
      <c r="N25" s="744"/>
      <c r="O25" s="744"/>
      <c r="P25" s="745"/>
      <c r="Q25" s="743"/>
      <c r="R25" s="744"/>
      <c r="S25" s="744"/>
      <c r="T25" s="744"/>
      <c r="U25" s="745"/>
      <c r="V25" s="716"/>
      <c r="W25" s="717"/>
      <c r="X25" s="717"/>
      <c r="Y25" s="717"/>
      <c r="Z25" s="717"/>
      <c r="AA25" s="718"/>
    </row>
    <row r="26" spans="1:28" ht="20.25" customHeight="1" thickBot="1" x14ac:dyDescent="0.2">
      <c r="B26" s="710"/>
      <c r="C26" s="25" t="s">
        <v>4</v>
      </c>
      <c r="D26" s="26"/>
      <c r="E26" s="26"/>
      <c r="F26" s="26"/>
      <c r="G26" s="26"/>
      <c r="H26" s="26"/>
      <c r="I26" s="26"/>
      <c r="J26" s="27"/>
      <c r="K26" s="746"/>
      <c r="L26" s="747"/>
      <c r="M26" s="747"/>
      <c r="N26" s="747"/>
      <c r="O26" s="747"/>
      <c r="P26" s="748"/>
      <c r="Q26" s="746"/>
      <c r="R26" s="747"/>
      <c r="S26" s="747"/>
      <c r="T26" s="747"/>
      <c r="U26" s="748"/>
      <c r="V26" s="696"/>
      <c r="W26" s="697"/>
      <c r="X26" s="697"/>
      <c r="Y26" s="697"/>
      <c r="Z26" s="697"/>
      <c r="AA26" s="698"/>
    </row>
    <row r="27" spans="1:28" ht="20.25" customHeight="1" thickTop="1" x14ac:dyDescent="0.15">
      <c r="B27" s="699" t="s">
        <v>37</v>
      </c>
      <c r="C27" s="700"/>
      <c r="D27" s="700"/>
      <c r="E27" s="700"/>
      <c r="F27" s="700"/>
      <c r="G27" s="700"/>
      <c r="H27" s="700"/>
      <c r="I27" s="700"/>
      <c r="J27" s="701"/>
      <c r="K27" s="665"/>
      <c r="L27" s="665"/>
      <c r="M27" s="665"/>
      <c r="N27" s="665"/>
      <c r="O27" s="665"/>
      <c r="P27" s="665"/>
      <c r="Q27" s="665"/>
      <c r="R27" s="665"/>
      <c r="S27" s="665"/>
      <c r="T27" s="665"/>
      <c r="U27" s="665"/>
      <c r="V27" s="702"/>
      <c r="W27" s="703"/>
      <c r="X27" s="703"/>
      <c r="Y27" s="703"/>
      <c r="Z27" s="703"/>
      <c r="AA27" s="704"/>
    </row>
    <row r="28" spans="1:28" ht="20.25" customHeight="1" x14ac:dyDescent="0.15">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15">
      <c r="A29" s="3" t="s">
        <v>38</v>
      </c>
      <c r="K29" s="31"/>
      <c r="L29" s="31"/>
      <c r="M29" s="31"/>
      <c r="N29" s="31"/>
      <c r="O29" s="31"/>
      <c r="P29" s="31"/>
      <c r="Q29" s="31"/>
      <c r="R29" s="31"/>
      <c r="S29" s="31"/>
      <c r="T29" s="31"/>
      <c r="U29" s="31"/>
      <c r="AA29" s="14" t="s">
        <v>332</v>
      </c>
      <c r="AB29" s="13"/>
    </row>
    <row r="30" spans="1:28" ht="27.75" customHeight="1" x14ac:dyDescent="0.15">
      <c r="B30" s="733"/>
      <c r="C30" s="734"/>
      <c r="D30" s="734"/>
      <c r="E30" s="734"/>
      <c r="F30" s="734"/>
      <c r="G30" s="734"/>
      <c r="H30" s="734"/>
      <c r="I30" s="734"/>
      <c r="J30" s="735"/>
      <c r="K30" s="736" t="s">
        <v>24</v>
      </c>
      <c r="L30" s="736"/>
      <c r="M30" s="736"/>
      <c r="N30" s="736"/>
      <c r="O30" s="736"/>
      <c r="P30" s="736"/>
      <c r="Q30" s="737" t="s">
        <v>25</v>
      </c>
      <c r="R30" s="738"/>
      <c r="S30" s="738"/>
      <c r="T30" s="738"/>
      <c r="U30" s="739"/>
      <c r="V30" s="684" t="s">
        <v>39</v>
      </c>
      <c r="W30" s="685"/>
      <c r="X30" s="685"/>
      <c r="Y30" s="685"/>
      <c r="Z30" s="685"/>
      <c r="AA30" s="694"/>
    </row>
    <row r="31" spans="1:28" ht="20.25" customHeight="1" x14ac:dyDescent="0.15">
      <c r="B31" s="15" t="s">
        <v>40</v>
      </c>
      <c r="C31" s="7"/>
      <c r="D31" s="7"/>
      <c r="E31" s="7"/>
      <c r="F31" s="7"/>
      <c r="G31" s="256"/>
      <c r="H31" s="256"/>
      <c r="I31" s="7"/>
      <c r="J31" s="8"/>
      <c r="K31" s="705"/>
      <c r="L31" s="705"/>
      <c r="M31" s="705"/>
      <c r="N31" s="705"/>
      <c r="O31" s="705"/>
      <c r="P31" s="705"/>
      <c r="Q31" s="705"/>
      <c r="R31" s="705"/>
      <c r="S31" s="705"/>
      <c r="T31" s="705"/>
      <c r="U31" s="705"/>
      <c r="V31" s="725"/>
      <c r="W31" s="726"/>
      <c r="X31" s="726"/>
      <c r="Y31" s="726"/>
      <c r="Z31" s="726"/>
      <c r="AA31" s="727"/>
    </row>
    <row r="32" spans="1:28" ht="20.25" customHeight="1" x14ac:dyDescent="0.15">
      <c r="B32" s="709" t="s">
        <v>28</v>
      </c>
      <c r="C32" s="16" t="s">
        <v>41</v>
      </c>
      <c r="D32" s="1"/>
      <c r="E32" s="1"/>
      <c r="F32" s="1"/>
      <c r="G32" s="1"/>
      <c r="H32" s="1"/>
      <c r="I32" s="1"/>
      <c r="J32" s="17"/>
      <c r="K32" s="711"/>
      <c r="L32" s="711"/>
      <c r="M32" s="711"/>
      <c r="N32" s="711"/>
      <c r="O32" s="711"/>
      <c r="P32" s="711"/>
      <c r="Q32" s="711"/>
      <c r="R32" s="711"/>
      <c r="S32" s="711"/>
      <c r="T32" s="711"/>
      <c r="U32" s="711"/>
      <c r="V32" s="712"/>
      <c r="W32" s="713"/>
      <c r="X32" s="713"/>
      <c r="Y32" s="713"/>
      <c r="Z32" s="713"/>
      <c r="AA32" s="714"/>
    </row>
    <row r="33" spans="1:28" ht="20.25" customHeight="1" x14ac:dyDescent="0.15">
      <c r="B33" s="728"/>
      <c r="C33" s="32" t="s">
        <v>4</v>
      </c>
      <c r="D33" s="33"/>
      <c r="E33" s="33" t="s">
        <v>254</v>
      </c>
      <c r="F33" s="33"/>
      <c r="G33" s="33"/>
      <c r="H33" s="33"/>
      <c r="I33" s="33"/>
      <c r="J33" s="34"/>
      <c r="K33" s="729"/>
      <c r="L33" s="729"/>
      <c r="M33" s="729"/>
      <c r="N33" s="729"/>
      <c r="O33" s="729"/>
      <c r="P33" s="729"/>
      <c r="Q33" s="729"/>
      <c r="R33" s="729"/>
      <c r="S33" s="729"/>
      <c r="T33" s="729"/>
      <c r="U33" s="729"/>
      <c r="V33" s="730"/>
      <c r="W33" s="731"/>
      <c r="X33" s="731"/>
      <c r="Y33" s="731"/>
      <c r="Z33" s="731"/>
      <c r="AA33" s="732"/>
    </row>
    <row r="34" spans="1:28" ht="25.5" customHeight="1" x14ac:dyDescent="0.15">
      <c r="B34" s="719" t="s">
        <v>42</v>
      </c>
      <c r="C34" s="720"/>
      <c r="D34" s="720"/>
      <c r="E34" s="720"/>
      <c r="F34" s="720"/>
      <c r="G34" s="720"/>
      <c r="H34" s="720"/>
      <c r="I34" s="720"/>
      <c r="J34" s="721"/>
      <c r="K34" s="705"/>
      <c r="L34" s="705"/>
      <c r="M34" s="705"/>
      <c r="N34" s="705"/>
      <c r="O34" s="705"/>
      <c r="P34" s="705"/>
      <c r="Q34" s="705"/>
      <c r="R34" s="705"/>
      <c r="S34" s="705"/>
      <c r="T34" s="705"/>
      <c r="U34" s="705"/>
      <c r="V34" s="722" t="s">
        <v>251</v>
      </c>
      <c r="W34" s="723"/>
      <c r="X34" s="723"/>
      <c r="Y34" s="723"/>
      <c r="Z34" s="723"/>
      <c r="AA34" s="724"/>
    </row>
    <row r="35" spans="1:28" ht="25.5" customHeight="1" x14ac:dyDescent="0.15">
      <c r="B35" s="15" t="s">
        <v>43</v>
      </c>
      <c r="C35" s="23"/>
      <c r="D35" s="23"/>
      <c r="E35" s="23"/>
      <c r="F35" s="23"/>
      <c r="G35" s="23"/>
      <c r="H35" s="23"/>
      <c r="I35" s="23"/>
      <c r="J35" s="24"/>
      <c r="K35" s="705"/>
      <c r="L35" s="705"/>
      <c r="M35" s="705"/>
      <c r="N35" s="705"/>
      <c r="O35" s="705"/>
      <c r="P35" s="705"/>
      <c r="Q35" s="705"/>
      <c r="R35" s="705"/>
      <c r="S35" s="705"/>
      <c r="T35" s="705"/>
      <c r="U35" s="705"/>
      <c r="V35" s="722" t="s">
        <v>249</v>
      </c>
      <c r="W35" s="723"/>
      <c r="X35" s="723"/>
      <c r="Y35" s="723"/>
      <c r="Z35" s="723"/>
      <c r="AA35" s="724"/>
    </row>
    <row r="36" spans="1:28" ht="20.25" customHeight="1" x14ac:dyDescent="0.15">
      <c r="B36" s="15" t="s">
        <v>44</v>
      </c>
      <c r="C36" s="7"/>
      <c r="D36" s="7"/>
      <c r="E36" s="7"/>
      <c r="F36" s="7"/>
      <c r="G36" s="256"/>
      <c r="H36" s="256"/>
      <c r="I36" s="7"/>
      <c r="J36" s="8"/>
      <c r="K36" s="705"/>
      <c r="L36" s="705"/>
      <c r="M36" s="705"/>
      <c r="N36" s="705"/>
      <c r="O36" s="705"/>
      <c r="P36" s="705"/>
      <c r="Q36" s="705"/>
      <c r="R36" s="705"/>
      <c r="S36" s="705"/>
      <c r="T36" s="705"/>
      <c r="U36" s="705"/>
      <c r="V36" s="706"/>
      <c r="W36" s="707"/>
      <c r="X36" s="707"/>
      <c r="Y36" s="707"/>
      <c r="Z36" s="707"/>
      <c r="AA36" s="708"/>
    </row>
    <row r="37" spans="1:28" ht="20.25" customHeight="1" x14ac:dyDescent="0.15">
      <c r="B37" s="709" t="s">
        <v>28</v>
      </c>
      <c r="C37" s="18" t="s">
        <v>14</v>
      </c>
      <c r="D37" s="2"/>
      <c r="E37" s="2"/>
      <c r="F37" s="2"/>
      <c r="G37" s="2"/>
      <c r="H37" s="2"/>
      <c r="I37" s="2"/>
      <c r="J37" s="19"/>
      <c r="K37" s="711"/>
      <c r="L37" s="711"/>
      <c r="M37" s="711"/>
      <c r="N37" s="711"/>
      <c r="O37" s="711"/>
      <c r="P37" s="711"/>
      <c r="Q37" s="711"/>
      <c r="R37" s="711"/>
      <c r="S37" s="711"/>
      <c r="T37" s="711"/>
      <c r="U37" s="711"/>
      <c r="V37" s="712"/>
      <c r="W37" s="713"/>
      <c r="X37" s="713"/>
      <c r="Y37" s="713"/>
      <c r="Z37" s="713"/>
      <c r="AA37" s="714"/>
    </row>
    <row r="38" spans="1:28" ht="20.25" customHeight="1" x14ac:dyDescent="0.15">
      <c r="B38" s="709"/>
      <c r="C38" s="18" t="s">
        <v>45</v>
      </c>
      <c r="D38" s="2"/>
      <c r="E38" s="2"/>
      <c r="F38" s="2"/>
      <c r="G38" s="2"/>
      <c r="H38" s="2"/>
      <c r="I38" s="2"/>
      <c r="J38" s="19"/>
      <c r="K38" s="715"/>
      <c r="L38" s="715"/>
      <c r="M38" s="715"/>
      <c r="N38" s="715"/>
      <c r="O38" s="715"/>
      <c r="P38" s="715"/>
      <c r="Q38" s="715"/>
      <c r="R38" s="715"/>
      <c r="S38" s="715"/>
      <c r="T38" s="715"/>
      <c r="U38" s="715"/>
      <c r="V38" s="716"/>
      <c r="W38" s="717"/>
      <c r="X38" s="717"/>
      <c r="Y38" s="717"/>
      <c r="Z38" s="717"/>
      <c r="AA38" s="718"/>
    </row>
    <row r="39" spans="1:28" ht="20.25" customHeight="1" thickBot="1" x14ac:dyDescent="0.2">
      <c r="B39" s="710"/>
      <c r="C39" s="25" t="s">
        <v>4</v>
      </c>
      <c r="D39" s="26"/>
      <c r="E39" s="26" t="s">
        <v>254</v>
      </c>
      <c r="F39" s="26"/>
      <c r="G39" s="26"/>
      <c r="H39" s="26"/>
      <c r="I39" s="26"/>
      <c r="J39" s="27"/>
      <c r="K39" s="695"/>
      <c r="L39" s="695"/>
      <c r="M39" s="695"/>
      <c r="N39" s="695"/>
      <c r="O39" s="695"/>
      <c r="P39" s="695"/>
      <c r="Q39" s="695"/>
      <c r="R39" s="695"/>
      <c r="S39" s="695"/>
      <c r="T39" s="695"/>
      <c r="U39" s="695"/>
      <c r="V39" s="696"/>
      <c r="W39" s="697"/>
      <c r="X39" s="697"/>
      <c r="Y39" s="697"/>
      <c r="Z39" s="697"/>
      <c r="AA39" s="698"/>
    </row>
    <row r="40" spans="1:28" ht="20.25" customHeight="1" thickTop="1" x14ac:dyDescent="0.15">
      <c r="B40" s="699" t="s">
        <v>46</v>
      </c>
      <c r="C40" s="700"/>
      <c r="D40" s="700"/>
      <c r="E40" s="700"/>
      <c r="F40" s="700"/>
      <c r="G40" s="700"/>
      <c r="H40" s="700"/>
      <c r="I40" s="700"/>
      <c r="J40" s="701"/>
      <c r="K40" s="665"/>
      <c r="L40" s="665"/>
      <c r="M40" s="665"/>
      <c r="N40" s="665"/>
      <c r="O40" s="665"/>
      <c r="P40" s="665"/>
      <c r="Q40" s="665"/>
      <c r="R40" s="665"/>
      <c r="S40" s="665"/>
      <c r="T40" s="665"/>
      <c r="U40" s="665"/>
      <c r="V40" s="702"/>
      <c r="W40" s="703"/>
      <c r="X40" s="703"/>
      <c r="Y40" s="703"/>
      <c r="Z40" s="703"/>
      <c r="AA40" s="704"/>
    </row>
    <row r="42" spans="1:28" ht="35.25" customHeight="1" x14ac:dyDescent="0.15">
      <c r="A42" s="3" t="s">
        <v>442</v>
      </c>
      <c r="AB42" s="13"/>
    </row>
    <row r="43" spans="1:28" s="35" customFormat="1" ht="21" customHeight="1" x14ac:dyDescent="0.15">
      <c r="A43" s="35" t="s">
        <v>47</v>
      </c>
    </row>
    <row r="44" spans="1:28" s="36" customFormat="1" ht="21" customHeight="1" x14ac:dyDescent="0.15">
      <c r="B44" s="37" t="s">
        <v>48</v>
      </c>
      <c r="C44" s="38" t="s">
        <v>49</v>
      </c>
      <c r="D44" s="38"/>
      <c r="E44" s="38"/>
      <c r="F44" s="38"/>
      <c r="G44" s="38"/>
      <c r="H44" s="38"/>
      <c r="I44" s="38"/>
      <c r="J44" s="38"/>
      <c r="K44" s="38"/>
      <c r="L44" s="38" t="s">
        <v>48</v>
      </c>
      <c r="M44" s="38" t="s">
        <v>50</v>
      </c>
      <c r="N44" s="38"/>
      <c r="O44" s="38"/>
      <c r="P44" s="38"/>
      <c r="Q44" s="38"/>
      <c r="R44" s="38"/>
      <c r="S44" s="38"/>
      <c r="T44" s="38"/>
      <c r="U44" s="38"/>
      <c r="V44" s="38" t="s">
        <v>48</v>
      </c>
      <c r="W44" s="38" t="s">
        <v>247</v>
      </c>
      <c r="X44" s="38"/>
      <c r="Y44" s="38"/>
      <c r="Z44" s="38"/>
      <c r="AA44" s="39"/>
    </row>
    <row r="45" spans="1:28" s="36" customFormat="1" ht="21" customHeight="1" x14ac:dyDescent="0.15">
      <c r="B45" s="40" t="s">
        <v>51</v>
      </c>
      <c r="C45" s="40"/>
      <c r="D45" s="40"/>
      <c r="E45" s="40"/>
      <c r="F45" s="40" t="s">
        <v>52</v>
      </c>
      <c r="G45" s="40"/>
      <c r="H45" s="40"/>
      <c r="I45" s="40"/>
      <c r="J45" s="40"/>
      <c r="K45" s="40"/>
      <c r="L45" s="40"/>
      <c r="M45" s="681"/>
      <c r="N45" s="681"/>
      <c r="O45" s="681"/>
      <c r="P45" s="40"/>
      <c r="Q45" s="40"/>
      <c r="R45" s="40"/>
      <c r="S45" s="40"/>
      <c r="T45" s="40"/>
      <c r="U45" s="41" t="s">
        <v>53</v>
      </c>
      <c r="V45" s="40"/>
      <c r="W45" s="40"/>
      <c r="X45" s="40"/>
      <c r="Y45" s="40"/>
      <c r="Z45" s="40"/>
      <c r="AA45" s="40"/>
    </row>
    <row r="46" spans="1:28" s="36" customFormat="1" ht="12.75" customHeight="1" x14ac:dyDescent="0.15">
      <c r="B46" s="42"/>
      <c r="C46" s="42"/>
      <c r="D46" s="42"/>
      <c r="E46" s="42"/>
      <c r="F46" s="42"/>
      <c r="G46" s="42"/>
      <c r="H46" s="42"/>
      <c r="I46" s="42"/>
      <c r="J46" s="42"/>
      <c r="K46" s="42"/>
      <c r="L46" s="42"/>
      <c r="M46" s="43"/>
      <c r="N46" s="43"/>
      <c r="O46" s="43"/>
      <c r="P46" s="42"/>
      <c r="Q46" s="42"/>
      <c r="R46" s="42"/>
      <c r="S46" s="42"/>
      <c r="T46" s="42"/>
      <c r="U46" s="44"/>
      <c r="V46" s="42"/>
      <c r="W46" s="42"/>
      <c r="X46" s="42"/>
      <c r="Y46" s="42"/>
      <c r="Z46" s="42"/>
      <c r="AA46" s="42"/>
    </row>
    <row r="47" spans="1:28" ht="20.25" customHeight="1" x14ac:dyDescent="0.15">
      <c r="A47" s="3" t="s">
        <v>250</v>
      </c>
      <c r="AB47" s="13"/>
    </row>
    <row r="48" spans="1:28" ht="15" customHeight="1" x14ac:dyDescent="0.15">
      <c r="A48" s="45"/>
      <c r="B48" s="682" t="s">
        <v>54</v>
      </c>
      <c r="C48" s="682"/>
      <c r="D48" s="684" t="s">
        <v>55</v>
      </c>
      <c r="E48" s="685"/>
      <c r="F48" s="685"/>
      <c r="G48" s="685"/>
      <c r="H48" s="685"/>
      <c r="I48" s="685"/>
      <c r="J48" s="685"/>
      <c r="K48" s="685"/>
      <c r="L48" s="685"/>
      <c r="M48" s="685"/>
      <c r="N48" s="685"/>
      <c r="O48" s="686"/>
      <c r="P48" s="687" t="s">
        <v>229</v>
      </c>
      <c r="Q48" s="688"/>
      <c r="R48" s="688"/>
      <c r="S48" s="688"/>
      <c r="T48" s="688"/>
      <c r="U48" s="688"/>
      <c r="V48" s="688"/>
      <c r="W48" s="688"/>
      <c r="X48" s="688"/>
      <c r="Y48" s="688"/>
      <c r="Z48" s="688"/>
      <c r="AA48" s="689"/>
    </row>
    <row r="49" spans="1:27" ht="15" customHeight="1" x14ac:dyDescent="0.15">
      <c r="A49" s="45"/>
      <c r="B49" s="683"/>
      <c r="C49" s="683"/>
      <c r="D49" s="693" t="s">
        <v>56</v>
      </c>
      <c r="E49" s="688"/>
      <c r="F49" s="688"/>
      <c r="G49" s="688"/>
      <c r="H49" s="688"/>
      <c r="I49" s="689"/>
      <c r="J49" s="684" t="s">
        <v>57</v>
      </c>
      <c r="K49" s="694"/>
      <c r="L49" s="684" t="s">
        <v>58</v>
      </c>
      <c r="M49" s="685"/>
      <c r="N49" s="685"/>
      <c r="O49" s="686"/>
      <c r="P49" s="690"/>
      <c r="Q49" s="691"/>
      <c r="R49" s="691"/>
      <c r="S49" s="691"/>
      <c r="T49" s="691"/>
      <c r="U49" s="691"/>
      <c r="V49" s="691"/>
      <c r="W49" s="691"/>
      <c r="X49" s="691"/>
      <c r="Y49" s="691"/>
      <c r="Z49" s="691"/>
      <c r="AA49" s="692"/>
    </row>
    <row r="50" spans="1:27" ht="17.25" customHeight="1" x14ac:dyDescent="0.15">
      <c r="A50" s="46"/>
      <c r="B50" s="670">
        <v>1</v>
      </c>
      <c r="C50" s="670"/>
      <c r="D50" s="671"/>
      <c r="E50" s="672"/>
      <c r="F50" s="672"/>
      <c r="G50" s="672"/>
      <c r="H50" s="672"/>
      <c r="I50" s="673"/>
      <c r="J50" s="674"/>
      <c r="K50" s="675"/>
      <c r="L50" s="674"/>
      <c r="M50" s="676"/>
      <c r="N50" s="676"/>
      <c r="O50" s="677"/>
      <c r="P50" s="678"/>
      <c r="Q50" s="679"/>
      <c r="R50" s="679"/>
      <c r="S50" s="679"/>
      <c r="T50" s="679"/>
      <c r="U50" s="679"/>
      <c r="V50" s="679"/>
      <c r="W50" s="679"/>
      <c r="X50" s="679"/>
      <c r="Y50" s="679"/>
      <c r="Z50" s="679"/>
      <c r="AA50" s="680"/>
    </row>
    <row r="51" spans="1:27" ht="17.25" customHeight="1" x14ac:dyDescent="0.15">
      <c r="A51" s="46"/>
      <c r="B51" s="670">
        <v>2</v>
      </c>
      <c r="C51" s="670"/>
      <c r="D51" s="671"/>
      <c r="E51" s="672"/>
      <c r="F51" s="672"/>
      <c r="G51" s="672"/>
      <c r="H51" s="672"/>
      <c r="I51" s="673"/>
      <c r="J51" s="674"/>
      <c r="K51" s="675"/>
      <c r="L51" s="674"/>
      <c r="M51" s="676"/>
      <c r="N51" s="676"/>
      <c r="O51" s="677"/>
      <c r="P51" s="678"/>
      <c r="Q51" s="679"/>
      <c r="R51" s="679"/>
      <c r="S51" s="679"/>
      <c r="T51" s="679"/>
      <c r="U51" s="679"/>
      <c r="V51" s="679"/>
      <c r="W51" s="679"/>
      <c r="X51" s="679"/>
      <c r="Y51" s="679"/>
      <c r="Z51" s="679"/>
      <c r="AA51" s="680"/>
    </row>
    <row r="52" spans="1:27" ht="17.25" customHeight="1" x14ac:dyDescent="0.15">
      <c r="A52" s="46"/>
      <c r="B52" s="670">
        <v>3</v>
      </c>
      <c r="C52" s="670"/>
      <c r="D52" s="671"/>
      <c r="E52" s="672"/>
      <c r="F52" s="672"/>
      <c r="G52" s="672"/>
      <c r="H52" s="672"/>
      <c r="I52" s="673"/>
      <c r="J52" s="674"/>
      <c r="K52" s="675"/>
      <c r="L52" s="674"/>
      <c r="M52" s="676"/>
      <c r="N52" s="676"/>
      <c r="O52" s="677"/>
      <c r="P52" s="678"/>
      <c r="Q52" s="679"/>
      <c r="R52" s="679"/>
      <c r="S52" s="679"/>
      <c r="T52" s="679"/>
      <c r="U52" s="679"/>
      <c r="V52" s="679"/>
      <c r="W52" s="679"/>
      <c r="X52" s="679"/>
      <c r="Y52" s="679"/>
      <c r="Z52" s="679"/>
      <c r="AA52" s="680"/>
    </row>
    <row r="53" spans="1:27" ht="17.25" customHeight="1" x14ac:dyDescent="0.15">
      <c r="A53" s="46"/>
      <c r="B53" s="670">
        <v>4</v>
      </c>
      <c r="C53" s="670"/>
      <c r="D53" s="671"/>
      <c r="E53" s="672"/>
      <c r="F53" s="672"/>
      <c r="G53" s="672"/>
      <c r="H53" s="672"/>
      <c r="I53" s="673"/>
      <c r="J53" s="674"/>
      <c r="K53" s="675"/>
      <c r="L53" s="674"/>
      <c r="M53" s="676"/>
      <c r="N53" s="676"/>
      <c r="O53" s="677"/>
      <c r="P53" s="678"/>
      <c r="Q53" s="679"/>
      <c r="R53" s="679"/>
      <c r="S53" s="679"/>
      <c r="T53" s="679"/>
      <c r="U53" s="679"/>
      <c r="V53" s="679"/>
      <c r="W53" s="679"/>
      <c r="X53" s="679"/>
      <c r="Y53" s="679"/>
      <c r="Z53" s="679"/>
      <c r="AA53" s="680"/>
    </row>
    <row r="54" spans="1:27" ht="17.25" customHeight="1" x14ac:dyDescent="0.15">
      <c r="A54" s="46"/>
      <c r="B54" s="670">
        <v>5</v>
      </c>
      <c r="C54" s="670"/>
      <c r="D54" s="671"/>
      <c r="E54" s="672"/>
      <c r="F54" s="672"/>
      <c r="G54" s="672"/>
      <c r="H54" s="672"/>
      <c r="I54" s="673"/>
      <c r="J54" s="674"/>
      <c r="K54" s="675"/>
      <c r="L54" s="674"/>
      <c r="M54" s="676"/>
      <c r="N54" s="676"/>
      <c r="O54" s="677"/>
      <c r="P54" s="678"/>
      <c r="Q54" s="679"/>
      <c r="R54" s="679"/>
      <c r="S54" s="679"/>
      <c r="T54" s="679"/>
      <c r="U54" s="679"/>
      <c r="V54" s="679"/>
      <c r="W54" s="679"/>
      <c r="X54" s="679"/>
      <c r="Y54" s="679"/>
      <c r="Z54" s="679"/>
      <c r="AA54" s="680"/>
    </row>
    <row r="55" spans="1:27" ht="17.25" customHeight="1" x14ac:dyDescent="0.15">
      <c r="A55" s="46"/>
      <c r="B55" s="670">
        <v>6</v>
      </c>
      <c r="C55" s="670"/>
      <c r="D55" s="671"/>
      <c r="E55" s="672"/>
      <c r="F55" s="672"/>
      <c r="G55" s="672"/>
      <c r="H55" s="672"/>
      <c r="I55" s="673"/>
      <c r="J55" s="674"/>
      <c r="K55" s="675"/>
      <c r="L55" s="674"/>
      <c r="M55" s="676"/>
      <c r="N55" s="676"/>
      <c r="O55" s="677"/>
      <c r="P55" s="678"/>
      <c r="Q55" s="679"/>
      <c r="R55" s="679"/>
      <c r="S55" s="679"/>
      <c r="T55" s="679"/>
      <c r="U55" s="679"/>
      <c r="V55" s="679"/>
      <c r="W55" s="679"/>
      <c r="X55" s="679"/>
      <c r="Y55" s="679"/>
      <c r="Z55" s="679"/>
      <c r="AA55" s="680"/>
    </row>
    <row r="56" spans="1:27" ht="17.25" customHeight="1" x14ac:dyDescent="0.15">
      <c r="A56" s="46"/>
      <c r="B56" s="670">
        <v>7</v>
      </c>
      <c r="C56" s="670"/>
      <c r="D56" s="671"/>
      <c r="E56" s="672"/>
      <c r="F56" s="672"/>
      <c r="G56" s="672"/>
      <c r="H56" s="672"/>
      <c r="I56" s="673"/>
      <c r="J56" s="674"/>
      <c r="K56" s="675"/>
      <c r="L56" s="674"/>
      <c r="M56" s="676"/>
      <c r="N56" s="676"/>
      <c r="O56" s="677"/>
      <c r="P56" s="678"/>
      <c r="Q56" s="679"/>
      <c r="R56" s="679"/>
      <c r="S56" s="679"/>
      <c r="T56" s="679"/>
      <c r="U56" s="679"/>
      <c r="V56" s="679"/>
      <c r="W56" s="679"/>
      <c r="X56" s="679"/>
      <c r="Y56" s="679"/>
      <c r="Z56" s="679"/>
      <c r="AA56" s="680"/>
    </row>
    <row r="57" spans="1:27" ht="17.25" customHeight="1" x14ac:dyDescent="0.15">
      <c r="A57" s="46"/>
      <c r="B57" s="670">
        <v>8</v>
      </c>
      <c r="C57" s="670"/>
      <c r="D57" s="671"/>
      <c r="E57" s="672"/>
      <c r="F57" s="672"/>
      <c r="G57" s="672"/>
      <c r="H57" s="672"/>
      <c r="I57" s="673"/>
      <c r="J57" s="674"/>
      <c r="K57" s="675"/>
      <c r="L57" s="674"/>
      <c r="M57" s="676"/>
      <c r="N57" s="676"/>
      <c r="O57" s="677"/>
      <c r="P57" s="678"/>
      <c r="Q57" s="679"/>
      <c r="R57" s="679"/>
      <c r="S57" s="679"/>
      <c r="T57" s="679"/>
      <c r="U57" s="679"/>
      <c r="V57" s="679"/>
      <c r="W57" s="679"/>
      <c r="X57" s="679"/>
      <c r="Y57" s="679"/>
      <c r="Z57" s="679"/>
      <c r="AA57" s="680"/>
    </row>
    <row r="58" spans="1:27" ht="17.25" customHeight="1" x14ac:dyDescent="0.15">
      <c r="A58" s="46"/>
      <c r="B58" s="670">
        <v>9</v>
      </c>
      <c r="C58" s="670"/>
      <c r="D58" s="671"/>
      <c r="E58" s="672"/>
      <c r="F58" s="672"/>
      <c r="G58" s="672"/>
      <c r="H58" s="672"/>
      <c r="I58" s="673"/>
      <c r="J58" s="674"/>
      <c r="K58" s="675"/>
      <c r="L58" s="674"/>
      <c r="M58" s="676"/>
      <c r="N58" s="676"/>
      <c r="O58" s="677"/>
      <c r="P58" s="678"/>
      <c r="Q58" s="679"/>
      <c r="R58" s="679"/>
      <c r="S58" s="679"/>
      <c r="T58" s="679"/>
      <c r="U58" s="679"/>
      <c r="V58" s="679"/>
      <c r="W58" s="679"/>
      <c r="X58" s="679"/>
      <c r="Y58" s="679"/>
      <c r="Z58" s="679"/>
      <c r="AA58" s="680"/>
    </row>
    <row r="59" spans="1:27" ht="17.25" customHeight="1" x14ac:dyDescent="0.15">
      <c r="A59" s="46"/>
      <c r="B59" s="670">
        <v>10</v>
      </c>
      <c r="C59" s="670"/>
      <c r="D59" s="671"/>
      <c r="E59" s="672"/>
      <c r="F59" s="672"/>
      <c r="G59" s="672"/>
      <c r="H59" s="672"/>
      <c r="I59" s="673"/>
      <c r="J59" s="674"/>
      <c r="K59" s="675"/>
      <c r="L59" s="674"/>
      <c r="M59" s="676"/>
      <c r="N59" s="676"/>
      <c r="O59" s="677"/>
      <c r="P59" s="678"/>
      <c r="Q59" s="679"/>
      <c r="R59" s="679"/>
      <c r="S59" s="679"/>
      <c r="T59" s="679"/>
      <c r="U59" s="679"/>
      <c r="V59" s="679"/>
      <c r="W59" s="679"/>
      <c r="X59" s="679"/>
      <c r="Y59" s="679"/>
      <c r="Z59" s="679"/>
      <c r="AA59" s="680"/>
    </row>
    <row r="60" spans="1:27" ht="17.25" customHeight="1" x14ac:dyDescent="0.15">
      <c r="A60" s="46"/>
      <c r="B60" s="670">
        <v>11</v>
      </c>
      <c r="C60" s="670"/>
      <c r="D60" s="671"/>
      <c r="E60" s="672"/>
      <c r="F60" s="672"/>
      <c r="G60" s="672"/>
      <c r="H60" s="672"/>
      <c r="I60" s="673"/>
      <c r="J60" s="674"/>
      <c r="K60" s="675"/>
      <c r="L60" s="674"/>
      <c r="M60" s="676"/>
      <c r="N60" s="676"/>
      <c r="O60" s="677"/>
      <c r="P60" s="678"/>
      <c r="Q60" s="679"/>
      <c r="R60" s="679"/>
      <c r="S60" s="679"/>
      <c r="T60" s="679"/>
      <c r="U60" s="679"/>
      <c r="V60" s="679"/>
      <c r="W60" s="679"/>
      <c r="X60" s="679"/>
      <c r="Y60" s="679"/>
      <c r="Z60" s="679"/>
      <c r="AA60" s="680"/>
    </row>
    <row r="61" spans="1:27" ht="17.25" customHeight="1" x14ac:dyDescent="0.15">
      <c r="A61" s="46"/>
      <c r="B61" s="670">
        <v>12</v>
      </c>
      <c r="C61" s="670"/>
      <c r="D61" s="671"/>
      <c r="E61" s="672"/>
      <c r="F61" s="672"/>
      <c r="G61" s="672"/>
      <c r="H61" s="672"/>
      <c r="I61" s="673"/>
      <c r="J61" s="674"/>
      <c r="K61" s="675"/>
      <c r="L61" s="674"/>
      <c r="M61" s="676"/>
      <c r="N61" s="676"/>
      <c r="O61" s="677"/>
      <c r="P61" s="678"/>
      <c r="Q61" s="679"/>
      <c r="R61" s="679"/>
      <c r="S61" s="679"/>
      <c r="T61" s="679"/>
      <c r="U61" s="679"/>
      <c r="V61" s="679"/>
      <c r="W61" s="679"/>
      <c r="X61" s="679"/>
      <c r="Y61" s="679"/>
      <c r="Z61" s="679"/>
      <c r="AA61" s="680"/>
    </row>
    <row r="62" spans="1:27" ht="17.25" customHeight="1" x14ac:dyDescent="0.15">
      <c r="A62" s="46"/>
      <c r="B62" s="670">
        <v>13</v>
      </c>
      <c r="C62" s="670"/>
      <c r="D62" s="671"/>
      <c r="E62" s="672"/>
      <c r="F62" s="672"/>
      <c r="G62" s="672"/>
      <c r="H62" s="672"/>
      <c r="I62" s="673"/>
      <c r="J62" s="674"/>
      <c r="K62" s="675"/>
      <c r="L62" s="674"/>
      <c r="M62" s="676"/>
      <c r="N62" s="676"/>
      <c r="O62" s="677"/>
      <c r="P62" s="678"/>
      <c r="Q62" s="679"/>
      <c r="R62" s="679"/>
      <c r="S62" s="679"/>
      <c r="T62" s="679"/>
      <c r="U62" s="679"/>
      <c r="V62" s="679"/>
      <c r="W62" s="679"/>
      <c r="X62" s="679"/>
      <c r="Y62" s="679"/>
      <c r="Z62" s="679"/>
      <c r="AA62" s="680"/>
    </row>
    <row r="63" spans="1:27" ht="17.25" customHeight="1" x14ac:dyDescent="0.15">
      <c r="A63" s="46"/>
      <c r="B63" s="670">
        <v>14</v>
      </c>
      <c r="C63" s="670"/>
      <c r="D63" s="671"/>
      <c r="E63" s="672"/>
      <c r="F63" s="672"/>
      <c r="G63" s="672"/>
      <c r="H63" s="672"/>
      <c r="I63" s="673"/>
      <c r="J63" s="674"/>
      <c r="K63" s="675"/>
      <c r="L63" s="674"/>
      <c r="M63" s="676"/>
      <c r="N63" s="676"/>
      <c r="O63" s="677"/>
      <c r="P63" s="678"/>
      <c r="Q63" s="679"/>
      <c r="R63" s="679"/>
      <c r="S63" s="679"/>
      <c r="T63" s="679"/>
      <c r="U63" s="679"/>
      <c r="V63" s="679"/>
      <c r="W63" s="679"/>
      <c r="X63" s="679"/>
      <c r="Y63" s="679"/>
      <c r="Z63" s="679"/>
      <c r="AA63" s="680"/>
    </row>
    <row r="64" spans="1:27" ht="17.25" customHeight="1" x14ac:dyDescent="0.15">
      <c r="A64" s="46"/>
      <c r="B64" s="670">
        <v>15</v>
      </c>
      <c r="C64" s="670"/>
      <c r="D64" s="671"/>
      <c r="E64" s="672"/>
      <c r="F64" s="672"/>
      <c r="G64" s="672"/>
      <c r="H64" s="672"/>
      <c r="I64" s="673"/>
      <c r="J64" s="674"/>
      <c r="K64" s="675"/>
      <c r="L64" s="674"/>
      <c r="M64" s="676"/>
      <c r="N64" s="676"/>
      <c r="O64" s="677"/>
      <c r="P64" s="678"/>
      <c r="Q64" s="679"/>
      <c r="R64" s="679"/>
      <c r="S64" s="679"/>
      <c r="T64" s="679"/>
      <c r="U64" s="679"/>
      <c r="V64" s="679"/>
      <c r="W64" s="679"/>
      <c r="X64" s="679"/>
      <c r="Y64" s="679"/>
      <c r="Z64" s="679"/>
      <c r="AA64" s="680"/>
    </row>
    <row r="65" spans="1:27" ht="17.25" customHeight="1" x14ac:dyDescent="0.15">
      <c r="A65" s="46"/>
      <c r="B65" s="670">
        <v>16</v>
      </c>
      <c r="C65" s="670"/>
      <c r="D65" s="671"/>
      <c r="E65" s="672"/>
      <c r="F65" s="672"/>
      <c r="G65" s="672"/>
      <c r="H65" s="672"/>
      <c r="I65" s="673"/>
      <c r="J65" s="674"/>
      <c r="K65" s="675"/>
      <c r="L65" s="674"/>
      <c r="M65" s="676"/>
      <c r="N65" s="676"/>
      <c r="O65" s="677"/>
      <c r="P65" s="678"/>
      <c r="Q65" s="679"/>
      <c r="R65" s="679"/>
      <c r="S65" s="679"/>
      <c r="T65" s="679"/>
      <c r="U65" s="679"/>
      <c r="V65" s="679"/>
      <c r="W65" s="679"/>
      <c r="X65" s="679"/>
      <c r="Y65" s="679"/>
      <c r="Z65" s="679"/>
      <c r="AA65" s="680"/>
    </row>
    <row r="66" spans="1:27" ht="17.25" customHeight="1" x14ac:dyDescent="0.15">
      <c r="A66" s="46"/>
      <c r="B66" s="670">
        <v>17</v>
      </c>
      <c r="C66" s="670"/>
      <c r="D66" s="671"/>
      <c r="E66" s="672"/>
      <c r="F66" s="672"/>
      <c r="G66" s="672"/>
      <c r="H66" s="672"/>
      <c r="I66" s="673"/>
      <c r="J66" s="674"/>
      <c r="K66" s="675"/>
      <c r="L66" s="674"/>
      <c r="M66" s="676"/>
      <c r="N66" s="676"/>
      <c r="O66" s="677"/>
      <c r="P66" s="678"/>
      <c r="Q66" s="679"/>
      <c r="R66" s="679"/>
      <c r="S66" s="679"/>
      <c r="T66" s="679"/>
      <c r="U66" s="679"/>
      <c r="V66" s="679"/>
      <c r="W66" s="679"/>
      <c r="X66" s="679"/>
      <c r="Y66" s="679"/>
      <c r="Z66" s="679"/>
      <c r="AA66" s="680"/>
    </row>
    <row r="67" spans="1:27" ht="17.25" customHeight="1" x14ac:dyDescent="0.15">
      <c r="A67" s="46"/>
      <c r="B67" s="670">
        <v>18</v>
      </c>
      <c r="C67" s="670"/>
      <c r="D67" s="671"/>
      <c r="E67" s="672"/>
      <c r="F67" s="672"/>
      <c r="G67" s="672"/>
      <c r="H67" s="672"/>
      <c r="I67" s="673"/>
      <c r="J67" s="674"/>
      <c r="K67" s="675"/>
      <c r="L67" s="674"/>
      <c r="M67" s="676"/>
      <c r="N67" s="676"/>
      <c r="O67" s="677"/>
      <c r="P67" s="678"/>
      <c r="Q67" s="679"/>
      <c r="R67" s="679"/>
      <c r="S67" s="679"/>
      <c r="T67" s="679"/>
      <c r="U67" s="679"/>
      <c r="V67" s="679"/>
      <c r="W67" s="679"/>
      <c r="X67" s="679"/>
      <c r="Y67" s="679"/>
      <c r="Z67" s="679"/>
      <c r="AA67" s="680"/>
    </row>
    <row r="68" spans="1:27" ht="17.25" customHeight="1" x14ac:dyDescent="0.15">
      <c r="A68" s="46"/>
      <c r="B68" s="670">
        <v>19</v>
      </c>
      <c r="C68" s="670"/>
      <c r="D68" s="671"/>
      <c r="E68" s="672"/>
      <c r="F68" s="672"/>
      <c r="G68" s="672"/>
      <c r="H68" s="672"/>
      <c r="I68" s="673"/>
      <c r="J68" s="674"/>
      <c r="K68" s="675"/>
      <c r="L68" s="674"/>
      <c r="M68" s="676"/>
      <c r="N68" s="676"/>
      <c r="O68" s="677"/>
      <c r="P68" s="678"/>
      <c r="Q68" s="679"/>
      <c r="R68" s="679"/>
      <c r="S68" s="679"/>
      <c r="T68" s="679"/>
      <c r="U68" s="679"/>
      <c r="V68" s="679"/>
      <c r="W68" s="679"/>
      <c r="X68" s="679"/>
      <c r="Y68" s="679"/>
      <c r="Z68" s="679"/>
      <c r="AA68" s="680"/>
    </row>
    <row r="69" spans="1:27" ht="17.25" customHeight="1" x14ac:dyDescent="0.15">
      <c r="A69" s="46"/>
      <c r="B69" s="670">
        <v>20</v>
      </c>
      <c r="C69" s="670"/>
      <c r="D69" s="671"/>
      <c r="E69" s="672"/>
      <c r="F69" s="672"/>
      <c r="G69" s="672"/>
      <c r="H69" s="672"/>
      <c r="I69" s="673"/>
      <c r="J69" s="674"/>
      <c r="K69" s="675"/>
      <c r="L69" s="674"/>
      <c r="M69" s="676"/>
      <c r="N69" s="676"/>
      <c r="O69" s="677"/>
      <c r="P69" s="678"/>
      <c r="Q69" s="679"/>
      <c r="R69" s="679"/>
      <c r="S69" s="679"/>
      <c r="T69" s="679"/>
      <c r="U69" s="679"/>
      <c r="V69" s="679"/>
      <c r="W69" s="679"/>
      <c r="X69" s="679"/>
      <c r="Y69" s="679"/>
      <c r="Z69" s="679"/>
      <c r="AA69" s="680"/>
    </row>
    <row r="70" spans="1:27" ht="17.25" customHeight="1" x14ac:dyDescent="0.15">
      <c r="A70" s="46"/>
      <c r="B70" s="670">
        <v>21</v>
      </c>
      <c r="C70" s="670"/>
      <c r="D70" s="671"/>
      <c r="E70" s="672"/>
      <c r="F70" s="672"/>
      <c r="G70" s="672"/>
      <c r="H70" s="672"/>
      <c r="I70" s="673"/>
      <c r="J70" s="674"/>
      <c r="K70" s="675"/>
      <c r="L70" s="674"/>
      <c r="M70" s="676"/>
      <c r="N70" s="676"/>
      <c r="O70" s="677"/>
      <c r="P70" s="678"/>
      <c r="Q70" s="679"/>
      <c r="R70" s="679"/>
      <c r="S70" s="679"/>
      <c r="T70" s="679"/>
      <c r="U70" s="679"/>
      <c r="V70" s="679"/>
      <c r="W70" s="679"/>
      <c r="X70" s="679"/>
      <c r="Y70" s="679"/>
      <c r="Z70" s="679"/>
      <c r="AA70" s="680"/>
    </row>
    <row r="71" spans="1:27" ht="17.25" customHeight="1" x14ac:dyDescent="0.15">
      <c r="A71" s="46"/>
      <c r="B71" s="670">
        <v>22</v>
      </c>
      <c r="C71" s="670"/>
      <c r="D71" s="671"/>
      <c r="E71" s="672"/>
      <c r="F71" s="672"/>
      <c r="G71" s="672"/>
      <c r="H71" s="672"/>
      <c r="I71" s="673"/>
      <c r="J71" s="674"/>
      <c r="K71" s="675"/>
      <c r="L71" s="674"/>
      <c r="M71" s="676"/>
      <c r="N71" s="676"/>
      <c r="O71" s="677"/>
      <c r="P71" s="678"/>
      <c r="Q71" s="679"/>
      <c r="R71" s="679"/>
      <c r="S71" s="679"/>
      <c r="T71" s="679"/>
      <c r="U71" s="679"/>
      <c r="V71" s="679"/>
      <c r="W71" s="679"/>
      <c r="X71" s="679"/>
      <c r="Y71" s="679"/>
      <c r="Z71" s="679"/>
      <c r="AA71" s="680"/>
    </row>
    <row r="72" spans="1:27" ht="17.25" customHeight="1" x14ac:dyDescent="0.15">
      <c r="A72" s="46"/>
      <c r="B72" s="670">
        <v>23</v>
      </c>
      <c r="C72" s="670"/>
      <c r="D72" s="671"/>
      <c r="E72" s="672"/>
      <c r="F72" s="672"/>
      <c r="G72" s="672"/>
      <c r="H72" s="672"/>
      <c r="I72" s="673"/>
      <c r="J72" s="674"/>
      <c r="K72" s="675"/>
      <c r="L72" s="674"/>
      <c r="M72" s="676"/>
      <c r="N72" s="676"/>
      <c r="O72" s="677"/>
      <c r="P72" s="678"/>
      <c r="Q72" s="679"/>
      <c r="R72" s="679"/>
      <c r="S72" s="679"/>
      <c r="T72" s="679"/>
      <c r="U72" s="679"/>
      <c r="V72" s="679"/>
      <c r="W72" s="679"/>
      <c r="X72" s="679"/>
      <c r="Y72" s="679"/>
      <c r="Z72" s="679"/>
      <c r="AA72" s="680"/>
    </row>
    <row r="73" spans="1:27" ht="17.25" customHeight="1" x14ac:dyDescent="0.15">
      <c r="A73" s="46"/>
      <c r="B73" s="670">
        <v>24</v>
      </c>
      <c r="C73" s="670"/>
      <c r="D73" s="671"/>
      <c r="E73" s="672"/>
      <c r="F73" s="672"/>
      <c r="G73" s="672"/>
      <c r="H73" s="672"/>
      <c r="I73" s="673"/>
      <c r="J73" s="674"/>
      <c r="K73" s="675"/>
      <c r="L73" s="674"/>
      <c r="M73" s="676"/>
      <c r="N73" s="676"/>
      <c r="O73" s="677"/>
      <c r="P73" s="678"/>
      <c r="Q73" s="679"/>
      <c r="R73" s="679"/>
      <c r="S73" s="679"/>
      <c r="T73" s="679"/>
      <c r="U73" s="679"/>
      <c r="V73" s="679"/>
      <c r="W73" s="679"/>
      <c r="X73" s="679"/>
      <c r="Y73" s="679"/>
      <c r="Z73" s="679"/>
      <c r="AA73" s="680"/>
    </row>
    <row r="74" spans="1:27" ht="17.25" customHeight="1" x14ac:dyDescent="0.15">
      <c r="A74" s="46"/>
      <c r="B74" s="670">
        <v>25</v>
      </c>
      <c r="C74" s="670"/>
      <c r="D74" s="671"/>
      <c r="E74" s="672"/>
      <c r="F74" s="672"/>
      <c r="G74" s="672"/>
      <c r="H74" s="672"/>
      <c r="I74" s="673"/>
      <c r="J74" s="674"/>
      <c r="K74" s="675"/>
      <c r="L74" s="674"/>
      <c r="M74" s="676"/>
      <c r="N74" s="676"/>
      <c r="O74" s="677"/>
      <c r="P74" s="678"/>
      <c r="Q74" s="679"/>
      <c r="R74" s="679"/>
      <c r="S74" s="679"/>
      <c r="T74" s="679"/>
      <c r="U74" s="679"/>
      <c r="V74" s="679"/>
      <c r="W74" s="679"/>
      <c r="X74" s="679"/>
      <c r="Y74" s="679"/>
      <c r="Z74" s="679"/>
      <c r="AA74" s="680"/>
    </row>
    <row r="75" spans="1:27" ht="17.25" customHeight="1" x14ac:dyDescent="0.15">
      <c r="A75" s="46"/>
      <c r="B75" s="670">
        <v>26</v>
      </c>
      <c r="C75" s="670"/>
      <c r="D75" s="671"/>
      <c r="E75" s="672"/>
      <c r="F75" s="672"/>
      <c r="G75" s="672"/>
      <c r="H75" s="672"/>
      <c r="I75" s="673"/>
      <c r="J75" s="674"/>
      <c r="K75" s="675"/>
      <c r="L75" s="674"/>
      <c r="M75" s="676"/>
      <c r="N75" s="676"/>
      <c r="O75" s="677"/>
      <c r="P75" s="678"/>
      <c r="Q75" s="679"/>
      <c r="R75" s="679"/>
      <c r="S75" s="679"/>
      <c r="T75" s="679"/>
      <c r="U75" s="679"/>
      <c r="V75" s="679"/>
      <c r="W75" s="679"/>
      <c r="X75" s="679"/>
      <c r="Y75" s="679"/>
      <c r="Z75" s="679"/>
      <c r="AA75" s="680"/>
    </row>
    <row r="76" spans="1:27" ht="17.25" customHeight="1" x14ac:dyDescent="0.15">
      <c r="A76" s="46"/>
      <c r="B76" s="670">
        <v>27</v>
      </c>
      <c r="C76" s="670"/>
      <c r="D76" s="671"/>
      <c r="E76" s="672"/>
      <c r="F76" s="672"/>
      <c r="G76" s="672"/>
      <c r="H76" s="672"/>
      <c r="I76" s="673"/>
      <c r="J76" s="674"/>
      <c r="K76" s="675"/>
      <c r="L76" s="674"/>
      <c r="M76" s="676"/>
      <c r="N76" s="676"/>
      <c r="O76" s="677"/>
      <c r="P76" s="678"/>
      <c r="Q76" s="679"/>
      <c r="R76" s="679"/>
      <c r="S76" s="679"/>
      <c r="T76" s="679"/>
      <c r="U76" s="679"/>
      <c r="V76" s="679"/>
      <c r="W76" s="679"/>
      <c r="X76" s="679"/>
      <c r="Y76" s="679"/>
      <c r="Z76" s="679"/>
      <c r="AA76" s="680"/>
    </row>
    <row r="77" spans="1:27" ht="17.25" customHeight="1" x14ac:dyDescent="0.15">
      <c r="A77" s="46"/>
      <c r="B77" s="670">
        <v>28</v>
      </c>
      <c r="C77" s="670"/>
      <c r="D77" s="671"/>
      <c r="E77" s="672"/>
      <c r="F77" s="672"/>
      <c r="G77" s="672"/>
      <c r="H77" s="672"/>
      <c r="I77" s="673"/>
      <c r="J77" s="674"/>
      <c r="K77" s="675"/>
      <c r="L77" s="674"/>
      <c r="M77" s="676"/>
      <c r="N77" s="676"/>
      <c r="O77" s="677"/>
      <c r="P77" s="678"/>
      <c r="Q77" s="679"/>
      <c r="R77" s="679"/>
      <c r="S77" s="679"/>
      <c r="T77" s="679"/>
      <c r="U77" s="679"/>
      <c r="V77" s="679"/>
      <c r="W77" s="679"/>
      <c r="X77" s="679"/>
      <c r="Y77" s="679"/>
      <c r="Z77" s="679"/>
      <c r="AA77" s="680"/>
    </row>
    <row r="78" spans="1:27" ht="17.25" customHeight="1" x14ac:dyDescent="0.15">
      <c r="A78" s="46"/>
      <c r="B78" s="670">
        <v>29</v>
      </c>
      <c r="C78" s="670"/>
      <c r="D78" s="671"/>
      <c r="E78" s="672"/>
      <c r="F78" s="672"/>
      <c r="G78" s="672"/>
      <c r="H78" s="672"/>
      <c r="I78" s="673"/>
      <c r="J78" s="674"/>
      <c r="K78" s="675"/>
      <c r="L78" s="674"/>
      <c r="M78" s="676"/>
      <c r="N78" s="676"/>
      <c r="O78" s="677"/>
      <c r="P78" s="678"/>
      <c r="Q78" s="679"/>
      <c r="R78" s="679"/>
      <c r="S78" s="679"/>
      <c r="T78" s="679"/>
      <c r="U78" s="679"/>
      <c r="V78" s="679"/>
      <c r="W78" s="679"/>
      <c r="X78" s="679"/>
      <c r="Y78" s="679"/>
      <c r="Z78" s="679"/>
      <c r="AA78" s="680"/>
    </row>
    <row r="79" spans="1:27" ht="17.25" customHeight="1" thickBot="1" x14ac:dyDescent="0.2">
      <c r="A79" s="46"/>
      <c r="B79" s="670">
        <v>30</v>
      </c>
      <c r="C79" s="670"/>
      <c r="D79" s="671"/>
      <c r="E79" s="672"/>
      <c r="F79" s="672"/>
      <c r="G79" s="672"/>
      <c r="H79" s="672"/>
      <c r="I79" s="673"/>
      <c r="J79" s="674"/>
      <c r="K79" s="675"/>
      <c r="L79" s="674"/>
      <c r="M79" s="676"/>
      <c r="N79" s="676"/>
      <c r="O79" s="677"/>
      <c r="P79" s="678"/>
      <c r="Q79" s="679"/>
      <c r="R79" s="679"/>
      <c r="S79" s="679"/>
      <c r="T79" s="679"/>
      <c r="U79" s="679"/>
      <c r="V79" s="679"/>
      <c r="W79" s="679"/>
      <c r="X79" s="679"/>
      <c r="Y79" s="679"/>
      <c r="Z79" s="679"/>
      <c r="AA79" s="680"/>
    </row>
    <row r="80" spans="1:27" ht="17.25" customHeight="1" thickTop="1" x14ac:dyDescent="0.15">
      <c r="A80" s="46"/>
      <c r="B80" s="661" t="s">
        <v>59</v>
      </c>
      <c r="C80" s="661"/>
      <c r="D80" s="662">
        <f>SUM(D50:F79)</f>
        <v>0</v>
      </c>
      <c r="E80" s="663"/>
      <c r="F80" s="663"/>
      <c r="G80" s="663"/>
      <c r="H80" s="663"/>
      <c r="I80" s="664"/>
      <c r="J80" s="665">
        <f>SUM(J50:L79)</f>
        <v>0</v>
      </c>
      <c r="K80" s="665"/>
      <c r="L80" s="665">
        <f>SUM(M50:O79)</f>
        <v>0</v>
      </c>
      <c r="M80" s="665"/>
      <c r="N80" s="665"/>
      <c r="O80" s="666"/>
      <c r="P80" s="667"/>
      <c r="Q80" s="668"/>
      <c r="R80" s="668"/>
      <c r="S80" s="668"/>
      <c r="T80" s="668"/>
      <c r="U80" s="668"/>
      <c r="V80" s="668"/>
      <c r="W80" s="668"/>
      <c r="X80" s="668"/>
      <c r="Y80" s="668"/>
      <c r="Z80" s="668"/>
      <c r="AA80" s="669"/>
    </row>
    <row r="81" spans="1:27" ht="15.75" customHeight="1" x14ac:dyDescent="0.15">
      <c r="A81" s="46"/>
      <c r="B81" s="28"/>
      <c r="C81" s="28"/>
      <c r="D81" s="29"/>
      <c r="E81" s="29"/>
      <c r="F81" s="29"/>
      <c r="G81" s="29"/>
      <c r="H81" s="29"/>
      <c r="I81" s="29"/>
      <c r="J81" s="29"/>
      <c r="K81" s="29"/>
      <c r="L81" s="29"/>
      <c r="M81" s="29"/>
      <c r="N81" s="29"/>
      <c r="O81" s="29"/>
      <c r="P81" s="46"/>
      <c r="Q81" s="46"/>
      <c r="R81" s="46"/>
      <c r="S81" s="46"/>
      <c r="T81" s="46"/>
      <c r="U81" s="46"/>
      <c r="V81" s="46"/>
      <c r="W81" s="46"/>
      <c r="X81" s="46"/>
      <c r="Y81" s="46"/>
      <c r="Z81" s="46"/>
      <c r="AA81" s="46"/>
    </row>
    <row r="82" spans="1:27" s="35" customFormat="1" ht="20.25" customHeight="1" x14ac:dyDescent="0.15">
      <c r="A82" s="47" t="s">
        <v>60</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14" t="s">
        <v>332</v>
      </c>
    </row>
    <row r="83" spans="1:27" s="35" customFormat="1" ht="20.25" customHeight="1" x14ac:dyDescent="0.15">
      <c r="A83" s="47"/>
      <c r="B83" s="516" t="s">
        <v>61</v>
      </c>
      <c r="C83" s="516"/>
      <c r="D83" s="516"/>
      <c r="E83" s="516"/>
      <c r="F83" s="516" t="s">
        <v>62</v>
      </c>
      <c r="G83" s="516"/>
      <c r="H83" s="516"/>
      <c r="I83" s="516"/>
      <c r="J83" s="516"/>
      <c r="K83" s="516" t="s">
        <v>63</v>
      </c>
      <c r="L83" s="516"/>
      <c r="M83" s="516"/>
      <c r="N83" s="516"/>
      <c r="O83" s="516" t="s">
        <v>64</v>
      </c>
      <c r="P83" s="516"/>
      <c r="Q83" s="516"/>
      <c r="R83" s="516"/>
      <c r="S83" s="516" t="s">
        <v>65</v>
      </c>
      <c r="T83" s="516"/>
      <c r="U83" s="516"/>
      <c r="V83" s="516"/>
      <c r="W83" s="516" t="s">
        <v>66</v>
      </c>
      <c r="X83" s="516"/>
      <c r="Y83" s="516"/>
      <c r="Z83" s="516"/>
      <c r="AA83" s="516"/>
    </row>
    <row r="84" spans="1:27" s="35" customFormat="1" ht="20.25" customHeight="1" x14ac:dyDescent="0.15">
      <c r="A84" s="47"/>
      <c r="B84" s="660"/>
      <c r="C84" s="660"/>
      <c r="D84" s="660"/>
      <c r="E84" s="660"/>
      <c r="F84" s="660"/>
      <c r="G84" s="660"/>
      <c r="H84" s="660"/>
      <c r="I84" s="660"/>
      <c r="J84" s="660"/>
      <c r="K84" s="660"/>
      <c r="L84" s="660"/>
      <c r="M84" s="660"/>
      <c r="N84" s="660"/>
      <c r="O84" s="660"/>
      <c r="P84" s="660"/>
      <c r="Q84" s="660"/>
      <c r="R84" s="660"/>
      <c r="S84" s="660"/>
      <c r="T84" s="660"/>
      <c r="U84" s="660"/>
      <c r="V84" s="660"/>
      <c r="W84" s="660"/>
      <c r="X84" s="660"/>
      <c r="Y84" s="660"/>
      <c r="Z84" s="660"/>
      <c r="AA84" s="660"/>
    </row>
    <row r="85" spans="1:27" s="35" customFormat="1" ht="20.25" customHeight="1" x14ac:dyDescent="0.15">
      <c r="A85" s="47"/>
      <c r="B85" s="660"/>
      <c r="C85" s="660"/>
      <c r="D85" s="660"/>
      <c r="E85" s="660"/>
      <c r="F85" s="660"/>
      <c r="G85" s="660"/>
      <c r="H85" s="660"/>
      <c r="I85" s="660"/>
      <c r="J85" s="660"/>
      <c r="K85" s="660"/>
      <c r="L85" s="660"/>
      <c r="M85" s="660"/>
      <c r="N85" s="660"/>
      <c r="O85" s="660"/>
      <c r="P85" s="660"/>
      <c r="Q85" s="660"/>
      <c r="R85" s="660"/>
      <c r="S85" s="660"/>
      <c r="T85" s="660"/>
      <c r="U85" s="660"/>
      <c r="V85" s="660"/>
      <c r="W85" s="660"/>
      <c r="X85" s="660"/>
      <c r="Y85" s="660"/>
      <c r="Z85" s="660"/>
      <c r="AA85" s="660"/>
    </row>
    <row r="86" spans="1:27" s="35" customFormat="1" ht="20.25" customHeight="1" x14ac:dyDescent="0.15">
      <c r="A86" s="47"/>
      <c r="B86" s="660"/>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row>
    <row r="87" spans="1:27" s="35" customFormat="1" ht="20.25" customHeight="1" x14ac:dyDescent="0.15">
      <c r="A87" s="47"/>
      <c r="B87" s="657" t="s">
        <v>67</v>
      </c>
      <c r="C87" s="658"/>
      <c r="D87" s="658"/>
      <c r="E87" s="659"/>
      <c r="F87" s="660"/>
      <c r="G87" s="660"/>
      <c r="H87" s="660"/>
      <c r="I87" s="660"/>
      <c r="J87" s="660"/>
      <c r="K87" s="660"/>
      <c r="L87" s="660"/>
      <c r="M87" s="660"/>
      <c r="N87" s="660"/>
      <c r="O87" s="660"/>
      <c r="P87" s="660"/>
      <c r="Q87" s="660"/>
      <c r="R87" s="660"/>
      <c r="S87" s="660"/>
      <c r="T87" s="660"/>
      <c r="U87" s="660"/>
      <c r="V87" s="660"/>
      <c r="W87" s="660"/>
      <c r="X87" s="660"/>
      <c r="Y87" s="660"/>
      <c r="Z87" s="660"/>
      <c r="AA87" s="660"/>
    </row>
    <row r="88" spans="1:27" s="35" customFormat="1" ht="12" customHeight="1" x14ac:dyDescent="0.15">
      <c r="A88" s="47"/>
      <c r="B88" s="48"/>
      <c r="C88" s="49" t="s">
        <v>488</v>
      </c>
      <c r="D88" s="48"/>
      <c r="E88" s="48"/>
      <c r="F88" s="48"/>
      <c r="G88" s="48"/>
      <c r="H88" s="48"/>
      <c r="I88" s="48"/>
      <c r="J88" s="48"/>
      <c r="K88" s="48"/>
      <c r="L88" s="48"/>
      <c r="M88" s="48"/>
      <c r="N88" s="48"/>
      <c r="O88" s="48"/>
      <c r="P88" s="48"/>
      <c r="Q88" s="48"/>
      <c r="R88" s="48"/>
      <c r="S88" s="48"/>
      <c r="T88" s="48"/>
      <c r="U88" s="48"/>
      <c r="V88" s="48"/>
      <c r="W88" s="48"/>
      <c r="X88" s="48"/>
      <c r="Y88" s="48"/>
      <c r="Z88" s="48"/>
      <c r="AA88" s="48"/>
    </row>
    <row r="89" spans="1:27" s="35" customFormat="1" ht="12" customHeight="1" x14ac:dyDescent="0.15">
      <c r="A89" s="47"/>
      <c r="B89" s="48"/>
      <c r="C89" s="49" t="s">
        <v>230</v>
      </c>
      <c r="D89" s="48"/>
      <c r="E89" s="48"/>
      <c r="F89" s="48"/>
      <c r="G89" s="48"/>
      <c r="H89" s="48"/>
      <c r="I89" s="48"/>
      <c r="J89" s="48"/>
      <c r="K89" s="48"/>
      <c r="L89" s="48"/>
      <c r="M89" s="47"/>
      <c r="N89" s="47"/>
      <c r="O89" s="47"/>
      <c r="P89" s="47"/>
      <c r="Q89" s="47"/>
      <c r="R89" s="47"/>
      <c r="S89" s="47"/>
      <c r="T89" s="47"/>
      <c r="U89" s="47"/>
      <c r="V89" s="47"/>
      <c r="W89" s="47"/>
      <c r="X89" s="47"/>
      <c r="Y89" s="47"/>
      <c r="Z89" s="47"/>
      <c r="AA89" s="47"/>
    </row>
    <row r="90" spans="1:27" ht="12" customHeight="1" x14ac:dyDescent="0.15">
      <c r="A90" s="50"/>
      <c r="B90" s="51"/>
      <c r="C90" s="52" t="s">
        <v>231</v>
      </c>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7" ht="12" customHeight="1" x14ac:dyDescent="0.15"/>
    <row r="92" spans="1:27" ht="12" customHeight="1" x14ac:dyDescent="0.15"/>
  </sheetData>
  <mergeCells count="296">
    <mergeCell ref="B5:P5"/>
    <mergeCell ref="Q5:U5"/>
    <mergeCell ref="V5:AA5"/>
    <mergeCell ref="B6:P6"/>
    <mergeCell ref="Q6:T6"/>
    <mergeCell ref="V6:Z6"/>
    <mergeCell ref="B12:J12"/>
    <mergeCell ref="K12:P12"/>
    <mergeCell ref="Q12:U12"/>
    <mergeCell ref="V12:AA12"/>
    <mergeCell ref="B13:J13"/>
    <mergeCell ref="K13:P13"/>
    <mergeCell ref="Q13:U13"/>
    <mergeCell ref="V13:AA13"/>
    <mergeCell ref="B7:P7"/>
    <mergeCell ref="Q7:T7"/>
    <mergeCell ref="V7:Z7"/>
    <mergeCell ref="B8:P8"/>
    <mergeCell ref="Q8:T8"/>
    <mergeCell ref="V8:Z8"/>
    <mergeCell ref="B14:B16"/>
    <mergeCell ref="K14:P14"/>
    <mergeCell ref="Q14:U14"/>
    <mergeCell ref="V14:AA14"/>
    <mergeCell ref="K15:P15"/>
    <mergeCell ref="Q15:U15"/>
    <mergeCell ref="V15:AA15"/>
    <mergeCell ref="K16:P16"/>
    <mergeCell ref="Q16:U16"/>
    <mergeCell ref="V16:AA16"/>
    <mergeCell ref="K17:P17"/>
    <mergeCell ref="Q17:U17"/>
    <mergeCell ref="V17:AA17"/>
    <mergeCell ref="B18:B22"/>
    <mergeCell ref="K18:P18"/>
    <mergeCell ref="Q18:U18"/>
    <mergeCell ref="V18:AA18"/>
    <mergeCell ref="K19:P19"/>
    <mergeCell ref="Q19:U19"/>
    <mergeCell ref="V19:AA19"/>
    <mergeCell ref="K22:P22"/>
    <mergeCell ref="Q22:U22"/>
    <mergeCell ref="V22:AA22"/>
    <mergeCell ref="K23:P23"/>
    <mergeCell ref="Q23:U23"/>
    <mergeCell ref="V23:AA23"/>
    <mergeCell ref="K20:P20"/>
    <mergeCell ref="Q20:U20"/>
    <mergeCell ref="V20:AA20"/>
    <mergeCell ref="K21:P21"/>
    <mergeCell ref="Q21:U21"/>
    <mergeCell ref="V21:AA21"/>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K36:P36"/>
    <mergeCell ref="Q36:U36"/>
    <mergeCell ref="V36:AA36"/>
    <mergeCell ref="B37:B39"/>
    <mergeCell ref="K37:P37"/>
    <mergeCell ref="Q37:U37"/>
    <mergeCell ref="V37:AA37"/>
    <mergeCell ref="K38:P38"/>
    <mergeCell ref="Q38:U38"/>
    <mergeCell ref="V38:AA38"/>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B50:C50"/>
    <mergeCell ref="D50:I50"/>
    <mergeCell ref="J50:K50"/>
    <mergeCell ref="L50:O50"/>
    <mergeCell ref="P50:AA50"/>
    <mergeCell ref="B51:C51"/>
    <mergeCell ref="D51:I51"/>
    <mergeCell ref="J51:K51"/>
    <mergeCell ref="L51:O51"/>
    <mergeCell ref="P51:AA51"/>
    <mergeCell ref="B52:C52"/>
    <mergeCell ref="D52:I52"/>
    <mergeCell ref="J52:K52"/>
    <mergeCell ref="L52:O52"/>
    <mergeCell ref="P52:AA52"/>
    <mergeCell ref="B53:C53"/>
    <mergeCell ref="D53:I53"/>
    <mergeCell ref="J53:K53"/>
    <mergeCell ref="L53:O53"/>
    <mergeCell ref="P53:AA53"/>
    <mergeCell ref="B54:C54"/>
    <mergeCell ref="D54:I54"/>
    <mergeCell ref="J54:K54"/>
    <mergeCell ref="L54:O54"/>
    <mergeCell ref="P54:AA54"/>
    <mergeCell ref="B55:C55"/>
    <mergeCell ref="D55:I55"/>
    <mergeCell ref="J55:K55"/>
    <mergeCell ref="L55:O55"/>
    <mergeCell ref="P55:AA55"/>
    <mergeCell ref="B56:C56"/>
    <mergeCell ref="D56:I56"/>
    <mergeCell ref="J56:K56"/>
    <mergeCell ref="L56:O56"/>
    <mergeCell ref="P56:AA56"/>
    <mergeCell ref="B57:C57"/>
    <mergeCell ref="D57:I57"/>
    <mergeCell ref="J57:K57"/>
    <mergeCell ref="L57:O57"/>
    <mergeCell ref="P57:AA57"/>
    <mergeCell ref="B58:C58"/>
    <mergeCell ref="D58:I58"/>
    <mergeCell ref="J58:K58"/>
    <mergeCell ref="L58:O58"/>
    <mergeCell ref="P58:AA58"/>
    <mergeCell ref="B59:C59"/>
    <mergeCell ref="D59:I59"/>
    <mergeCell ref="J59:K59"/>
    <mergeCell ref="L59:O59"/>
    <mergeCell ref="P59:AA59"/>
    <mergeCell ref="B60:C60"/>
    <mergeCell ref="D60:I60"/>
    <mergeCell ref="J60:K60"/>
    <mergeCell ref="L60:O60"/>
    <mergeCell ref="P60:AA60"/>
    <mergeCell ref="B61:C61"/>
    <mergeCell ref="D61:I61"/>
    <mergeCell ref="J61:K61"/>
    <mergeCell ref="L61:O61"/>
    <mergeCell ref="P61:AA61"/>
    <mergeCell ref="B62:C62"/>
    <mergeCell ref="D62:I62"/>
    <mergeCell ref="J62:K62"/>
    <mergeCell ref="L62:O62"/>
    <mergeCell ref="P62:AA62"/>
    <mergeCell ref="B63:C63"/>
    <mergeCell ref="D63:I63"/>
    <mergeCell ref="J63:K63"/>
    <mergeCell ref="L63:O63"/>
    <mergeCell ref="P63:AA63"/>
    <mergeCell ref="B64:C64"/>
    <mergeCell ref="D64:I64"/>
    <mergeCell ref="J64:K64"/>
    <mergeCell ref="L64:O64"/>
    <mergeCell ref="P64:AA64"/>
    <mergeCell ref="B65:C65"/>
    <mergeCell ref="D65:I65"/>
    <mergeCell ref="J65:K65"/>
    <mergeCell ref="L65:O65"/>
    <mergeCell ref="P65:AA65"/>
    <mergeCell ref="B66:C66"/>
    <mergeCell ref="D66:I66"/>
    <mergeCell ref="J66:K66"/>
    <mergeCell ref="L66:O66"/>
    <mergeCell ref="P66:AA66"/>
    <mergeCell ref="B67:C67"/>
    <mergeCell ref="D67:I67"/>
    <mergeCell ref="J67:K67"/>
    <mergeCell ref="L67:O67"/>
    <mergeCell ref="P67:AA67"/>
    <mergeCell ref="B68:C68"/>
    <mergeCell ref="D68:I68"/>
    <mergeCell ref="J68:K68"/>
    <mergeCell ref="L68:O68"/>
    <mergeCell ref="P68:AA68"/>
    <mergeCell ref="B69:C69"/>
    <mergeCell ref="D69:I69"/>
    <mergeCell ref="J69:K69"/>
    <mergeCell ref="L69:O69"/>
    <mergeCell ref="P69:AA69"/>
    <mergeCell ref="B70:C70"/>
    <mergeCell ref="D70:I70"/>
    <mergeCell ref="J70:K70"/>
    <mergeCell ref="L70:O70"/>
    <mergeCell ref="P70:AA70"/>
    <mergeCell ref="B71:C71"/>
    <mergeCell ref="D71:I71"/>
    <mergeCell ref="J71:K71"/>
    <mergeCell ref="L71:O71"/>
    <mergeCell ref="P71:AA71"/>
    <mergeCell ref="B72:C72"/>
    <mergeCell ref="D72:I72"/>
    <mergeCell ref="J72:K72"/>
    <mergeCell ref="L72:O72"/>
    <mergeCell ref="P72:AA72"/>
    <mergeCell ref="B73:C73"/>
    <mergeCell ref="D73:I73"/>
    <mergeCell ref="J73:K73"/>
    <mergeCell ref="L73:O73"/>
    <mergeCell ref="P73:AA73"/>
    <mergeCell ref="B74:C74"/>
    <mergeCell ref="D74:I74"/>
    <mergeCell ref="J74:K74"/>
    <mergeCell ref="L74:O74"/>
    <mergeCell ref="P74:AA74"/>
    <mergeCell ref="B75:C75"/>
    <mergeCell ref="D75:I75"/>
    <mergeCell ref="J75:K75"/>
    <mergeCell ref="L75:O75"/>
    <mergeCell ref="P75:AA75"/>
    <mergeCell ref="B76:C76"/>
    <mergeCell ref="D76:I76"/>
    <mergeCell ref="J76:K76"/>
    <mergeCell ref="L76:O76"/>
    <mergeCell ref="P76:AA76"/>
    <mergeCell ref="B77:C77"/>
    <mergeCell ref="D77:I77"/>
    <mergeCell ref="J77:K77"/>
    <mergeCell ref="L77:O77"/>
    <mergeCell ref="P77:AA77"/>
    <mergeCell ref="B78:C78"/>
    <mergeCell ref="D78:I78"/>
    <mergeCell ref="J78:K78"/>
    <mergeCell ref="L78:O78"/>
    <mergeCell ref="P78:AA78"/>
    <mergeCell ref="B79:C79"/>
    <mergeCell ref="D79:I79"/>
    <mergeCell ref="J79:K79"/>
    <mergeCell ref="L79:O79"/>
    <mergeCell ref="P79:AA79"/>
    <mergeCell ref="B80:C80"/>
    <mergeCell ref="D80:I80"/>
    <mergeCell ref="J80:K80"/>
    <mergeCell ref="L80:O80"/>
    <mergeCell ref="P80:AA80"/>
    <mergeCell ref="B83:E83"/>
    <mergeCell ref="F83:J83"/>
    <mergeCell ref="K83:N83"/>
    <mergeCell ref="O83:R83"/>
    <mergeCell ref="S83:V83"/>
    <mergeCell ref="B85:E85"/>
    <mergeCell ref="F85:J85"/>
    <mergeCell ref="K85:N85"/>
    <mergeCell ref="O85:R85"/>
    <mergeCell ref="S85:V85"/>
    <mergeCell ref="W85:AA85"/>
    <mergeCell ref="W83:AA83"/>
    <mergeCell ref="B84:E84"/>
    <mergeCell ref="F84:J84"/>
    <mergeCell ref="K84:N84"/>
    <mergeCell ref="O84:R84"/>
    <mergeCell ref="S84:V84"/>
    <mergeCell ref="W84:AA84"/>
    <mergeCell ref="B87:E87"/>
    <mergeCell ref="F87:J87"/>
    <mergeCell ref="K87:N87"/>
    <mergeCell ref="O87:R87"/>
    <mergeCell ref="S87:V87"/>
    <mergeCell ref="W87:AA87"/>
    <mergeCell ref="B86:E86"/>
    <mergeCell ref="F86:J86"/>
    <mergeCell ref="K86:N86"/>
    <mergeCell ref="O86:R86"/>
    <mergeCell ref="S86:V86"/>
    <mergeCell ref="W86:AA86"/>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別紙A～G_応募書類一覧</vt:lpstr>
      <vt:lpstr>様式2</vt:lpstr>
      <vt:lpstr>様式1</vt:lpstr>
      <vt:lpstr>様式3-A・Ｊ</vt:lpstr>
      <vt:lpstr>B・C ・Ｈ・Ｉ・Ｋ</vt:lpstr>
      <vt:lpstr>Ｄ・Ｅ・Ｆ</vt:lpstr>
      <vt:lpstr>Ｇ</vt:lpstr>
      <vt:lpstr>4</vt:lpstr>
      <vt:lpstr>5</vt:lpstr>
      <vt:lpstr>6</vt:lpstr>
      <vt:lpstr>7</vt:lpstr>
      <vt:lpstr>8</vt:lpstr>
      <vt:lpstr>9</vt:lpstr>
      <vt:lpstr>10</vt:lpstr>
      <vt:lpstr>11</vt:lpstr>
      <vt:lpstr>勤務形態一覧表</vt:lpstr>
      <vt:lpstr>'10'!Print_Area</vt:lpstr>
      <vt:lpstr>'11'!Print_Area</vt:lpstr>
      <vt:lpstr>'4'!Print_Area</vt:lpstr>
      <vt:lpstr>'5'!Print_Area</vt:lpstr>
      <vt:lpstr>'6'!Print_Area</vt:lpstr>
      <vt:lpstr>'8'!Print_Area</vt:lpstr>
      <vt:lpstr>'9'!Print_Area</vt:lpstr>
      <vt:lpstr>'B・C ・Ｈ・Ｉ・Ｋ'!Print_Area</vt:lpstr>
      <vt:lpstr>Ｄ・Ｅ・Ｆ!Print_Area</vt:lpstr>
      <vt:lpstr>Ｇ!Print_Area</vt:lpstr>
      <vt:lpstr>'別紙A～G_応募書類一覧'!Print_Area</vt:lpstr>
      <vt:lpstr>様式1!Print_Area</vt:lpstr>
      <vt:lpstr>様式2!Print_Area</vt:lpstr>
      <vt:lpstr>'様式3-A・Ｊ'!Print_Area</vt:lpstr>
      <vt:lpstr>'B・C ・Ｈ・Ｉ・Ｋ'!Print_Titles</vt:lpstr>
      <vt:lpstr>Ｄ・Ｅ・Ｆ!Print_Titles</vt:lpstr>
      <vt:lpstr>Ｇ!Print_Titles</vt:lpstr>
      <vt:lpstr>様式1!Print_Titles</vt:lpstr>
      <vt:lpstr>様式2!Print_Titles</vt:lpstr>
      <vt:lpstr>'様式3-A・Ｊ'!Print_Titles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佐藤　良美</cp:lastModifiedBy>
  <cp:lastPrinted>2021-06-01T04:22:23Z</cp:lastPrinted>
  <dcterms:created xsi:type="dcterms:W3CDTF">2005-11-02T01:06:54Z</dcterms:created>
  <dcterms:modified xsi:type="dcterms:W3CDTF">2021-06-12T04:38:08Z</dcterms:modified>
</cp:coreProperties>
</file>